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drawing+xml" PartName="/xl/drawings/drawing2.xml"/>
  <Default ContentType="application/vnd.openxmlformats-officedocument.vmlDrawing" Extension="vml"/>
  <Override ContentType="application/vnd.openxmlformats-officedocument.spreadsheetml.externalLink+xml" PartName="/xl/externalLinks/externalLink1.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510" windowHeight="11385" tabRatio="852" activeTab="1"/>
  </bookViews>
  <sheets>
    <sheet name="任务" sheetId="1" r:id="rId1"/>
    <sheet name="远征" sheetId="2" r:id="rId2"/>
    <sheet name="改造等级表" sheetId="3" r:id="rId3"/>
    <sheet name="掉落，经验及制空" sheetId="4" r:id="rId4"/>
    <sheet name="建造开发" sheetId="5" r:id="rId5"/>
    <sheet name="阵型" sheetId="6" r:id="rId6"/>
    <sheet name="消耗" sheetId="7" r:id="rId7"/>
    <sheet name="合成" sheetId="8" r:id="rId8"/>
    <sheet name="舰船最大值" sheetId="9" r:id="rId9"/>
    <sheet name="简易最终值" sheetId="10" r:id="rId10"/>
    <sheet name="敌人属性" sheetId="11" r:id="rId11"/>
  </sheets>
  <externalReferences>
    <externalReference r:id="rId12"/>
  </externalReferences>
  <definedNames>
    <definedName name="参数数据_大发动艇数量选择">[1]参数选择区!$E$3:$E$7</definedName>
    <definedName name="参数数据_分钟小时选择">[1]参数选择区!$C$3:$C$4</definedName>
    <definedName name="参数数据_是否选择">[1]参数选择区!$B$3:$B$4</definedName>
    <definedName name="参数数据_战斗评价">[1]参数选择区!$D$3:$D$7</definedName>
    <definedName name="地图经验数据_地图号">[1]地图经验数据区!$B$4:$B$29</definedName>
    <definedName name="地图经验数据_全数据">[1]地图经验数据区!$B$4:$E$299</definedName>
    <definedName name="地图经验数据_提督等级查找">[1]地图经验数据区!$H$4:$H$123</definedName>
    <definedName name="地图经验数据_提督经验表">[1]地图经验数据区!$G$4:$H$123</definedName>
    <definedName name="防空数据_装备名">[1]防空数据区!$B$4:$B$34</definedName>
    <definedName name="防空数据_装备全数据">[1]防空数据区!$B$4:$D$34</definedName>
    <definedName name="航空战数据_地图制空名">[1]航空战数据区!$Q$5:$Q$21</definedName>
    <definedName name="航空战数据_地图制空全数据">[1]航空战数据区!$Q$5:$S$21</definedName>
    <definedName name="航空战数据_航母名">[1]航空战数据区!$B$5:$B$32</definedName>
    <definedName name="航空战数据_航母全数据">[1]航空战数据区!$B$5:$G$32</definedName>
    <definedName name="航空战数据_舰战名">[1]航空战数据区!$N$5:$N$21</definedName>
    <definedName name="航空战数据_舰战全数据">[1]航空战数据区!$N$5:$O$21</definedName>
    <definedName name="航空战数据_全飞机名">[1]航空战数据区!$I$5:$I$33</definedName>
    <definedName name="航空战数据_全飞机全数据">[1]航空战数据区!$I$5:$L$33</definedName>
    <definedName name="航空战数据_深海舰队制空名">[1]航空战数据区!$U$5:$U$19</definedName>
    <definedName name="航空战数据_深海舰队制空全数据">[1]航空战数据区!$U$5:$V$19</definedName>
    <definedName name="火力数据_观测射击方式">[1]火力数据区!$F$4:$F$9</definedName>
    <definedName name="火力数据_航向">[1]火力数据区!$B$4:$B$7</definedName>
    <definedName name="火力数据_夜战方式">[1]火力数据区!$H$4:$H$9</definedName>
    <definedName name="火力数据_阵型">[1]火力数据区!$D$4:$D$8</definedName>
    <definedName name="索敌数据_索敌装备名">[1]索敌数据区!$B$4:$B$25</definedName>
    <definedName name="索敌数据_索敌装备全数据">[1]索敌数据区!$B$4:$D$25</definedName>
    <definedName name="远征数据_全数据">[1]远征数据区!$B$4:$Q$41</definedName>
    <definedName name="远征数据_远征号">[1]远征数据区!$B$4:$B$41</definedName>
  </definedNames>
  <calcPr calcId="144525"/>
  <extLst/>
</workbook>
</file>

<file path=xl/comments1.xml><?xml version="1.0" encoding="utf-8"?>
<comments xmlns="http://schemas.openxmlformats.org/spreadsheetml/2006/main">
  <authors>
    <author>huoyaoyuan</author>
  </authors>
  <commentList>
    <comment ref="C22" authorId="0">
      <text>
        <r>
          <rPr>
            <sz val="9"/>
            <color indexed="81"/>
            <rFont val="宋体"/>
            <charset val="134"/>
          </rPr>
          <t xml:space="preserve">huoyaoyuan:
修正</t>
        </r>
      </text>
    </comment>
    <comment ref="P24" authorId="0">
      <text>
        <r>
          <rPr>
            <sz val="9"/>
            <color indexed="81"/>
            <rFont val="宋体"/>
            <charset val="134"/>
          </rPr>
          <t xml:space="preserve">huoyaoyuan:
修正</t>
        </r>
      </text>
    </comment>
    <comment ref="D45" authorId="0">
      <text>
        <r>
          <rPr>
            <sz val="9"/>
            <color indexed="81"/>
            <rFont val="宋体"/>
            <charset val="134"/>
          </rPr>
          <t xml:space="preserve">huoyaoyuan:
wiki写错了，没有计算Mark. III舰攻的火力，后面空母系的修改都是这个原因</t>
        </r>
      </text>
    </comment>
    <comment ref="U45" authorId="0">
      <text>
        <r>
          <rPr>
            <sz val="9"/>
            <color indexed="81"/>
            <rFont val="宋体"/>
            <charset val="134"/>
          </rPr>
          <t xml:space="preserve">huoyaoyuan:
这里写错了，舰爆没有更换</t>
        </r>
      </text>
    </comment>
    <comment ref="D82" authorId="0">
      <text>
        <r>
          <rPr>
            <sz val="9"/>
            <color indexed="81"/>
            <rFont val="宋体"/>
            <charset val="134"/>
          </rPr>
          <t xml:space="preserve">huoyaoyuan:
修改</t>
        </r>
      </text>
    </comment>
    <comment ref="D83" authorId="0">
      <text>
        <r>
          <rPr>
            <sz val="9"/>
            <color indexed="81"/>
            <rFont val="宋体"/>
            <charset val="134"/>
          </rPr>
          <t xml:space="preserve">huoyaoyuan:
修改</t>
        </r>
      </text>
    </comment>
    <comment ref="D85" authorId="0">
      <text>
        <r>
          <rPr>
            <sz val="9"/>
            <color indexed="81"/>
            <rFont val="宋体"/>
            <charset val="134"/>
          </rPr>
          <t xml:space="preserve">huoyaoyuan:
修改</t>
        </r>
      </text>
    </comment>
    <comment ref="D86" authorId="0">
      <text>
        <r>
          <rPr>
            <sz val="9"/>
            <color indexed="81"/>
            <rFont val="宋体"/>
            <charset val="134"/>
          </rPr>
          <t xml:space="preserve">huoyaoyuan:
修改</t>
        </r>
      </text>
    </comment>
  </commentList>
</comments>
</file>

<file path=xl/sharedStrings.xml><?xml version="1.0" encoding="utf-8"?>
<sst xmlns="http://schemas.openxmlformats.org/spreadsheetml/2006/main" count="2630">
  <si>
    <t>返回</t>
  </si>
  <si>
    <t>报酬</t>
  </si>
  <si>
    <t>种类</t>
  </si>
  <si>
    <t>任务ID</t>
  </si>
  <si>
    <t>前置任务</t>
  </si>
  <si>
    <t>任务名</t>
  </si>
  <si>
    <t>燃料</t>
  </si>
  <si>
    <t>弹药</t>
  </si>
  <si>
    <t>钢材</t>
  </si>
  <si>
    <t>铝</t>
  </si>
  <si>
    <t>其他</t>
  </si>
  <si>
    <t>任务内容</t>
  </si>
  <si>
    <t>备注</t>
  </si>
  <si>
    <t>编成类</t>
  </si>
  <si>
    <t>A1</t>
  </si>
  <si>
    <t>はじめての「編成」！</t>
  </si>
  <si>
    <r>
      <rPr>
        <sz val="11"/>
        <color indexed="8"/>
        <rFont val="宋体"/>
        <charset val="134"/>
      </rPr>
      <t>驱逐舰</t>
    </r>
    <r>
      <rPr>
        <sz val="11"/>
        <color indexed="10"/>
        <rFont val="宋体"/>
        <charset val="134"/>
      </rPr>
      <t>白雪</t>
    </r>
  </si>
  <si>
    <t>在第一舰队配置2艘舰船以上即可</t>
  </si>
  <si>
    <t>A2</t>
  </si>
  <si>
    <t>「駆逐隊」を編成せよ！</t>
  </si>
  <si>
    <t>高速建造*1</t>
  </si>
  <si>
    <t>在第一舰队配置4艘驱逐船即可</t>
  </si>
  <si>
    <t>A3</t>
  </si>
  <si>
    <t>「水雷戦隊」を編成せよ！</t>
  </si>
  <si>
    <t>应急修理要员*1</t>
  </si>
  <si>
    <t>第一舰队以轻巡为旗舰，再搭配复数只驱逐舰即可</t>
  </si>
  <si>
    <t>A4</t>
  </si>
  <si>
    <t>6隻編成の艦隊を編成せよ！</t>
  </si>
  <si>
    <t>第2舰队开启</t>
  </si>
  <si>
    <t>在第一舰队配置6艘舰船即可</t>
  </si>
  <si>
    <t>A5</t>
  </si>
  <si>
    <t>軽巡2隻を擁する隊を編成せよ！</t>
  </si>
  <si>
    <t>开发资材*1</t>
  </si>
  <si>
    <t>第一舰队配置2艘轻巡</t>
  </si>
  <si>
    <t>A6</t>
  </si>
  <si>
    <t>第2艦隊を編成せよ！</t>
  </si>
  <si>
    <t>为第二舰队配置旗舰即可</t>
  </si>
  <si>
    <t>A7</t>
  </si>
  <si>
    <t>「重巡戦隊」を編成せよ！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</si>
  <si>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*1</t>
    </r>
  </si>
  <si>
    <t>第一舰队配置2艘重巡</t>
  </si>
  <si>
    <t>A8</t>
  </si>
  <si>
    <t>「天龍」型軽巡姉妹の全2艦を編成せよ！</t>
  </si>
  <si>
    <t>高速建造*2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</si>
  <si>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天龙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龙田</t>
    </r>
    <r>
      <rPr>
        <sz val="11"/>
        <color indexed="8"/>
        <rFont val="宋体"/>
        <charset val="134"/>
      </rPr>
      <t>配置在同一队伍</t>
    </r>
  </si>
  <si>
    <t>A9</t>
  </si>
  <si>
    <t>「水上機母艦」を配備せよ！</t>
  </si>
  <si>
    <t>第一舰队配置一艘水上机母舰即可</t>
  </si>
  <si>
    <t>A10</t>
  </si>
  <si>
    <t>「第六駆逐隊」を編成せよ！</t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</si>
  <si>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晓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响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电</t>
    </r>
    <r>
      <rPr>
        <sz val="11"/>
        <color indexed="8"/>
        <rFont val="宋体"/>
        <charset val="134"/>
      </rPr>
      <t>配置在同一队伍</t>
    </r>
  </si>
  <si>
    <t>A11</t>
  </si>
  <si>
    <t>第2艦隊で空母機動部隊を編成せよ！</t>
  </si>
  <si>
    <t>为第二舰队配置航母旗舰一艘，驱逐舰3艘</t>
  </si>
  <si>
    <t>轻空母可以，水上机母舰不可。</t>
  </si>
  <si>
    <t>A12</t>
  </si>
  <si>
    <t>空母機動部隊を編成せよ！</t>
  </si>
  <si>
    <r>
      <rPr>
        <sz val="11"/>
        <color indexed="8"/>
        <rFont val="宋体"/>
        <charset val="134"/>
      </rPr>
      <t>配置航空母舰</t>
    </r>
    <r>
      <rPr>
        <sz val="11"/>
        <color indexed="10"/>
        <rFont val="宋体"/>
        <charset val="134"/>
      </rPr>
      <t>一艘</t>
    </r>
    <r>
      <rPr>
        <sz val="11"/>
        <color indexed="8"/>
        <rFont val="宋体"/>
        <charset val="134"/>
      </rPr>
      <t xml:space="preserve">作为旗舰和 </t>
    </r>
    <r>
      <rPr>
        <sz val="11"/>
        <color indexed="10"/>
        <rFont val="宋体"/>
        <charset val="134"/>
      </rPr>
      <t>3艘</t>
    </r>
    <r>
      <rPr>
        <sz val="11"/>
        <color indexed="8"/>
        <rFont val="宋体"/>
        <charset val="134"/>
      </rPr>
      <t xml:space="preserve"> 驱逐</t>
    </r>
  </si>
  <si>
    <t>轻空母也可，水上机母舰不可。</t>
  </si>
  <si>
    <t>A13</t>
  </si>
  <si>
    <t>戦艦と重巡による主力艦隊を編成せよ！</t>
  </si>
  <si>
    <t>第一舰队配置战舰1艘以上，重巡2艘以上的主力队伍</t>
  </si>
  <si>
    <t>A14</t>
  </si>
  <si>
    <t>「川内」型軽巡姉妹の全3艦を編成せよ！</t>
  </si>
  <si>
    <t>第3舰队开启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</si>
  <si>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川内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神通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那珂</t>
    </r>
    <r>
      <rPr>
        <sz val="11"/>
        <color indexed="8"/>
        <rFont val="宋体"/>
        <charset val="134"/>
      </rPr>
      <t>配置在同一队伍</t>
    </r>
  </si>
  <si>
    <t>A15</t>
  </si>
  <si>
    <t>「妙高」型重巡姉妹の全4艦を編成せよ！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</si>
  <si>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*1   开发资材*1</t>
    </r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</si>
  <si>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妙高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那智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足柄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羽黑</t>
    </r>
    <r>
      <rPr>
        <sz val="11"/>
        <color indexed="8"/>
        <rFont val="宋体"/>
        <charset val="134"/>
      </rPr>
      <t>配置在同一队伍</t>
    </r>
  </si>
  <si>
    <t>A16</t>
  </si>
  <si>
    <t>「金剛」型による高速戦艦部隊を編成せよ！</t>
  </si>
  <si>
    <t>第4舰队开启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</si>
  <si>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金刚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比叡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榛名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雾岛</t>
    </r>
    <r>
      <rPr>
        <sz val="11"/>
        <color indexed="8"/>
        <rFont val="宋体"/>
        <charset val="134"/>
      </rPr>
      <t>配置在同一队伍</t>
    </r>
  </si>
  <si>
    <t>A17</t>
  </si>
  <si>
    <t>「扶桑」型戦艦姉妹の全2艦を編成せよ！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</si>
  <si>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   开发资材*1</t>
    </r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</si>
  <si>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扶桑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山城</t>
    </r>
    <r>
      <rPr>
        <sz val="11"/>
        <color indexed="8"/>
        <rFont val="宋体"/>
        <charset val="134"/>
      </rPr>
      <t>配置在同一队伍</t>
    </r>
  </si>
  <si>
    <t>A18</t>
  </si>
  <si>
    <t>「伊勢」型戦艦姉妹の全2艦を編成せよ！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</si>
  <si>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   开发资材*2</t>
    </r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</si>
  <si>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伊势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日向</t>
    </r>
    <r>
      <rPr>
        <sz val="11"/>
        <color indexed="8"/>
        <rFont val="宋体"/>
        <charset val="134"/>
      </rPr>
      <t>配置在同一队伍</t>
    </r>
  </si>
  <si>
    <t>A19</t>
  </si>
  <si>
    <t>「南雲機動部隊」を編成せよ！</t>
  </si>
  <si>
    <t>高速建造*2   开发资材*4</t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</si>
  <si>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赤城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加贺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飞龙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苍龙</t>
    </r>
    <r>
      <rPr>
        <sz val="11"/>
        <color indexed="8"/>
        <rFont val="宋体"/>
        <charset val="134"/>
      </rPr>
      <t>配置在同一队伍</t>
    </r>
  </si>
  <si>
    <t>A20</t>
  </si>
  <si>
    <t>「三川艦隊」を編成せよ！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</si>
  <si>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*3</t>
    </r>
  </si>
  <si>
    <r>
      <rPr>
        <sz val="11"/>
        <color indexed="8"/>
        <rFont val="宋体"/>
        <charset val="134"/>
      </rPr>
      <t>第一舰队配置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天龙</t>
    </r>
    <r>
      <rPr>
        <sz val="11"/>
        <rFont val="宋体"/>
        <charset val="134"/>
      </rPr>
      <t>及</t>
    </r>
    <r>
      <rPr>
        <sz val="11"/>
        <color indexed="10"/>
        <rFont val="宋体"/>
        <charset val="134"/>
      </rPr>
      <t>任意一只高速舰</t>
    </r>
  </si>
  <si>
    <t>A21</t>
  </si>
  <si>
    <t>「第四戦隊」を編成せよ！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</si>
  <si>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爱宕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高雄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摩耶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配置在同一队伍</t>
    </r>
  </si>
  <si>
    <t>A22</t>
  </si>
  <si>
    <t>「西村艦隊」を編成せよ！</t>
  </si>
  <si>
    <t>给粮舰间宫*1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</si>
  <si>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扶桑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山城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最上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时雨</t>
    </r>
    <r>
      <rPr>
        <sz val="11"/>
        <color indexed="8"/>
        <rFont val="宋体"/>
        <charset val="134"/>
      </rPr>
      <t>配置在同一队伍</t>
    </r>
  </si>
  <si>
    <t>A23</t>
  </si>
  <si>
    <t>「第五航空戦隊」を編成せよ！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</si>
  <si>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翔鹤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瑞鹤</t>
    </r>
    <r>
      <rPr>
        <sz val="11"/>
        <color indexed="8"/>
        <rFont val="宋体"/>
        <charset val="134"/>
      </rPr>
      <t>以及</t>
    </r>
    <r>
      <rPr>
        <sz val="11"/>
        <color indexed="10"/>
        <rFont val="宋体"/>
        <charset val="134"/>
      </rPr>
      <t>其他2艘驱逐舰</t>
    </r>
    <r>
      <rPr>
        <sz val="11"/>
        <color indexed="8"/>
        <rFont val="宋体"/>
        <charset val="134"/>
      </rPr>
      <t>配置在同一队伍</t>
    </r>
  </si>
  <si>
    <t>A24</t>
  </si>
  <si>
    <t>新「三川艦隊」を編成せよ！</t>
  </si>
  <si>
    <r>
      <rPr>
        <sz val="11"/>
        <color indexed="8"/>
        <rFont val="宋体"/>
        <charset val="134"/>
      </rPr>
      <t>第一舰队配置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天龙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衣笠</t>
    </r>
  </si>
  <si>
    <t>A25</t>
  </si>
  <si>
    <t>潜水艦隊を編成せよ！</t>
  </si>
  <si>
    <t>第一舰队配置两艘潜水艇（潜水空母、まるゆ均可）</t>
  </si>
  <si>
    <t>A26</t>
  </si>
  <si>
    <t>航空水上打撃艦隊を編成せよ！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</si>
  <si>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</t>
    </r>
  </si>
  <si>
    <t>将两艘航空战舰和两艘航空巡洋舰配置在同一队伍</t>
  </si>
  <si>
    <t>A27</t>
  </si>
  <si>
    <t>中規模潜水艦隊を編成せよ！</t>
  </si>
  <si>
    <t>第一舰队配置三艘潜水艇</t>
  </si>
  <si>
    <t>A28</t>
  </si>
  <si>
    <t>「第六戦隊」を編成せよ！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</si>
  <si>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衣笠</t>
    </r>
    <r>
      <rPr>
        <sz val="11"/>
        <color indexed="8"/>
        <rFont val="宋体"/>
        <charset val="134"/>
      </rPr>
      <t>配置在同一队伍</t>
    </r>
  </si>
  <si>
    <t>A29</t>
  </si>
  <si>
    <t>「第5艦隊」を編成せよ！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</si>
  <si>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那智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足柄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多摩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木曾</t>
    </r>
    <r>
      <rPr>
        <sz val="11"/>
        <color indexed="8"/>
        <rFont val="宋体"/>
        <charset val="134"/>
      </rPr>
      <t>配置在同一队伍</t>
    </r>
  </si>
  <si>
    <t>A30</t>
  </si>
  <si>
    <t>「第1水雷戦隊」を編成せよ！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</si>
  <si>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阿武隈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曙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霞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不知火</t>
    </r>
    <r>
      <rPr>
        <sz val="11"/>
        <color indexed="8"/>
        <rFont val="宋体"/>
        <charset val="134"/>
      </rPr>
      <t>配置在同一队伍</t>
    </r>
  </si>
  <si>
    <t>A31</t>
  </si>
  <si>
    <t>「第八駆逐隊」を編成せよ！</t>
  </si>
  <si>
    <t>开发资材*3</t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</si>
  <si>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朝潮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满潮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大潮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荒潮</t>
    </r>
    <r>
      <rPr>
        <sz val="11"/>
        <rFont val="宋体"/>
        <charset val="134"/>
      </rPr>
      <t>配置在同一队伍</t>
    </r>
  </si>
  <si>
    <t>A32</t>
  </si>
  <si>
    <t>B20</t>
  </si>
  <si>
    <t>「第十八駆逐隊」を編成せよ！</t>
  </si>
  <si>
    <t>开发资材*1   应急修理要员*1</t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</si>
  <si>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霞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阳炎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不知火</t>
    </r>
    <r>
      <rPr>
        <sz val="11"/>
        <rFont val="宋体"/>
        <charset val="134"/>
      </rPr>
      <t>配置在同一队伍</t>
    </r>
  </si>
  <si>
    <t>A33</t>
  </si>
  <si>
    <t>「第三十駆逐隊(第一次)」を編成せよ！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</si>
  <si>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   应急修理要员*1</t>
    </r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</si>
  <si>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睦月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如月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弥生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望月</t>
    </r>
    <r>
      <rPr>
        <sz val="11"/>
        <rFont val="宋体"/>
        <charset val="134"/>
      </rPr>
      <t>配置在同一队伍</t>
    </r>
  </si>
  <si>
    <t>A34</t>
  </si>
  <si>
    <t>「第三十駆逐隊(第二次)」を編成せよ！</t>
  </si>
  <si>
    <t>開発資材x3</t>
  </si>
  <si>
    <r>
      <rPr>
        <sz val="11"/>
        <color indexed="8"/>
        <rFont val="宋体"/>
        <charset val="134"/>
      </rPr>
      <t>只将</t>
    </r>
    <r>
      <rPr>
        <sz val="11"/>
        <color indexed="10"/>
        <rFont val="宋体"/>
        <charset val="134"/>
      </rPr>
      <t>睦月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卯月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弥生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望月</t>
    </r>
    <r>
      <rPr>
        <sz val="11"/>
        <color indexed="8"/>
        <rFont val="宋体"/>
        <charset val="134"/>
      </rPr>
      <t>配置在同一队伍</t>
    </r>
  </si>
  <si>
    <t>A35</t>
  </si>
  <si>
    <t>B24</t>
  </si>
  <si>
    <t>「第五戦隊」を編成せよ！</t>
  </si>
  <si>
    <t>開発資材x5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</si>
  <si>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妙高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那智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羽黒</t>
    </r>
    <r>
      <rPr>
        <sz val="11"/>
        <color indexed="8"/>
        <rFont val="宋体"/>
        <charset val="134"/>
      </rPr>
      <t>配置在同一队伍</t>
    </r>
  </si>
  <si>
    <t>A36</t>
  </si>
  <si>
    <t>新編「第二航空戦隊」を編成せよ！</t>
  </si>
  <si>
    <r>
      <rPr>
        <sz val="11"/>
        <color indexed="10"/>
        <rFont val="宋体"/>
        <charset val="134"/>
      </rPr>
      <t>高速修復材</t>
    </r>
    <r>
      <rPr>
        <sz val="11"/>
        <color indexed="8"/>
        <rFont val="宋体"/>
        <charset val="134"/>
      </rPr>
      <t>x2
開発資材x2</t>
    </r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</si>
  <si>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飛龍改二</t>
    </r>
    <r>
      <rPr>
        <sz val="11"/>
        <color indexed="8"/>
        <rFont val="宋体"/>
        <charset val="134"/>
      </rPr>
      <t>(※旗艦)</t>
    </r>
    <r>
      <rPr>
        <sz val="11"/>
        <color indexed="10"/>
        <rFont val="宋体"/>
        <charset val="134"/>
      </rPr>
      <t>蒼龍</t>
    </r>
    <r>
      <rPr>
        <sz val="11"/>
        <color indexed="8"/>
        <rFont val="宋体"/>
        <charset val="134"/>
      </rPr>
      <t>，2艘驱逐配置在同一队伍</t>
    </r>
  </si>
  <si>
    <t>A37</t>
  </si>
  <si>
    <t>潜水艦隊「第六艦隊」を編成せよ！</t>
  </si>
  <si>
    <r>
      <rPr>
        <sz val="11"/>
        <color indexed="8"/>
        <rFont val="宋体"/>
        <charset val="134"/>
      </rPr>
      <t>将</t>
    </r>
    <r>
      <rPr>
        <sz val="11"/>
        <color indexed="10"/>
        <rFont val="宋体"/>
        <charset val="134"/>
      </rPr>
      <t>潜水母艦</t>
    </r>
    <r>
      <rPr>
        <sz val="11"/>
        <color indexed="8"/>
        <rFont val="宋体"/>
        <charset val="134"/>
      </rPr>
      <t>(※旗艦)4艘配置在同一队伍</t>
    </r>
  </si>
  <si>
    <t>A38</t>
  </si>
  <si>
    <t>新型電探を配備せよ</t>
  </si>
  <si>
    <r>
      <rPr>
        <sz val="11"/>
        <color indexed="8"/>
        <rFont val="宋体"/>
        <charset val="134"/>
      </rPr>
      <t>[獲]</t>
    </r>
    <r>
      <rPr>
        <sz val="11"/>
        <color indexed="10"/>
        <rFont val="宋体"/>
        <charset val="134"/>
      </rPr>
      <t>小型電探</t>
    </r>
    <r>
      <rPr>
        <sz val="11"/>
        <color indexed="8"/>
        <rFont val="宋体"/>
        <charset val="134"/>
      </rPr>
      <t>22号対水上電探改四</t>
    </r>
  </si>
  <si>
    <r>
      <rPr>
        <sz val="11"/>
        <color indexed="8"/>
        <rFont val="宋体"/>
        <charset val="134"/>
      </rPr>
      <t>新型電探運用試験のため、第一艦隊の旗艦に「</t>
    </r>
    <r>
      <rPr>
        <sz val="11"/>
        <color indexed="10"/>
        <rFont val="宋体"/>
        <charset val="134"/>
      </rPr>
      <t>妙高改二</t>
    </r>
    <r>
      <rPr>
        <sz val="11"/>
        <color indexed="8"/>
        <rFont val="宋体"/>
        <charset val="134"/>
      </rPr>
      <t>」を配備せよ！</t>
    </r>
  </si>
  <si>
    <t>A39</t>
  </si>
  <si>
    <t>B25</t>
  </si>
  <si>
    <t>再編成「第二航空戦隊」を強化せよ！</t>
  </si>
  <si>
    <r>
      <rPr>
        <sz val="11"/>
        <color indexed="10"/>
        <rFont val="宋体"/>
        <charset val="134"/>
      </rPr>
      <t>高速建造材</t>
    </r>
    <r>
      <rPr>
        <sz val="11"/>
        <color indexed="8"/>
        <rFont val="宋体"/>
        <charset val="134"/>
      </rPr>
      <t>x2
開発資材x2</t>
    </r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</si>
  <si>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蒼龍改二</t>
    </r>
    <r>
      <rPr>
        <sz val="11"/>
        <color indexed="8"/>
        <rFont val="宋体"/>
        <charset val="134"/>
      </rPr>
      <t>」(※旗艦)及「</t>
    </r>
    <r>
      <rPr>
        <sz val="11"/>
        <color indexed="10"/>
        <rFont val="宋体"/>
        <charset val="134"/>
      </rPr>
      <t>飛龍改二</t>
    </r>
    <r>
      <rPr>
        <sz val="11"/>
        <color indexed="8"/>
        <rFont val="宋体"/>
        <charset val="134"/>
      </rPr>
      <t>」和 2只驱逐 配置在同一队伍</t>
    </r>
  </si>
  <si>
    <t>A40</t>
  </si>
  <si>
    <t>WB02</t>
  </si>
  <si>
    <t>精鋭「第三戦隊」全艦集結せよ！</t>
  </si>
  <si>
    <t>大口径主砲試製35.6cm三連装砲</t>
  </si>
  <si>
    <r>
      <rPr>
        <sz val="11"/>
        <color indexed="8"/>
        <rFont val="宋体"/>
        <charset val="134"/>
      </rPr>
      <t xml:space="preserve">4只 改二 的 </t>
    </r>
    <r>
      <rPr>
        <sz val="11"/>
        <color indexed="10"/>
        <rFont val="宋体"/>
        <charset val="134"/>
      </rPr>
      <t>金刚级战舰</t>
    </r>
    <r>
      <rPr>
        <sz val="11"/>
        <color indexed="8"/>
        <rFont val="宋体"/>
        <charset val="134"/>
      </rPr>
      <t xml:space="preserve"> 配置在同一队伍</t>
    </r>
  </si>
  <si>
    <t>A41</t>
  </si>
  <si>
    <t>「新型正規空母」を配備せよ！</t>
  </si>
  <si>
    <t>開発資材x2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</si>
  <si>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雲龍</t>
    </r>
    <r>
      <rPr>
        <sz val="11"/>
        <color indexed="8"/>
        <rFont val="宋体"/>
        <charset val="134"/>
      </rPr>
      <t>」作为第一艦隊機旗艦配備！</t>
    </r>
  </si>
  <si>
    <t>A42</t>
  </si>
  <si>
    <t>主力戦艦部隊「第二戦隊」を編成せよ！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</si>
  <si>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長門型</t>
    </r>
    <r>
      <rPr>
        <sz val="11"/>
        <color indexed="8"/>
        <rFont val="宋体"/>
        <charset val="134"/>
      </rPr>
      <t>」2隻和「</t>
    </r>
    <r>
      <rPr>
        <sz val="11"/>
        <color indexed="10"/>
        <rFont val="宋体"/>
        <charset val="134"/>
      </rPr>
      <t>扶桑型</t>
    </r>
    <r>
      <rPr>
        <sz val="11"/>
        <color indexed="8"/>
        <rFont val="宋体"/>
        <charset val="134"/>
      </rPr>
      <t>」2隻配置在同一队伍</t>
    </r>
  </si>
  <si>
    <r>
      <rPr>
        <sz val="11"/>
        <color indexed="8"/>
        <rFont val="宋体"/>
        <charset val="134"/>
      </rPr>
      <t>長門改</t>
    </r>
    <r>
      <rPr>
        <sz val="11"/>
        <color indexed="8"/>
        <rFont val="宋体"/>
        <charset val="134"/>
      </rPr>
      <t>・</t>
    </r>
    <r>
      <rPr>
        <sz val="11"/>
        <color indexed="8"/>
        <rFont val="宋体"/>
        <charset val="134"/>
      </rPr>
      <t>陸奥改</t>
    </r>
    <r>
      <rPr>
        <sz val="11"/>
        <color indexed="8"/>
        <rFont val="宋体"/>
        <charset val="134"/>
      </rPr>
      <t>・</t>
    </r>
    <r>
      <rPr>
        <sz val="11"/>
        <color indexed="8"/>
        <rFont val="宋体"/>
        <charset val="134"/>
      </rPr>
      <t>扶桑改</t>
    </r>
    <r>
      <rPr>
        <sz val="11"/>
        <color indexed="8"/>
        <rFont val="宋体"/>
        <charset val="134"/>
      </rPr>
      <t>・</t>
    </r>
    <r>
      <rPr>
        <sz val="11"/>
        <color indexed="8"/>
        <rFont val="宋体"/>
        <charset val="134"/>
      </rPr>
      <t>山城改都可以</t>
    </r>
  </si>
  <si>
    <t>A43</t>
  </si>
  <si>
    <t>B31</t>
  </si>
  <si>
    <t>戦艦を主力とした水上打撃部隊を編成せよ！</t>
  </si>
  <si>
    <r>
      <rPr>
        <sz val="11"/>
        <color indexed="10"/>
        <rFont val="宋体"/>
        <charset val="134"/>
      </rPr>
      <t>大和型</t>
    </r>
    <r>
      <rPr>
        <sz val="11"/>
        <color indexed="8"/>
        <rFont val="宋体"/>
        <charset val="134"/>
      </rPr>
      <t>・</t>
    </r>
    <r>
      <rPr>
        <sz val="11"/>
        <color indexed="10"/>
        <rFont val="宋体"/>
        <charset val="134"/>
      </rPr>
      <t>長門型</t>
    </r>
    <r>
      <rPr>
        <sz val="11"/>
        <color indexed="8"/>
        <rFont val="宋体"/>
        <charset val="134"/>
      </rPr>
      <t>・</t>
    </r>
    <r>
      <rPr>
        <sz val="11"/>
        <color indexed="10"/>
        <rFont val="宋体"/>
        <charset val="134"/>
      </rPr>
      <t>伊勢型</t>
    </r>
    <r>
      <rPr>
        <sz val="11"/>
        <color indexed="8"/>
        <rFont val="宋体"/>
        <charset val="134"/>
      </rPr>
      <t>・</t>
    </r>
    <r>
      <rPr>
        <sz val="11"/>
        <color indexed="10"/>
        <rFont val="宋体"/>
        <charset val="134"/>
      </rPr>
      <t>扶桑型</t>
    </r>
    <r>
      <rPr>
        <sz val="11"/>
        <color indexed="8"/>
        <rFont val="宋体"/>
        <charset val="134"/>
      </rPr>
      <t>其中3只和一只</t>
    </r>
    <r>
      <rPr>
        <sz val="11"/>
        <color indexed="10"/>
        <rFont val="宋体"/>
        <charset val="134"/>
      </rPr>
      <t>轻巡</t>
    </r>
    <r>
      <rPr>
        <sz val="11"/>
        <color indexed="8"/>
        <rFont val="宋体"/>
        <charset val="134"/>
      </rPr>
      <t>配置在同一队伍</t>
    </r>
  </si>
  <si>
    <t>A44</t>
  </si>
  <si>
    <t>A35&amp;B14</t>
  </si>
  <si>
    <t>「西村艦隊」を再編成せよ！</t>
  </si>
  <si>
    <r>
      <rPr>
        <sz val="11"/>
        <color indexed="8"/>
        <rFont val="宋体"/>
        <charset val="134"/>
      </rPr>
      <t xml:space="preserve">開発資材x2
</t>
    </r>
    <r>
      <rPr>
        <sz val="11"/>
        <color indexed="57"/>
        <rFont val="宋体"/>
        <charset val="134"/>
      </rPr>
      <t>改修資材x3</t>
    </r>
  </si>
  <si>
    <r>
      <rPr>
        <sz val="11"/>
        <color indexed="8"/>
        <rFont val="宋体"/>
        <charset val="134"/>
      </rPr>
      <t>以「</t>
    </r>
    <r>
      <rPr>
        <sz val="11"/>
        <color indexed="10"/>
        <rFont val="宋体"/>
        <charset val="134"/>
      </rPr>
      <t>扶桑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山城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最上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時雨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満潮</t>
    </r>
    <r>
      <rPr>
        <sz val="11"/>
        <color indexed="8"/>
        <rFont val="宋体"/>
        <charset val="134"/>
      </rPr>
      <t>」为基幹的西村艦隊編成！</t>
    </r>
  </si>
  <si>
    <t>A45</t>
  </si>
  <si>
    <t>改修工廠を準備せよ！</t>
  </si>
  <si>
    <t>改修資材x5
改修工廠開放</t>
  </si>
  <si>
    <r>
      <rPr>
        <sz val="11"/>
        <color indexed="8"/>
        <rFont val="宋体"/>
        <charset val="134"/>
      </rPr>
      <t>第一艦隊的旗艦为「</t>
    </r>
    <r>
      <rPr>
        <sz val="11"/>
        <color indexed="10"/>
        <rFont val="宋体"/>
        <charset val="134"/>
      </rPr>
      <t>明石</t>
    </r>
    <r>
      <rPr>
        <sz val="11"/>
        <color indexed="8"/>
        <rFont val="宋体"/>
        <charset val="134"/>
      </rPr>
      <t>」、改修工廠準備完成！</t>
    </r>
  </si>
  <si>
    <t>A46</t>
  </si>
  <si>
    <t>A32 &amp; B14</t>
  </si>
  <si>
    <t>軽快な「水上反撃部隊」を編成せよ！</t>
  </si>
  <si>
    <r>
      <rPr>
        <sz val="11"/>
        <color indexed="10"/>
        <rFont val="宋体"/>
        <charset val="134"/>
      </rPr>
      <t>高速修復材x2</t>
    </r>
    <r>
      <rPr>
        <sz val="11"/>
        <color indexed="57"/>
        <rFont val="宋体"/>
        <charset val="134"/>
      </rPr>
      <t xml:space="preserve">
</t>
    </r>
    <r>
      <rPr>
        <sz val="11"/>
        <color indexed="8"/>
        <rFont val="宋体"/>
        <charset val="134"/>
      </rPr>
      <t>開発資材x2</t>
    </r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</si>
  <si>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霞</t>
    </r>
    <r>
      <rPr>
        <sz val="11"/>
        <color indexed="8"/>
        <rFont val="宋体"/>
        <charset val="134"/>
      </rPr>
      <t>」作为</t>
    </r>
    <r>
      <rPr>
        <sz val="11"/>
        <color indexed="10"/>
        <rFont val="宋体"/>
        <charset val="134"/>
      </rPr>
      <t>旗艦</t>
    </r>
    <r>
      <rPr>
        <sz val="11"/>
        <color indexed="8"/>
        <rFont val="宋体"/>
        <charset val="134"/>
      </rPr>
      <t>和「</t>
    </r>
    <r>
      <rPr>
        <sz val="11"/>
        <color indexed="10"/>
        <rFont val="宋体"/>
        <charset val="134"/>
      </rPr>
      <t>足柄</t>
    </r>
    <r>
      <rPr>
        <sz val="11"/>
        <color indexed="8"/>
        <rFont val="宋体"/>
        <charset val="134"/>
      </rPr>
      <t>」以及</t>
    </r>
    <r>
      <rPr>
        <sz val="11"/>
        <color indexed="10"/>
        <rFont val="宋体"/>
        <charset val="134"/>
      </rPr>
      <t>軽巡</t>
    </r>
    <r>
      <rPr>
        <sz val="11"/>
        <color indexed="8"/>
        <rFont val="宋体"/>
        <charset val="134"/>
      </rPr>
      <t>1隻</t>
    </r>
    <r>
      <rPr>
        <sz val="11"/>
        <color indexed="10"/>
        <rFont val="宋体"/>
        <charset val="134"/>
      </rPr>
      <t>駆逐艦</t>
    </r>
    <r>
      <rPr>
        <sz val="11"/>
        <color indexed="8"/>
        <rFont val="宋体"/>
        <charset val="134"/>
      </rPr>
      <t>4隻组成 水上挺身部隊</t>
    </r>
  </si>
  <si>
    <t>※足柄改二也可達成</t>
  </si>
  <si>
    <t>出击类</t>
  </si>
  <si>
    <t>B1</t>
  </si>
  <si>
    <t>はじめての「出撃」！</t>
  </si>
  <si>
    <t>出击一次</t>
  </si>
  <si>
    <t>B2</t>
  </si>
  <si>
    <t>鎮守府正面海域を護れ！</t>
  </si>
  <si>
    <t>攻略1-1</t>
  </si>
  <si>
    <t>B3</t>
  </si>
  <si>
    <t>第2艦隊、出撃せよ！</t>
  </si>
  <si>
    <t>使用第2舰队出击一次</t>
  </si>
  <si>
    <t>B4</t>
  </si>
  <si>
    <t>南西諸島沖に出撃せよ！</t>
  </si>
  <si>
    <t>1-2出击一次</t>
  </si>
  <si>
    <t>B5</t>
  </si>
  <si>
    <t>接近する「敵前衛艦隊」を迎撃せよ！</t>
  </si>
  <si>
    <r>
      <rPr>
        <sz val="11"/>
        <color indexed="8"/>
        <rFont val="宋体"/>
        <charset val="134"/>
      </rPr>
      <t>开发资材*1   驱逐舰</t>
    </r>
    <r>
      <rPr>
        <sz val="11"/>
        <color indexed="10"/>
        <rFont val="宋体"/>
        <charset val="134"/>
      </rPr>
      <t>深雪</t>
    </r>
  </si>
  <si>
    <t>击破1-2BOSS</t>
  </si>
  <si>
    <t>B6</t>
  </si>
  <si>
    <t>「水雷戦隊」で出撃せよ！</t>
  </si>
  <si>
    <r>
      <rPr>
        <sz val="11"/>
        <color indexed="8"/>
        <rFont val="宋体"/>
        <charset val="134"/>
      </rPr>
      <t>轻巡</t>
    </r>
    <r>
      <rPr>
        <sz val="11"/>
        <color indexed="10"/>
        <rFont val="宋体"/>
        <charset val="134"/>
      </rPr>
      <t>龙田</t>
    </r>
  </si>
  <si>
    <t>队伍使用轻巡*1、驱逐*3出击一次</t>
  </si>
  <si>
    <t>B7</t>
  </si>
  <si>
    <t>「重巡洋艦」を出撃させよ！</t>
  </si>
  <si>
    <t>队伍使用重巡1艘以上出击一次</t>
  </si>
  <si>
    <t>B8</t>
  </si>
  <si>
    <t>「戦艦」を出撃させよ！</t>
  </si>
  <si>
    <t>使用战舰1艘以上出击一次</t>
  </si>
  <si>
    <t>B9</t>
  </si>
  <si>
    <t>「空母機動部隊」出撃せよ！</t>
  </si>
  <si>
    <t>旗舰使用轻母或者正航，僚舰使用驱逐、轻巡、水母组成6船队伍出击</t>
  </si>
  <si>
    <t>B10</t>
  </si>
  <si>
    <t>敵空母を撃沈せよ！</t>
  </si>
  <si>
    <r>
      <rPr>
        <b/>
        <sz val="11"/>
        <color indexed="8"/>
        <rFont val="宋体"/>
        <charset val="134"/>
      </rPr>
      <t>正航</t>
    </r>
    <r>
      <rPr>
        <b/>
        <sz val="11"/>
        <color indexed="10"/>
        <rFont val="宋体"/>
        <charset val="134"/>
      </rPr>
      <t>赤城</t>
    </r>
  </si>
  <si>
    <t>击沉敌方航母即可（轻母也行）</t>
  </si>
  <si>
    <t>舰队中有正航或者轻母击沉敌方航母时追加奖励赤城一艘，请务必携带正航或者轻母完成此任务！</t>
  </si>
  <si>
    <t>B11</t>
  </si>
  <si>
    <t>「三川艦隊」出撃せよ!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</si>
  <si>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天龙</t>
    </r>
    <r>
      <rPr>
        <sz val="11"/>
        <color indexed="8"/>
        <rFont val="宋体"/>
        <charset val="134"/>
      </rPr>
      <t>以及任一高速舰出击一次</t>
    </r>
  </si>
  <si>
    <t>可以携带其他舰娘</t>
  </si>
  <si>
    <t>B12</t>
  </si>
  <si>
    <t>「第六駆逐隊」出撃せよ！</t>
  </si>
  <si>
    <r>
      <rPr>
        <sz val="11"/>
        <color indexed="10"/>
        <rFont val="宋体"/>
        <charset val="134"/>
      </rPr>
      <t>只</t>
    </r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晓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响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电</t>
    </r>
    <r>
      <rPr>
        <sz val="11"/>
        <color indexed="8"/>
        <rFont val="宋体"/>
        <charset val="134"/>
      </rPr>
      <t>出击一次</t>
    </r>
  </si>
  <si>
    <t>B13</t>
  </si>
  <si>
    <t>「第四戦隊」出撃せよ！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</si>
  <si>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爱宕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高雄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摩耶</t>
    </r>
    <r>
      <rPr>
        <sz val="11"/>
        <color indexed="8"/>
        <rFont val="宋体"/>
        <charset val="134"/>
      </rPr>
      <t>击破2-2BOSS</t>
    </r>
  </si>
  <si>
    <t>B14</t>
  </si>
  <si>
    <t>「西村艦隊」出撃せよ！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</si>
  <si>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   家具箱（小）*1</t>
    </r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</si>
  <si>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扶桑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山城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最上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时雨</t>
    </r>
    <r>
      <rPr>
        <sz val="11"/>
        <color indexed="8"/>
        <rFont val="宋体"/>
        <charset val="134"/>
      </rPr>
      <t>击破2-3BOSS</t>
    </r>
  </si>
  <si>
    <t>B15</t>
  </si>
  <si>
    <t>「第五航空戦隊」出撃せよ！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</si>
  <si>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*2   家具箱（中）*1</t>
    </r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</si>
  <si>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翔鹤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瑞鹤</t>
    </r>
    <r>
      <rPr>
        <sz val="11"/>
        <color indexed="8"/>
        <rFont val="宋体"/>
        <charset val="134"/>
      </rPr>
      <t>击破3-1BOSS</t>
    </r>
  </si>
  <si>
    <t>B16</t>
  </si>
  <si>
    <t>新「三川艦隊」出撃せよ!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</si>
  <si>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鸟海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天龙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衣笠</t>
    </r>
    <r>
      <rPr>
        <sz val="11"/>
        <color indexed="8"/>
        <rFont val="宋体"/>
        <charset val="134"/>
      </rPr>
      <t>击破2-3BOSS</t>
    </r>
  </si>
  <si>
    <t>B17</t>
  </si>
  <si>
    <t>「潜水艦隊」出撃せよ！</t>
  </si>
  <si>
    <t>特注家具职人*1</t>
  </si>
  <si>
    <t>使用两艘潜水艇击破2-3BOSS</t>
  </si>
  <si>
    <t>B18</t>
  </si>
  <si>
    <t>「航空水上打撃艦隊」出撃せよ！</t>
  </si>
  <si>
    <t>使用两艘航空战舰和两艘航空巡洋舰击破4-2BOSS</t>
  </si>
  <si>
    <t>B19</t>
  </si>
  <si>
    <t>「第六戦隊」出撃せよ！</t>
  </si>
  <si>
    <t>家具箱（中）*1应急修理要员*1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</si>
  <si>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古鹰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青叶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衣笠</t>
    </r>
    <r>
      <rPr>
        <sz val="11"/>
        <color indexed="8"/>
        <rFont val="宋体"/>
        <charset val="134"/>
      </rPr>
      <t>取得2-3BOSS战</t>
    </r>
    <r>
      <rPr>
        <sz val="11"/>
        <color indexed="10"/>
        <rFont val="宋体"/>
        <charset val="134"/>
      </rPr>
      <t>S胜利</t>
    </r>
  </si>
  <si>
    <t>「第八駆逐隊」出撃せよ！</t>
  </si>
  <si>
    <t>开发资材*1   家具箱（中）*1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</si>
  <si>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朝潮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满潮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荒潮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大潮</t>
    </r>
    <r>
      <rPr>
        <sz val="11"/>
        <color indexed="8"/>
        <rFont val="宋体"/>
        <charset val="134"/>
      </rPr>
      <t>击破2-3BOSS</t>
    </r>
  </si>
  <si>
    <t>B21</t>
  </si>
  <si>
    <t>「第十八駆逐隊」出撃せよ！</t>
  </si>
  <si>
    <t>开发资材*2   家具箱（大）*1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</si>
  <si>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霰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霞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阳炎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不知火</t>
    </r>
    <r>
      <rPr>
        <sz val="11"/>
        <color indexed="8"/>
        <rFont val="宋体"/>
        <charset val="134"/>
      </rPr>
      <t>击破3-1BOSS</t>
    </r>
  </si>
  <si>
    <t>B22</t>
  </si>
  <si>
    <t>「第三十駆逐隊（第一次）」出撃せよ！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</si>
  <si>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睦月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如月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弥生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望月</t>
    </r>
    <r>
      <rPr>
        <sz val="11"/>
        <color indexed="8"/>
        <rFont val="宋体"/>
        <charset val="134"/>
      </rPr>
      <t>与3-2BOSS交战</t>
    </r>
  </si>
  <si>
    <t>可以携带其他舰娘、C败北可，D败北不可</t>
  </si>
  <si>
    <t>B23</t>
  </si>
  <si>
    <t>D10</t>
  </si>
  <si>
    <t>「航空戦艦」抜錨せよ！</t>
  </si>
  <si>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*3   家具箱（大）*1</t>
    </r>
  </si>
  <si>
    <t>使用两艘航空战舰击破4-4BOSS</t>
  </si>
  <si>
    <t>「第三十駆逐隊」対潜哨戒！</t>
  </si>
  <si>
    <t>特注家具職人x1</t>
  </si>
  <si>
    <r>
      <rPr>
        <sz val="11"/>
        <color indexed="8"/>
        <rFont val="宋体"/>
        <charset val="134"/>
      </rPr>
      <t>使用</t>
    </r>
    <r>
      <rPr>
        <sz val="11"/>
        <color indexed="10"/>
        <rFont val="宋体"/>
        <charset val="134"/>
      </rPr>
      <t>睦月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卯月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弥生</t>
    </r>
    <r>
      <rPr>
        <sz val="11"/>
        <color indexed="8"/>
        <rFont val="宋体"/>
        <charset val="134"/>
      </rPr>
      <t>、</t>
    </r>
    <r>
      <rPr>
        <sz val="11"/>
        <color indexed="10"/>
        <rFont val="宋体"/>
        <charset val="134"/>
      </rPr>
      <t>望月</t>
    </r>
    <r>
      <rPr>
        <sz val="11"/>
        <color indexed="8"/>
        <rFont val="宋体"/>
        <charset val="134"/>
      </rPr>
      <t>与1-5BOSS交战</t>
    </r>
  </si>
  <si>
    <t>新編「第二航空戦隊」出撃せよ！</t>
  </si>
  <si>
    <t>給糧艦「間宮」×1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</si>
  <si>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飛龍改二</t>
    </r>
    <r>
      <rPr>
        <sz val="11"/>
        <color indexed="8"/>
        <rFont val="宋体"/>
        <charset val="134"/>
      </rPr>
      <t>」和「</t>
    </r>
    <r>
      <rPr>
        <sz val="11"/>
        <color indexed="10"/>
        <rFont val="宋体"/>
        <charset val="134"/>
      </rPr>
      <t>苍龙</t>
    </r>
    <r>
      <rPr>
        <sz val="11"/>
        <color indexed="8"/>
        <rFont val="宋体"/>
        <charset val="134"/>
      </rPr>
      <t>」加两艘</t>
    </r>
    <r>
      <rPr>
        <sz val="11"/>
        <color indexed="10"/>
        <rFont val="宋体"/>
        <charset val="134"/>
      </rPr>
      <t>驱逐</t>
    </r>
    <r>
      <rPr>
        <sz val="11"/>
        <color indexed="8"/>
        <rFont val="宋体"/>
        <charset val="134"/>
      </rPr>
      <t>组成的舰队</t>
    </r>
    <r>
      <rPr>
        <sz val="11"/>
        <color indexed="8"/>
        <rFont val="宋体"/>
        <charset val="134"/>
      </rPr>
      <t>与5-2boss交战</t>
    </r>
    <r>
      <rPr>
        <sz val="11"/>
        <color indexed="10"/>
        <rFont val="宋体"/>
        <charset val="134"/>
      </rPr>
      <t>S胜利</t>
    </r>
  </si>
  <si>
    <t>B26</t>
  </si>
  <si>
    <t>精鋭「第二航空戦隊」抜錨せよ</t>
  </si>
  <si>
    <t>特注家具職人×1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</si>
  <si>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蒼龍改二</t>
    </r>
    <r>
      <rPr>
        <sz val="11"/>
        <color indexed="8"/>
        <rFont val="宋体"/>
        <charset val="134"/>
      </rPr>
      <t>」(※旗艦)及「</t>
    </r>
    <r>
      <rPr>
        <sz val="11"/>
        <color indexed="10"/>
        <rFont val="宋体"/>
        <charset val="134"/>
      </rPr>
      <t>飛龍改二</t>
    </r>
    <r>
      <rPr>
        <sz val="11"/>
        <color indexed="8"/>
        <rFont val="宋体"/>
        <charset val="134"/>
      </rPr>
      <t>」和 2只驱逐 与4-3BOSS交战</t>
    </r>
    <r>
      <rPr>
        <sz val="11"/>
        <color indexed="10"/>
        <rFont val="宋体"/>
        <charset val="134"/>
      </rPr>
      <t>S胜利</t>
    </r>
  </si>
  <si>
    <t>B27</t>
  </si>
  <si>
    <t>戦艦「榛名」出撃せよ！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</si>
  <si>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榛名改二</t>
    </r>
    <r>
      <rPr>
        <sz val="11"/>
        <color indexed="8"/>
        <rFont val="宋体"/>
        <charset val="134"/>
      </rPr>
      <t>」(※旗艦)组成的部队与 5-1BOSS交战</t>
    </r>
    <r>
      <rPr>
        <sz val="11"/>
        <color indexed="10"/>
        <rFont val="宋体"/>
        <charset val="134"/>
      </rPr>
      <t>S胜利</t>
    </r>
  </si>
  <si>
    <t>B28</t>
  </si>
  <si>
    <t>「第六〇一航空隊」出撃せよ！</t>
  </si>
  <si>
    <t>家具箱(大)x1
[獲]航空要員熟練艦載機整備員</t>
  </si>
  <si>
    <r>
      <rPr>
        <sz val="11"/>
        <color indexed="8"/>
        <rFont val="宋体"/>
        <charset val="134"/>
      </rPr>
      <t>包含「</t>
    </r>
    <r>
      <rPr>
        <sz val="11"/>
        <color indexed="10"/>
        <rFont val="宋体"/>
        <charset val="134"/>
      </rPr>
      <t>雲龍改</t>
    </r>
    <r>
      <rPr>
        <sz val="11"/>
        <color indexed="8"/>
        <rFont val="宋体"/>
        <charset val="134"/>
      </rPr>
      <t>」的机动部队出击5-2BOSS交战</t>
    </r>
    <r>
      <rPr>
        <sz val="11"/>
        <color indexed="10"/>
        <rFont val="宋体"/>
        <charset val="134"/>
      </rPr>
      <t>S胜利</t>
    </r>
  </si>
  <si>
    <t>B29</t>
  </si>
  <si>
    <t>1回A5</t>
  </si>
  <si>
    <t>「軽空母」戦隊、出撃せよ！</t>
  </si>
  <si>
    <r>
      <rPr>
        <sz val="11"/>
        <color indexed="10"/>
        <rFont val="宋体"/>
        <charset val="134"/>
      </rPr>
      <t>高速修復材</t>
    </r>
    <r>
      <rPr>
        <sz val="11"/>
        <color indexed="8"/>
        <rFont val="宋体"/>
        <charset val="134"/>
      </rPr>
      <t>x3
応急修理要員x1</t>
    </r>
  </si>
  <si>
    <r>
      <rPr>
        <sz val="11"/>
        <color indexed="10"/>
        <rFont val="宋体"/>
        <charset val="134"/>
      </rPr>
      <t>軽空母</t>
    </r>
    <r>
      <rPr>
        <sz val="11"/>
        <color indexed="8"/>
        <rFont val="宋体"/>
        <charset val="134"/>
      </rPr>
      <t>1～2隻、</t>
    </r>
    <r>
      <rPr>
        <sz val="11"/>
        <color indexed="10"/>
        <rFont val="宋体"/>
        <charset val="134"/>
      </rPr>
      <t>軽巡</t>
    </r>
    <r>
      <rPr>
        <sz val="11"/>
        <color indexed="8"/>
        <rFont val="宋体"/>
        <charset val="134"/>
      </rPr>
      <t>1隻、</t>
    </r>
    <r>
      <rPr>
        <sz val="11"/>
        <color indexed="10"/>
        <rFont val="宋体"/>
        <charset val="134"/>
      </rPr>
      <t>駆逐艦</t>
    </r>
    <r>
      <rPr>
        <sz val="11"/>
        <color indexed="8"/>
        <rFont val="宋体"/>
        <charset val="134"/>
      </rPr>
      <t>3～4隻的艦隊与2-1BOSS交战</t>
    </r>
    <r>
      <rPr>
        <sz val="11"/>
        <color indexed="10"/>
        <rFont val="宋体"/>
        <charset val="134"/>
      </rPr>
      <t>S胜利</t>
    </r>
  </si>
  <si>
    <t>軽空母、軽巡、駆逐艦以外的艦種投入任务将不能完成</t>
  </si>
  <si>
    <t>B30</t>
  </si>
  <si>
    <t>1回B6</t>
  </si>
  <si>
    <t>「水雷戦隊」バシー島沖緊急展開</t>
  </si>
  <si>
    <t>家具箱(大)x1
特注家具職人x1</t>
  </si>
  <si>
    <r>
      <rPr>
        <sz val="11"/>
        <color indexed="10"/>
        <rFont val="宋体"/>
        <charset val="134"/>
      </rPr>
      <t>軽巡</t>
    </r>
    <r>
      <rPr>
        <sz val="11"/>
        <color indexed="8"/>
        <rFont val="宋体"/>
        <charset val="134"/>
      </rPr>
      <t>作为</t>
    </r>
    <r>
      <rPr>
        <sz val="11"/>
        <color indexed="10"/>
        <rFont val="宋体"/>
        <charset val="134"/>
      </rPr>
      <t>旗艦</t>
    </r>
    <r>
      <rPr>
        <sz val="11"/>
        <color indexed="8"/>
        <rFont val="宋体"/>
        <charset val="134"/>
      </rPr>
      <t>的水雷戦隊(軽巡最大2隻其他駆逐艦)与2-2BOSS交战</t>
    </r>
    <r>
      <rPr>
        <sz val="11"/>
        <color indexed="10"/>
        <rFont val="宋体"/>
        <charset val="134"/>
      </rPr>
      <t>S胜利</t>
    </r>
  </si>
  <si>
    <t>軽巡、駆逐艦以外的艦種投入任务将不能完成</t>
  </si>
  <si>
    <t>「第二戦隊」抜錨！</t>
  </si>
  <si>
    <t>[獲]対艦強化弾一式徹甲弾</t>
  </si>
  <si>
    <r>
      <rPr>
        <sz val="11"/>
        <color indexed="8"/>
        <rFont val="宋体"/>
        <charset val="134"/>
      </rPr>
      <t>由「</t>
    </r>
    <r>
      <rPr>
        <sz val="11"/>
        <color indexed="10"/>
        <rFont val="宋体"/>
        <charset val="134"/>
      </rPr>
      <t>長門型</t>
    </r>
    <r>
      <rPr>
        <sz val="11"/>
        <color indexed="8"/>
        <rFont val="宋体"/>
        <charset val="134"/>
      </rPr>
      <t>」2隻和「</t>
    </r>
    <r>
      <rPr>
        <sz val="11"/>
        <color indexed="10"/>
        <rFont val="宋体"/>
        <charset val="134"/>
      </rPr>
      <t>扶桑型</t>
    </r>
    <r>
      <rPr>
        <sz val="11"/>
        <color indexed="8"/>
        <rFont val="宋体"/>
        <charset val="134"/>
      </rPr>
      <t xml:space="preserve">」2隻还有其余两只出击与4-2BOSS交战 </t>
    </r>
    <r>
      <rPr>
        <sz val="11"/>
        <color indexed="10"/>
        <rFont val="宋体"/>
        <charset val="134"/>
      </rPr>
      <t>2回S胜利</t>
    </r>
  </si>
  <si>
    <t>B32</t>
  </si>
  <si>
    <t>Bm4</t>
  </si>
  <si>
    <t>「戦艦部隊」北方海域に突入せよ！</t>
  </si>
  <si>
    <t>開発資材x2
[獲]対艦強化弾一式徹甲弾</t>
  </si>
  <si>
    <r>
      <rPr>
        <sz val="11"/>
        <color indexed="10"/>
        <rFont val="宋体"/>
        <charset val="134"/>
      </rPr>
      <t>戦艦</t>
    </r>
    <r>
      <rPr>
        <sz val="11"/>
        <color indexed="8"/>
        <rFont val="宋体"/>
        <charset val="134"/>
      </rPr>
      <t xml:space="preserve">2隻 </t>
    </r>
    <r>
      <rPr>
        <sz val="11"/>
        <color indexed="10"/>
        <rFont val="宋体"/>
        <charset val="134"/>
      </rPr>
      <t>軽空母</t>
    </r>
    <r>
      <rPr>
        <sz val="11"/>
        <color indexed="8"/>
        <rFont val="宋体"/>
        <charset val="134"/>
      </rPr>
      <t>1隻 和 其他舰 组成的舰队与3-5BOSS交战</t>
    </r>
    <r>
      <rPr>
        <sz val="11"/>
        <color indexed="10"/>
        <rFont val="宋体"/>
        <charset val="134"/>
      </rPr>
      <t>S胜利</t>
    </r>
  </si>
  <si>
    <r>
      <rPr>
        <sz val="11"/>
        <color indexed="8"/>
        <rFont val="宋体"/>
        <charset val="134"/>
      </rPr>
      <t xml:space="preserve">正規空母1隻以上、戦艦3隻以上、軽空母2隻以上投入任务将不能完成
</t>
    </r>
    <r>
      <rPr>
        <sz val="11"/>
        <color indexed="10"/>
        <rFont val="宋体"/>
        <charset val="134"/>
      </rPr>
      <t>※</t>
    </r>
    <r>
      <rPr>
        <sz val="11"/>
        <color indexed="8"/>
        <rFont val="宋体"/>
        <charset val="134"/>
      </rPr>
      <t>航空戦艦也会导致任务不能完成</t>
    </r>
  </si>
  <si>
    <t>B33</t>
  </si>
  <si>
    <t>「西村艦隊」南方海域へ進出せよ！</t>
  </si>
  <si>
    <r>
      <rPr>
        <sz val="11"/>
        <color indexed="57"/>
        <rFont val="宋体"/>
        <charset val="134"/>
      </rPr>
      <t>改修資材x5</t>
    </r>
    <r>
      <rPr>
        <sz val="11"/>
        <color indexed="8"/>
        <rFont val="宋体"/>
        <charset val="134"/>
      </rPr>
      <t xml:space="preserve">
[獲]勲章x1</t>
    </r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</si>
  <si>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西村艦隊</t>
    </r>
    <r>
      <rPr>
        <sz val="11"/>
        <color indexed="8"/>
        <rFont val="宋体"/>
        <charset val="134"/>
      </rPr>
      <t>」的5隻和一艘其他舰与5-1BOSS交战</t>
    </r>
    <r>
      <rPr>
        <sz val="11"/>
        <color indexed="10"/>
        <rFont val="宋体"/>
        <charset val="134"/>
      </rPr>
      <t>S胜利</t>
    </r>
  </si>
  <si>
    <t>可以携带其他舰娘，但不能是旗舰</t>
  </si>
  <si>
    <t>B34</t>
  </si>
  <si>
    <t>「第六戦隊」南西海域へ出撃せよ</t>
  </si>
  <si>
    <t>家具箱(大)x1
特注家具職人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</si>
  <si>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古鷹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加古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青葉</t>
    </r>
    <r>
      <rPr>
        <sz val="11"/>
        <color indexed="8"/>
        <rFont val="宋体"/>
        <charset val="134"/>
      </rPr>
      <t>」「</t>
    </r>
    <r>
      <rPr>
        <sz val="11"/>
        <color indexed="10"/>
        <rFont val="宋体"/>
        <charset val="134"/>
      </rPr>
      <t>衣笠</t>
    </r>
    <r>
      <rPr>
        <sz val="11"/>
        <color indexed="8"/>
        <rFont val="宋体"/>
        <charset val="134"/>
      </rPr>
      <t>」组成的第六舰队与2-5BOSS交战</t>
    </r>
    <r>
      <rPr>
        <sz val="11"/>
        <color indexed="10"/>
        <rFont val="宋体"/>
        <charset val="134"/>
      </rPr>
      <t>S胜利</t>
    </r>
  </si>
  <si>
    <t>可以携带其他舰娘古鷹，衣笠改二也可达成任务</t>
  </si>
  <si>
    <t>B35</t>
  </si>
  <si>
    <t>A46 &amp; Bm6</t>
  </si>
  <si>
    <t>「水上反撃部隊」突入せよ！</t>
  </si>
  <si>
    <r>
      <rPr>
        <sz val="11"/>
        <color indexed="8"/>
        <rFont val="宋体"/>
        <charset val="134"/>
      </rPr>
      <t xml:space="preserve">開発資材x4
</t>
    </r>
    <r>
      <rPr>
        <sz val="11"/>
        <color indexed="57"/>
        <rFont val="宋体"/>
        <charset val="134"/>
      </rPr>
      <t>改修資材x2</t>
    </r>
  </si>
  <si>
    <r>
      <rPr>
        <sz val="11"/>
        <color indexed="8"/>
        <rFont val="宋体"/>
        <charset val="134"/>
      </rPr>
      <t>之前组成的水上挺身部隊与2-5BOSS交战</t>
    </r>
    <r>
      <rPr>
        <sz val="11"/>
        <color indexed="10"/>
        <rFont val="宋体"/>
        <charset val="134"/>
      </rPr>
      <t>S胜利</t>
    </r>
  </si>
  <si>
    <t>「霞」「足柄」包含在内即可，其他4只驱逐即可</t>
  </si>
  <si>
    <t>Bd1</t>
  </si>
  <si>
    <t>敵艦隊を撃破せよ！</t>
  </si>
  <si>
    <t>出击胜利一次</t>
  </si>
  <si>
    <t>此颜色为日常任务，每日6时刷新（东京时间）</t>
  </si>
  <si>
    <t>Bd2</t>
  </si>
  <si>
    <t>敵艦隊主力を撃滅せよ！</t>
  </si>
  <si>
    <t>完成上一个任务后继续出击一次并胜利</t>
  </si>
  <si>
    <t>此颜色为周常任务，每周一6时刷新</t>
  </si>
  <si>
    <t>Bd3</t>
  </si>
  <si>
    <t>敵艦隊を10回邀撃せよ！</t>
  </si>
  <si>
    <t>出击10次胜利</t>
  </si>
  <si>
    <t>Bd4</t>
  </si>
  <si>
    <t>敵空母を3隻撃沈せよ！</t>
  </si>
  <si>
    <t>击沉敌3艘航母</t>
  </si>
  <si>
    <t>日期尾数为3、7、0时出现</t>
  </si>
  <si>
    <t>Bd5</t>
  </si>
  <si>
    <t>敵補給艦を3隻撃沈せよ！</t>
  </si>
  <si>
    <t>击沉敌3艘补给舰</t>
  </si>
  <si>
    <t>补给舰/输送船主要在2-2、2-3、4-2、4-3、5-4出现</t>
  </si>
  <si>
    <t>Bd6</t>
  </si>
  <si>
    <t>敵輸送船団を叩け！</t>
  </si>
  <si>
    <t>开发资材*2</t>
  </si>
  <si>
    <t>击沉敌方补给船5艘以上</t>
  </si>
  <si>
    <t>日期尾数为2、8时出现</t>
  </si>
  <si>
    <t>Bd7</t>
  </si>
  <si>
    <t>南西諸島海域の制海権を握れ！</t>
  </si>
  <si>
    <r>
      <rPr>
        <sz val="11"/>
        <color indexed="8"/>
        <rFont val="宋体"/>
        <charset val="134"/>
      </rPr>
      <t xml:space="preserve">高速建造*1   </t>
    </r>
    <r>
      <rPr>
        <sz val="11"/>
        <color indexed="10"/>
        <rFont val="宋体"/>
        <charset val="134"/>
      </rPr>
      <t>高速修复</t>
    </r>
    <r>
      <rPr>
        <sz val="11"/>
        <color indexed="8"/>
        <rFont val="宋体"/>
        <charset val="134"/>
      </rPr>
      <t>*1</t>
    </r>
  </si>
  <si>
    <t>击破2图BOSS5次</t>
  </si>
  <si>
    <t>可以使用潜艇在2-3完成</t>
  </si>
  <si>
    <t>Bd8</t>
  </si>
  <si>
    <t>敵潜水艦を制圧せよ！</t>
  </si>
  <si>
    <t>击沉敌6艘潜艇</t>
  </si>
  <si>
    <t>可在1-5完成，阵容推荐1轻母1航战2驱逐/轻巡</t>
  </si>
  <si>
    <t>Bw1</t>
  </si>
  <si>
    <t>あ号作戦</t>
  </si>
  <si>
    <t>高速建造*2   开发资材*2</t>
  </si>
  <si>
    <t>出击36次、进入BOSS点24次，BOSS战胜利12次，S胜6次（道中也可）</t>
  </si>
  <si>
    <t>一般计算“进BOSS点24次”，常于1-1刷闪时完成任务</t>
  </si>
  <si>
    <t>Bw2</t>
  </si>
  <si>
    <t>い号作戦</t>
  </si>
  <si>
    <t>击沉敌方航母达20艘</t>
  </si>
  <si>
    <t>Bw3</t>
  </si>
  <si>
    <t>海上通商破壊作戦</t>
  </si>
  <si>
    <t>一周内击沉20艘补给船</t>
  </si>
  <si>
    <t>Bw4</t>
  </si>
  <si>
    <t>ろ号作戦</t>
  </si>
  <si>
    <t>一周内击沉50艘补给船</t>
  </si>
  <si>
    <t>Bw5</t>
  </si>
  <si>
    <t>海上護衛戦</t>
  </si>
  <si>
    <t>击沉敌潜水艇15艘以上</t>
  </si>
  <si>
    <t>Bw6</t>
  </si>
  <si>
    <t>敵東方艦隊を撃滅せよ！</t>
  </si>
  <si>
    <t>击破4图BOSS达12次</t>
  </si>
  <si>
    <t>Bw7</t>
  </si>
  <si>
    <t>敵北方艦隊主力を撃滅せよ！</t>
  </si>
  <si>
    <t>开发资材*3   家具箱（中）*1</t>
  </si>
  <si>
    <r>
      <rPr>
        <sz val="11"/>
        <color indexed="8"/>
        <rFont val="宋体"/>
        <charset val="134"/>
      </rPr>
      <t>击破</t>
    </r>
    <r>
      <rPr>
        <sz val="11"/>
        <color indexed="10"/>
        <rFont val="宋体"/>
        <charset val="134"/>
      </rPr>
      <t>3-3</t>
    </r>
    <r>
      <rPr>
        <sz val="11"/>
        <color indexed="8"/>
        <rFont val="宋体"/>
        <charset val="134"/>
      </rPr>
      <t>或</t>
    </r>
    <r>
      <rPr>
        <sz val="11"/>
        <color indexed="10"/>
        <rFont val="宋体"/>
        <charset val="134"/>
      </rPr>
      <t>3-4</t>
    </r>
    <r>
      <rPr>
        <sz val="11"/>
        <color indexed="8"/>
        <rFont val="宋体"/>
        <charset val="134"/>
      </rPr>
      <t>或</t>
    </r>
    <r>
      <rPr>
        <sz val="11"/>
        <color indexed="10"/>
        <rFont val="宋体"/>
        <charset val="134"/>
      </rPr>
      <t>3-5</t>
    </r>
    <r>
      <rPr>
        <sz val="11"/>
        <color indexed="8"/>
        <rFont val="宋体"/>
        <charset val="134"/>
      </rPr>
      <t>BOSS达</t>
    </r>
    <r>
      <rPr>
        <sz val="11"/>
        <color indexed="10"/>
        <rFont val="宋体"/>
        <charset val="134"/>
      </rPr>
      <t>5次</t>
    </r>
  </si>
  <si>
    <t>Bw8</t>
  </si>
  <si>
    <t>敵東方中枢艦隊を撃破せよ！</t>
  </si>
  <si>
    <t>击破4-4BOSS一次</t>
  </si>
  <si>
    <t>Bw9</t>
  </si>
  <si>
    <t>南方海域珊瑚諸島沖の制空権を握れ！</t>
  </si>
  <si>
    <t>开发资材*2   家具箱（中）*1</t>
  </si>
  <si>
    <r>
      <rPr>
        <sz val="11"/>
        <color indexed="8"/>
        <rFont val="宋体"/>
        <charset val="134"/>
      </rPr>
      <t>5-2BOSS战</t>
    </r>
    <r>
      <rPr>
        <sz val="11"/>
        <color indexed="10"/>
        <rFont val="宋体"/>
        <charset val="134"/>
      </rPr>
      <t>S胜 两</t>
    </r>
    <r>
      <rPr>
        <sz val="11"/>
        <color indexed="8"/>
        <rFont val="宋体"/>
        <charset val="134"/>
      </rPr>
      <t>次</t>
    </r>
  </si>
  <si>
    <t>Bw10</t>
  </si>
  <si>
    <t>A45 &amp; Bw4</t>
  </si>
  <si>
    <t>海上輸送路の安全確保に努めよ！</t>
  </si>
  <si>
    <t>改修資材x3</t>
  </si>
  <si>
    <r>
      <rPr>
        <sz val="11"/>
        <color indexed="8"/>
        <rFont val="宋体"/>
        <charset val="134"/>
      </rPr>
      <t xml:space="preserve">与1-5BOSS交战 </t>
    </r>
    <r>
      <rPr>
        <sz val="11"/>
        <color indexed="10"/>
        <rFont val="宋体"/>
        <charset val="134"/>
      </rPr>
      <t>3回</t>
    </r>
    <r>
      <rPr>
        <sz val="11"/>
        <color indexed="8"/>
        <rFont val="宋体"/>
        <charset val="134"/>
      </rPr>
      <t xml:space="preserve"> A胜利以上</t>
    </r>
  </si>
  <si>
    <t>Bm1</t>
  </si>
  <si>
    <t>「第五戦隊」出撃せよ！</t>
  </si>
  <si>
    <t>開発資材x5
家具箱(大)x1</t>
  </si>
  <si>
    <r>
      <rPr>
        <sz val="11"/>
        <color indexed="10"/>
        <rFont val="宋体"/>
        <charset val="134"/>
      </rPr>
      <t>妙高</t>
    </r>
    <r>
      <rPr>
        <sz val="11"/>
        <rFont val="宋体"/>
        <charset val="134"/>
      </rPr>
      <t>、</t>
    </r>
    <r>
      <rPr>
        <sz val="11"/>
        <color indexed="10"/>
        <rFont val="宋体"/>
        <charset val="134"/>
      </rPr>
      <t>那智</t>
    </r>
    <r>
      <rPr>
        <sz val="11"/>
        <rFont val="宋体"/>
        <charset val="134"/>
      </rPr>
      <t>、</t>
    </r>
    <r>
      <rPr>
        <sz val="11"/>
        <color indexed="10"/>
        <rFont val="宋体"/>
        <charset val="134"/>
      </rPr>
      <t>羽黒</t>
    </r>
    <r>
      <rPr>
        <sz val="11"/>
        <rFont val="宋体"/>
        <charset val="134"/>
      </rPr>
      <t>与2-5BOSS交战</t>
    </r>
    <r>
      <rPr>
        <sz val="11"/>
        <color indexed="10"/>
        <rFont val="宋体"/>
        <charset val="134"/>
      </rPr>
      <t>S胜利</t>
    </r>
  </si>
  <si>
    <t>Bm2</t>
  </si>
  <si>
    <t>家具箱(大)x1
給糧艦「伊良湖」×1</t>
  </si>
  <si>
    <r>
      <rPr>
        <sz val="11"/>
        <color indexed="8"/>
        <rFont val="宋体"/>
        <charset val="134"/>
      </rPr>
      <t>队伍中配备</t>
    </r>
    <r>
      <rPr>
        <sz val="11"/>
        <color indexed="10"/>
        <rFont val="宋体"/>
        <charset val="134"/>
      </rPr>
      <t>潜艇</t>
    </r>
    <r>
      <rPr>
        <sz val="11"/>
        <color indexed="8"/>
        <rFont val="宋体"/>
        <charset val="134"/>
      </rPr>
      <t>与6-1BOSS交战</t>
    </r>
    <r>
      <rPr>
        <sz val="11"/>
        <color indexed="10"/>
        <rFont val="宋体"/>
        <charset val="134"/>
      </rPr>
      <t>3回 S胜利</t>
    </r>
  </si>
  <si>
    <t>Bm3</t>
  </si>
  <si>
    <t>「水雷戦隊」南西へ！</t>
  </si>
  <si>
    <t>家具箱(大)
給糧艦「伊良湖」×1</t>
  </si>
  <si>
    <r>
      <rPr>
        <sz val="11"/>
        <color indexed="8"/>
        <rFont val="宋体"/>
        <charset val="134"/>
      </rPr>
      <t>最多只能配备3艘</t>
    </r>
    <r>
      <rPr>
        <sz val="11"/>
        <color indexed="10"/>
        <rFont val="宋体"/>
        <charset val="134"/>
      </rPr>
      <t>轻巡</t>
    </r>
    <r>
      <rPr>
        <sz val="11"/>
        <color indexed="8"/>
        <rFont val="宋体"/>
        <charset val="134"/>
      </rPr>
      <t>，其中</t>
    </r>
    <r>
      <rPr>
        <sz val="11"/>
        <color indexed="10"/>
        <rFont val="宋体"/>
        <charset val="134"/>
      </rPr>
      <t>一只</t>
    </r>
    <r>
      <rPr>
        <sz val="11"/>
        <color indexed="8"/>
        <rFont val="宋体"/>
        <charset val="134"/>
      </rPr>
      <t>需是</t>
    </r>
    <r>
      <rPr>
        <sz val="11"/>
        <color indexed="10"/>
        <rFont val="宋体"/>
        <charset val="134"/>
      </rPr>
      <t>旗舰</t>
    </r>
    <r>
      <rPr>
        <sz val="11"/>
        <color indexed="8"/>
        <rFont val="宋体"/>
        <charset val="134"/>
      </rPr>
      <t>与1-4BOSS交战</t>
    </r>
    <r>
      <rPr>
        <sz val="11"/>
        <color indexed="10"/>
        <rFont val="宋体"/>
        <charset val="134"/>
      </rPr>
      <t>S胜利</t>
    </r>
  </si>
  <si>
    <t>軽巡、駆逐艦以外的艦種投入将達成不可</t>
  </si>
  <si>
    <t>「水上打撃部隊」南方へ！</t>
  </si>
  <si>
    <r>
      <rPr>
        <sz val="11"/>
        <color indexed="10"/>
        <rFont val="宋体"/>
        <charset val="134"/>
      </rPr>
      <t>高速修復材</t>
    </r>
    <r>
      <rPr>
        <sz val="11"/>
        <color indexed="8"/>
        <rFont val="宋体"/>
        <charset val="134"/>
      </rPr>
      <t>x3
家具箱(大)x1</t>
    </r>
  </si>
  <si>
    <r>
      <rPr>
        <sz val="11"/>
        <color indexed="10"/>
        <rFont val="宋体"/>
        <charset val="134"/>
      </rPr>
      <t>戦艦</t>
    </r>
    <r>
      <rPr>
        <sz val="11"/>
        <color indexed="8"/>
        <rFont val="宋体"/>
        <charset val="134"/>
      </rPr>
      <t>3隻</t>
    </r>
    <r>
      <rPr>
        <sz val="11"/>
        <color indexed="10"/>
        <rFont val="宋体"/>
        <charset val="134"/>
      </rPr>
      <t>軽巡</t>
    </r>
    <r>
      <rPr>
        <sz val="11"/>
        <color indexed="8"/>
        <rFont val="宋体"/>
        <charset val="134"/>
      </rPr>
      <t>1隻和 2只其他舰 与5-1BOSS交战</t>
    </r>
    <r>
      <rPr>
        <sz val="11"/>
        <color indexed="10"/>
        <rFont val="宋体"/>
        <charset val="134"/>
      </rPr>
      <t>S胜利</t>
    </r>
  </si>
  <si>
    <r>
      <rPr>
        <sz val="11"/>
        <color indexed="8"/>
        <rFont val="宋体"/>
        <charset val="134"/>
      </rPr>
      <t xml:space="preserve">航空戦艦可以投入
</t>
    </r>
    <r>
      <rPr>
        <sz val="11"/>
        <color indexed="10"/>
        <rFont val="宋体"/>
        <charset val="134"/>
      </rPr>
      <t>※</t>
    </r>
    <r>
      <rPr>
        <sz val="11"/>
        <color indexed="8"/>
        <rFont val="宋体"/>
        <charset val="134"/>
      </rPr>
      <t>高速戦艦投入任务将不能完成</t>
    </r>
  </si>
  <si>
    <t>Bm5</t>
  </si>
  <si>
    <t>海上護衛強化月間</t>
  </si>
  <si>
    <r>
      <rPr>
        <sz val="11"/>
        <color indexed="8"/>
        <rFont val="宋体"/>
        <charset val="134"/>
      </rPr>
      <t xml:space="preserve">開発資材x5
</t>
    </r>
    <r>
      <rPr>
        <sz val="11"/>
        <color indexed="57"/>
        <rFont val="宋体"/>
        <charset val="134"/>
      </rPr>
      <t>改修資材</t>
    </r>
    <r>
      <rPr>
        <sz val="11"/>
        <color indexed="8"/>
        <rFont val="宋体"/>
        <charset val="134"/>
      </rPr>
      <t>x3</t>
    </r>
  </si>
  <si>
    <r>
      <rPr>
        <sz val="11"/>
        <color indexed="8"/>
        <rFont val="宋体"/>
        <charset val="134"/>
      </rPr>
      <t xml:space="preserve">舰队与1-5BOSS交战 A胜利 </t>
    </r>
    <r>
      <rPr>
        <sz val="11"/>
        <color indexed="10"/>
        <rFont val="宋体"/>
        <charset val="134"/>
      </rPr>
      <t>10回</t>
    </r>
  </si>
  <si>
    <t>Bm6</t>
  </si>
  <si>
    <t>「空母機動部隊」西へ！</t>
  </si>
  <si>
    <r>
      <rPr>
        <sz val="11"/>
        <color indexed="57"/>
        <rFont val="宋体"/>
        <charset val="134"/>
      </rPr>
      <t>改修資材</t>
    </r>
    <r>
      <rPr>
        <sz val="11"/>
        <color indexed="8"/>
        <rFont val="宋体"/>
        <charset val="134"/>
      </rPr>
      <t>x2
家具箱(大)x2</t>
    </r>
  </si>
  <si>
    <r>
      <rPr>
        <sz val="11"/>
        <color indexed="8"/>
        <rFont val="宋体"/>
        <charset val="134"/>
      </rPr>
      <t>由 2</t>
    </r>
    <r>
      <rPr>
        <sz val="11"/>
        <color indexed="10"/>
        <rFont val="宋体"/>
        <charset val="134"/>
      </rPr>
      <t>空母</t>
    </r>
    <r>
      <rPr>
        <sz val="11"/>
        <color indexed="10"/>
        <rFont val="宋体"/>
        <charset val="134"/>
      </rPr>
      <t xml:space="preserve"> </t>
    </r>
    <r>
      <rPr>
        <sz val="11"/>
        <color indexed="8"/>
        <rFont val="宋体"/>
        <charset val="134"/>
      </rPr>
      <t>2</t>
    </r>
    <r>
      <rPr>
        <sz val="11"/>
        <color indexed="10"/>
        <rFont val="宋体"/>
        <charset val="134"/>
      </rPr>
      <t>驱逐</t>
    </r>
    <r>
      <rPr>
        <sz val="11"/>
        <color indexed="10"/>
        <rFont val="宋体"/>
        <charset val="134"/>
      </rPr>
      <t xml:space="preserve"> </t>
    </r>
    <r>
      <rPr>
        <sz val="11"/>
        <color indexed="8"/>
        <rFont val="宋体"/>
        <charset val="134"/>
      </rPr>
      <t xml:space="preserve">组成的舰队与4-2BOSS交战 </t>
    </r>
    <r>
      <rPr>
        <sz val="11"/>
        <color indexed="10"/>
        <rFont val="宋体"/>
        <charset val="134"/>
      </rPr>
      <t>S胜利</t>
    </r>
  </si>
  <si>
    <t>可携带其他舰娘，轻空母也可</t>
  </si>
  <si>
    <t>演习类</t>
  </si>
  <si>
    <t>C1</t>
  </si>
  <si>
    <t>はじめての「演習」！</t>
  </si>
  <si>
    <t>演习1次</t>
  </si>
  <si>
    <t>C2</t>
  </si>
  <si>
    <t>「演習」で練度向上！</t>
  </si>
  <si>
    <t>演习3次</t>
  </si>
  <si>
    <t>C3</t>
  </si>
  <si>
    <t>「演習」で他提督を圧倒せよ！</t>
  </si>
  <si>
    <t>演习5次并胜利</t>
  </si>
  <si>
    <t>C4</t>
  </si>
  <si>
    <t>大規模演習</t>
  </si>
  <si>
    <t>一周内演习20次并胜利</t>
  </si>
  <si>
    <t>远征类</t>
  </si>
  <si>
    <t>D1</t>
  </si>
  <si>
    <t>はじめての「遠征」！</t>
  </si>
  <si>
    <t>家具箱（小）*1</t>
  </si>
  <si>
    <t>远征1次</t>
  </si>
  <si>
    <t>D2</t>
  </si>
  <si>
    <t>「遠征」を3回成功させよう！</t>
  </si>
  <si>
    <t>远征3次成功</t>
  </si>
  <si>
    <t>D3</t>
  </si>
  <si>
    <t>「遠征」を10回成功させよう！</t>
  </si>
  <si>
    <t>家具箱（小）*1   家具箱（中）*1</t>
  </si>
  <si>
    <t>远征10次成功</t>
  </si>
  <si>
    <t>D4</t>
  </si>
  <si>
    <t>大規模遠征作戦、発令！</t>
  </si>
  <si>
    <t>开发资材*3   家具箱（大）*1</t>
  </si>
  <si>
    <t>一周内远征30次成功</t>
  </si>
  <si>
    <t>D5</t>
  </si>
  <si>
    <t>第一次潜水艦派遣作戦</t>
  </si>
  <si>
    <t>完成一次远征「潜水艦派遣作戦」</t>
  </si>
  <si>
    <t>D6</t>
  </si>
  <si>
    <t>第二次潜水艦派遣作戦</t>
  </si>
  <si>
    <r>
      <rPr>
        <sz val="11"/>
        <color indexed="8"/>
        <rFont val="宋体"/>
        <charset val="134"/>
      </rPr>
      <t>舰爆</t>
    </r>
    <r>
      <rPr>
        <sz val="11"/>
        <color indexed="10"/>
        <rFont val="宋体"/>
        <charset val="134"/>
      </rPr>
      <t>Ju87C改</t>
    </r>
    <r>
      <rPr>
        <sz val="11"/>
        <color indexed="8"/>
        <rFont val="宋体"/>
        <charset val="134"/>
      </rPr>
      <t>*1</t>
    </r>
  </si>
  <si>
    <t>D7</t>
  </si>
  <si>
    <t>潜水艦派遣作戦による技術入手の継続！</t>
  </si>
  <si>
    <r>
      <rPr>
        <sz val="11"/>
        <color indexed="8"/>
        <rFont val="宋体"/>
        <charset val="134"/>
      </rPr>
      <t>舰爆</t>
    </r>
    <r>
      <rPr>
        <sz val="11"/>
        <color indexed="10"/>
        <rFont val="宋体"/>
        <charset val="134"/>
      </rPr>
      <t>Ju87C改</t>
    </r>
    <r>
      <rPr>
        <sz val="11"/>
        <color indexed="8"/>
        <rFont val="宋体"/>
        <charset val="134"/>
      </rPr>
      <t>*1特注家具职人*1</t>
    </r>
  </si>
  <si>
    <t>完成两次远征「潜水艦派遣作戦」</t>
  </si>
  <si>
    <t>任务出现时完成度已为50%，属于显示BUG</t>
  </si>
  <si>
    <t>D8</t>
  </si>
  <si>
    <t>潜水艦派遣による海外艦との接触作戦</t>
  </si>
  <si>
    <r>
      <rPr>
        <sz val="11"/>
        <color indexed="8"/>
        <rFont val="宋体"/>
        <charset val="134"/>
      </rPr>
      <t>德国驱逐舰</t>
    </r>
    <r>
      <rPr>
        <sz val="11"/>
        <color indexed="10"/>
        <rFont val="宋体"/>
        <charset val="134"/>
      </rPr>
      <t>Z1</t>
    </r>
  </si>
  <si>
    <t>完成一次远征「海外艦との接触」</t>
  </si>
  <si>
    <t>任务完成后才可以建造Z3和Bismarck（俾斯麦）</t>
  </si>
  <si>
    <t>D9</t>
  </si>
  <si>
    <t>南方への輸送作戦を成功させよ！</t>
  </si>
  <si>
    <t>完成一次远征「東京急行」或「東京急行(弐)」</t>
  </si>
  <si>
    <t>周常可能</t>
  </si>
  <si>
    <t>航空火力艦の運用を強化せよ！</t>
  </si>
  <si>
    <r>
      <rPr>
        <sz val="11"/>
        <color indexed="8"/>
        <rFont val="宋体"/>
        <charset val="134"/>
      </rPr>
      <t>水爆</t>
    </r>
    <r>
      <rPr>
        <sz val="11"/>
        <color indexed="10"/>
        <rFont val="宋体"/>
        <charset val="134"/>
      </rPr>
      <t>瑞雲(六三四空)</t>
    </r>
    <r>
      <rPr>
        <sz val="11"/>
        <color indexed="8"/>
        <rFont val="宋体"/>
        <charset val="134"/>
      </rPr>
      <t>*1</t>
    </r>
  </si>
  <si>
    <t>完成一次远征「航空戦艦運用演習」</t>
  </si>
  <si>
    <t>D11</t>
  </si>
  <si>
    <t>南方への鼠輸送を継続実施せよ!</t>
  </si>
  <si>
    <t>完成七次远征「東京急行」或「東京急行(弐)」</t>
  </si>
  <si>
    <t>D12</t>
  </si>
  <si>
    <t>(続)航空火力艦の運用を強化せよ！</t>
  </si>
  <si>
    <t>完成三次远征「航空戦艦運用演習」</t>
  </si>
  <si>
    <t>D13</t>
  </si>
  <si>
    <t>遠洋潜水艦作戦を実施せよ！</t>
  </si>
  <si>
    <r>
      <rPr>
        <sz val="11"/>
        <color indexed="10"/>
        <rFont val="宋体"/>
        <charset val="134"/>
      </rPr>
      <t>53cm艦首魚雷</t>
    </r>
    <r>
      <rPr>
        <sz val="11"/>
        <color indexed="8"/>
        <rFont val="宋体"/>
        <charset val="134"/>
      </rPr>
      <t>(8門)</t>
    </r>
  </si>
  <si>
    <t>遠征の「遠洋潜水艦作戦」成功で達成</t>
  </si>
  <si>
    <t>D14</t>
  </si>
  <si>
    <t>遠洋潜水艦作戦の成果を拡大せよ！</t>
  </si>
  <si>
    <t>遠征の「遠洋潜水艦作戦」2回（D13一起共计3回）成功で達成</t>
  </si>
  <si>
    <t>补给/入渠类</t>
  </si>
  <si>
    <t>E1</t>
  </si>
  <si>
    <t>はじめての「補給」！</t>
  </si>
  <si>
    <t>为舰队补给一次</t>
  </si>
  <si>
    <t>E2</t>
  </si>
  <si>
    <t>はじめての「入渠」！</t>
  </si>
  <si>
    <t>为受损的舰船入渠维修一次</t>
  </si>
  <si>
    <t>E3</t>
  </si>
  <si>
    <t>艦隊大整備！</t>
  </si>
  <si>
    <t>入渠修复5条船只</t>
  </si>
  <si>
    <t>E4</t>
  </si>
  <si>
    <t>艦隊酒保祭り！</t>
  </si>
  <si>
    <t>高速建造*1   开发资材*1</t>
  </si>
  <si>
    <t>补给15次</t>
  </si>
  <si>
    <t>为一艘船只单独补给算一次，为舰队全体补给也只算一次</t>
  </si>
  <si>
    <t>工厂类</t>
  </si>
  <si>
    <t>F1</t>
  </si>
  <si>
    <t>はじめての「建造」！</t>
  </si>
  <si>
    <t>建造一次</t>
  </si>
  <si>
    <t>F2</t>
  </si>
  <si>
    <t>はじめての「開発」！</t>
  </si>
  <si>
    <t>开发一次（不论成败）</t>
  </si>
  <si>
    <t>F3</t>
  </si>
  <si>
    <t>はじめての「解体」！</t>
  </si>
  <si>
    <t>解体一只舰船</t>
  </si>
  <si>
    <t>F4</t>
  </si>
  <si>
    <t>はじめての「廃棄」！</t>
  </si>
  <si>
    <t>废弃一个装备</t>
  </si>
  <si>
    <t>F5</t>
  </si>
  <si>
    <t>新装備「開発」指令</t>
  </si>
  <si>
    <t>F6</t>
  </si>
  <si>
    <t>新造艦「建造」指令</t>
  </si>
  <si>
    <t>F7</t>
  </si>
  <si>
    <t>装備「開発」集中強化！</t>
  </si>
  <si>
    <t>开发3次（不论成败）</t>
  </si>
  <si>
    <t>F8</t>
  </si>
  <si>
    <t>艦娘「建造」艦隊強化！</t>
  </si>
  <si>
    <t>高速建造*1   开发资材*2</t>
  </si>
  <si>
    <t>建造3只舰船</t>
  </si>
  <si>
    <t>F9</t>
  </si>
  <si>
    <t>軍縮条約対応！</t>
  </si>
  <si>
    <t>解体2只舰船</t>
  </si>
  <si>
    <t>工厂类/大建</t>
  </si>
  <si>
    <t>F10</t>
  </si>
  <si>
    <t>G4</t>
  </si>
  <si>
    <t>「大型艦建造」の準備！(その弐)</t>
  </si>
  <si>
    <t>大型舰建造开启</t>
  </si>
  <si>
    <t>废弃装备4次</t>
  </si>
  <si>
    <t>F11</t>
  </si>
  <si>
    <t xml:space="preserve">輸送用ドラム缶の準備 </t>
  </si>
  <si>
    <r>
      <rPr>
        <sz val="11"/>
        <color indexed="10"/>
        <rFont val="宋体"/>
        <charset val="134"/>
      </rPr>
      <t>ドラム缶(輸送用)</t>
    </r>
    <r>
      <rPr>
        <sz val="11"/>
        <color indexed="8"/>
        <rFont val="宋体"/>
        <charset val="134"/>
      </rPr>
      <t>x3</t>
    </r>
  </si>
  <si>
    <t>废弃3次装备</t>
  </si>
  <si>
    <t>F12</t>
  </si>
  <si>
    <t xml:space="preserve">資源の再利用 </t>
  </si>
  <si>
    <r>
      <rPr>
        <sz val="11"/>
        <color indexed="10"/>
        <rFont val="宋体"/>
        <charset val="134"/>
      </rPr>
      <t>ドラム缶(輸送用)</t>
    </r>
    <r>
      <rPr>
        <sz val="11"/>
        <color indexed="8"/>
        <rFont val="宋体"/>
        <charset val="134"/>
      </rPr>
      <t>x1</t>
    </r>
  </si>
  <si>
    <t>废弃24次装备</t>
  </si>
  <si>
    <t>F13</t>
  </si>
  <si>
    <t>機種転換</t>
  </si>
  <si>
    <t>天山一二型(友永隊)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</si>
  <si>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九七式艦攻(友永隊)</t>
    </r>
    <r>
      <rPr>
        <sz val="11"/>
        <color indexed="8"/>
        <rFont val="宋体"/>
        <charset val="134"/>
      </rPr>
      <t>」搭載空母を秘書艦的状態下「</t>
    </r>
    <r>
      <rPr>
        <sz val="11"/>
        <color indexed="10"/>
        <rFont val="宋体"/>
        <charset val="134"/>
      </rPr>
      <t>天山</t>
    </r>
    <r>
      <rPr>
        <sz val="11"/>
        <color indexed="8"/>
        <rFont val="宋体"/>
        <charset val="134"/>
      </rPr>
      <t>」两台廃棄！</t>
    </r>
  </si>
  <si>
    <t>期间舰队的任何变动都可能导致任务失败</t>
  </si>
  <si>
    <t>F14</t>
  </si>
  <si>
    <t>艦上爆撃機彗星(江草隊)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</si>
  <si>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九九式艦爆(江草隊)</t>
    </r>
    <r>
      <rPr>
        <sz val="11"/>
        <color indexed="8"/>
        <rFont val="宋体"/>
        <charset val="134"/>
      </rPr>
      <t>」搭載空母を秘書艦的状態下「</t>
    </r>
    <r>
      <rPr>
        <sz val="11"/>
        <color indexed="10"/>
        <rFont val="宋体"/>
        <charset val="134"/>
      </rPr>
      <t>彗星</t>
    </r>
    <r>
      <rPr>
        <sz val="11"/>
        <color indexed="8"/>
        <rFont val="宋体"/>
        <charset val="134"/>
      </rPr>
      <t>」两台廃棄！</t>
    </r>
  </si>
  <si>
    <t>F15</t>
  </si>
  <si>
    <t>艦上戦闘機烈風(六〇一空)</t>
  </si>
  <si>
    <r>
      <rPr>
        <sz val="11"/>
        <color indexed="8"/>
        <rFont val="宋体"/>
        <charset val="134"/>
      </rPr>
      <t>「</t>
    </r>
    <r>
      <rPr>
        <sz val="11"/>
        <color indexed="10"/>
        <rFont val="宋体"/>
        <charset val="134"/>
      </rPr>
      <t>零戦52型丙(六〇一空)</t>
    </r>
    <r>
      <rPr>
        <sz val="11"/>
        <color indexed="8"/>
        <rFont val="宋体"/>
        <charset val="134"/>
      </rPr>
      <t>」搭載空母を秘書艦的状態下「</t>
    </r>
    <r>
      <rPr>
        <sz val="11"/>
        <color indexed="10"/>
        <rFont val="宋体"/>
        <charset val="134"/>
      </rPr>
      <t>烈風</t>
    </r>
    <r>
      <rPr>
        <sz val="11"/>
        <color indexed="8"/>
        <rFont val="宋体"/>
        <charset val="134"/>
      </rPr>
      <t>」两台廃棄！</t>
    </r>
  </si>
  <si>
    <t>F16</t>
  </si>
  <si>
    <t>「伊良湖」の準備</t>
  </si>
  <si>
    <t>給糧艦「伊良湖」x4</t>
  </si>
  <si>
    <t>廃棄10個装备后可達成</t>
  </si>
  <si>
    <t>F17</t>
  </si>
  <si>
    <t>はじめての「装備改修」！</t>
  </si>
  <si>
    <t>改修資材x1</t>
  </si>
  <si>
    <t>利用「改修工廠」的「装備」改修一次</t>
  </si>
  <si>
    <t>失敗也可達成</t>
  </si>
  <si>
    <t>F18</t>
  </si>
  <si>
    <t>F8和F17</t>
  </si>
  <si>
    <t>装備の改修強化</t>
  </si>
  <si>
    <r>
      <rPr>
        <sz val="11"/>
        <color indexed="57"/>
        <rFont val="宋体"/>
        <charset val="134"/>
      </rPr>
      <t>改修資材</t>
    </r>
    <r>
      <rPr>
        <sz val="11"/>
        <color indexed="57"/>
        <rFont val="Verdana"/>
        <charset val="134"/>
      </rPr>
      <t>x1</t>
    </r>
  </si>
  <si>
    <t>※改修工廠用1回</t>
  </si>
  <si>
    <t>改装类</t>
  </si>
  <si>
    <t>G1</t>
  </si>
  <si>
    <t>はじめての「近代化改修」！</t>
  </si>
  <si>
    <t>给任意一只舰船近代化改修成功</t>
  </si>
  <si>
    <t>当提示的改修提升数值大于等于2时必“成功”</t>
  </si>
  <si>
    <t>G2</t>
  </si>
  <si>
    <t>艦の「近代化改修」を実施せよ！</t>
  </si>
  <si>
    <t>近代化改修2次并成功</t>
  </si>
  <si>
    <t>G3</t>
  </si>
  <si>
    <t>「近代化改修」を進め、戦備を整えよ！</t>
  </si>
  <si>
    <t>一周内近代化改修成功15次</t>
  </si>
  <si>
    <t>改装类/大建</t>
  </si>
  <si>
    <t>「大型艦建造」の準備！(その壱)</t>
  </si>
  <si>
    <t>近代化改修4次并成功</t>
  </si>
  <si>
    <t>工厂类/结婚(伪)</t>
  </si>
  <si>
    <t>WF01</t>
  </si>
  <si>
    <t>式の準備！(その壱)</t>
  </si>
  <si>
    <t>废弃装备2次</t>
  </si>
  <si>
    <t>演习类/结婚(伪)</t>
  </si>
  <si>
    <t>WC01</t>
  </si>
  <si>
    <t>式の準備！(その弐)</t>
  </si>
  <si>
    <t>演习胜利2次</t>
  </si>
  <si>
    <t>编成类/结婚(伪)</t>
  </si>
  <si>
    <t>WA01</t>
  </si>
  <si>
    <t>式の準備！(その参)</t>
  </si>
  <si>
    <t>家具箱（大）*1</t>
  </si>
  <si>
    <t>第一舰队旗舰配置90级以上的舰娘</t>
  </si>
  <si>
    <t>出击类/结婚(伪)</t>
  </si>
  <si>
    <t>WB01</t>
  </si>
  <si>
    <t>式の準備！(最終)</t>
  </si>
  <si>
    <r>
      <rPr>
        <sz val="11"/>
        <color indexed="10"/>
        <rFont val="宋体"/>
        <charset val="134"/>
      </rPr>
      <t>書類一式&amp;指輪（结婚道具）</t>
    </r>
    <r>
      <rPr>
        <sz val="11"/>
        <color indexed="8"/>
        <rFont val="宋体"/>
        <charset val="134"/>
      </rPr>
      <t>*1</t>
    </r>
  </si>
  <si>
    <t>用旗舰为90级以上的第一舰队取得2-3BOSS战S胜</t>
  </si>
  <si>
    <t>WA02</t>
  </si>
  <si>
    <t>新たなる旅立ち！</t>
  </si>
  <si>
    <t>第一舰队旗舰配置100级以上的舰娘</t>
  </si>
  <si>
    <t>二人でする初めての任務！</t>
  </si>
  <si>
    <r>
      <rPr>
        <sz val="11"/>
        <color indexed="8"/>
        <rFont val="宋体"/>
        <charset val="134"/>
      </rPr>
      <t>家具</t>
    </r>
    <r>
      <rPr>
        <sz val="11"/>
        <color indexed="10"/>
        <rFont val="宋体"/>
        <charset val="134"/>
      </rPr>
      <t>煎餅布団</t>
    </r>
    <r>
      <rPr>
        <sz val="11"/>
        <color indexed="8"/>
        <rFont val="宋体"/>
        <charset val="134"/>
      </rPr>
      <t>*1</t>
    </r>
  </si>
  <si>
    <t>用旗舰为100级以上的第一舰队取得4-3BOSS战S胜</t>
  </si>
  <si>
    <r>
      <rPr>
        <sz val="11"/>
        <color indexed="8"/>
        <rFont val="宋体"/>
        <charset val="134"/>
      </rPr>
      <t>备注：</t>
    </r>
    <r>
      <rPr>
        <sz val="14"/>
        <color indexed="10"/>
        <rFont val="宋体"/>
        <charset val="134"/>
      </rPr>
      <t>主要资料来源：http://wikiwiki.jp/kancolle/  依据2014年11月23日更新后版本，内容有变动可能</t>
    </r>
  </si>
  <si>
    <t>消费资源</t>
  </si>
  <si>
    <t>平均每小时收入</t>
  </si>
  <si>
    <t>No.</t>
  </si>
  <si>
    <t>名称</t>
  </si>
  <si>
    <t>旗舰等级</t>
  </si>
  <si>
    <t>耗时</t>
  </si>
  <si>
    <t>EXP</t>
  </si>
  <si>
    <t>高速修复</t>
  </si>
  <si>
    <t>高速建造</t>
  </si>
  <si>
    <t>开发资材</t>
  </si>
  <si>
    <t>家具箱</t>
  </si>
  <si>
    <t>舰队配置</t>
  </si>
  <si>
    <t>練習航海</t>
  </si>
  <si>
    <t>LV.1</t>
  </si>
  <si>
    <t>15分钟</t>
  </si>
  <si>
    <t>无</t>
  </si>
  <si>
    <t>最少2只，舰种自由</t>
  </si>
  <si>
    <t>舰种自由的远征推荐使用驱逐舰和潜水艇</t>
  </si>
  <si>
    <t>長距離練習航海</t>
  </si>
  <si>
    <t>LV.2</t>
  </si>
  <si>
    <t>30分钟</t>
  </si>
  <si>
    <t>最少4只，舰种自由</t>
  </si>
  <si>
    <t>远征使用的驱逐舰推荐睦月型（弹药消耗低）</t>
  </si>
  <si>
    <t>警備任務</t>
  </si>
  <si>
    <t>LV.3</t>
  </si>
  <si>
    <t>20分钟</t>
  </si>
  <si>
    <t>最少3只，舰种自由</t>
  </si>
  <si>
    <r>
      <rPr>
        <sz val="11"/>
        <color indexed="8"/>
        <rFont val="宋体"/>
        <charset val="134"/>
      </rPr>
      <t>远征使用的轻巡洋舰推荐天龙型（弹药消耗低）和未改造夕张（燃料消耗低，</t>
    </r>
    <r>
      <rPr>
        <sz val="11"/>
        <color indexed="10"/>
        <rFont val="宋体"/>
        <charset val="134"/>
      </rPr>
      <t>弹药消耗高</t>
    </r>
    <r>
      <rPr>
        <sz val="11"/>
        <color indexed="8"/>
        <rFont val="宋体"/>
        <charset val="134"/>
      </rPr>
      <t>）</t>
    </r>
  </si>
  <si>
    <t>対潜警戒任務</t>
  </si>
  <si>
    <t>50分钟</t>
  </si>
  <si>
    <t>小</t>
  </si>
  <si>
    <t>最少3只，轻1驱2必要</t>
  </si>
  <si>
    <t>海上護衛任務</t>
  </si>
  <si>
    <t>1小时30分</t>
  </si>
  <si>
    <t>最少4只，轻1驱2必要</t>
  </si>
  <si>
    <t>防空射撃演習</t>
  </si>
  <si>
    <t>LV.5</t>
  </si>
  <si>
    <t>40分钟</t>
  </si>
  <si>
    <t>観艦式予行</t>
  </si>
  <si>
    <t>1小时</t>
  </si>
  <si>
    <t>全6只，舰种自由</t>
  </si>
  <si>
    <t>観艦式</t>
  </si>
  <si>
    <t>LV.6</t>
  </si>
  <si>
    <t>3小时</t>
  </si>
  <si>
    <t>タンカー護衛任務</t>
  </si>
  <si>
    <t>4小时</t>
  </si>
  <si>
    <t>強行偵察任務</t>
  </si>
  <si>
    <t>最少3只，轻2必要</t>
  </si>
  <si>
    <t>ボーキサイト輸送任務</t>
  </si>
  <si>
    <t>5小时</t>
  </si>
  <si>
    <t>最少4只，驱2必要</t>
  </si>
  <si>
    <t>資源輸送任務</t>
  </si>
  <si>
    <t>LV.4</t>
  </si>
  <si>
    <t>8小时</t>
  </si>
  <si>
    <t>中</t>
  </si>
  <si>
    <t>鼠輸送作戦</t>
  </si>
  <si>
    <t>全6只，轻1驱4必要</t>
  </si>
  <si>
    <t>包囲陸戦隊撤収作戦</t>
  </si>
  <si>
    <t>6小时</t>
  </si>
  <si>
    <t>全6只，轻1驱3必要</t>
  </si>
  <si>
    <t>囮機動部隊支援作戦</t>
  </si>
  <si>
    <t>LV.8</t>
  </si>
  <si>
    <t>12小时</t>
  </si>
  <si>
    <t>大</t>
  </si>
  <si>
    <t>全6只，空母2驱2必要</t>
  </si>
  <si>
    <t>轻空母，水母可，潜母不可，推荐使用凤翔、水母、其他轻母（燃弹消耗低）不建议使用飞鹰型或者正航</t>
  </si>
  <si>
    <t>艦隊決戦援護作戦</t>
  </si>
  <si>
    <t>LV.10</t>
  </si>
  <si>
    <t>15小时</t>
  </si>
  <si>
    <t>全6只，轻1驱2必要</t>
  </si>
  <si>
    <t>敵地偵察作戦</t>
  </si>
  <si>
    <t>LV.20</t>
  </si>
  <si>
    <t>45分钟</t>
  </si>
  <si>
    <t>航空機輸送作戦</t>
  </si>
  <si>
    <t>LV.15</t>
  </si>
  <si>
    <t>全6只，空母3驱2必要</t>
  </si>
  <si>
    <t>轻空母，水母可，潜母不可</t>
  </si>
  <si>
    <t>北号作戦</t>
  </si>
  <si>
    <t>全6只，航战2驱2必要</t>
  </si>
  <si>
    <t>潜水艦哨戒任務</t>
  </si>
  <si>
    <t>2小时</t>
  </si>
  <si>
    <t>最少2只，潜艇1轻1必要</t>
  </si>
  <si>
    <t>潜母可</t>
  </si>
  <si>
    <t>北方鼠輸送作戦</t>
  </si>
  <si>
    <t>LV.15/等级合计LV.30</t>
  </si>
  <si>
    <t>2小时20分</t>
  </si>
  <si>
    <t>最少5只，轻1驱4必要，最少3只舰娘装备ドラム缶(輸送用)</t>
  </si>
  <si>
    <t>有无闪大成功报告</t>
  </si>
  <si>
    <t>艦隊演習</t>
  </si>
  <si>
    <t>LV.30/等级合计LV.45</t>
  </si>
  <si>
    <t>全6只，重1轻1驱2必要</t>
  </si>
  <si>
    <t>旗舰经验1200/600，僚舰经验800/400，大成功双倍</t>
  </si>
  <si>
    <t>航空戦艦運用演習</t>
  </si>
  <si>
    <t>LV.50/等级合计LV.200</t>
  </si>
  <si>
    <t>旗舰经验1260/630，僚舰经验840/420，大成功双倍</t>
  </si>
  <si>
    <t>通商破壊作戦</t>
  </si>
  <si>
    <t>LV.25</t>
  </si>
  <si>
    <t>40小时</t>
  </si>
  <si>
    <t>最低4只，重巡2驱2必要</t>
  </si>
  <si>
    <t>航巡不可，推荐使用古鹰型，青叶型</t>
  </si>
  <si>
    <t>敵母港空襲作戦</t>
  </si>
  <si>
    <t>LV.30</t>
  </si>
  <si>
    <t>80小时</t>
  </si>
  <si>
    <t>最低4只，空母1轻1驱2必要</t>
  </si>
  <si>
    <t>潜水艦通商破壊作戦</t>
  </si>
  <si>
    <t>20小时</t>
  </si>
  <si>
    <t>小x2</t>
  </si>
  <si>
    <t>最少2只，潜艇2必要</t>
  </si>
  <si>
    <t>西方海域封鎖作戦</t>
  </si>
  <si>
    <t>25小时</t>
  </si>
  <si>
    <t>中x2</t>
  </si>
  <si>
    <t>最少3只，潜艇3必要</t>
  </si>
  <si>
    <t>潜水艦派遣演習</t>
  </si>
  <si>
    <t>LV.50</t>
  </si>
  <si>
    <t>24小时</t>
  </si>
  <si>
    <t>潜水艦派遣作戦</t>
  </si>
  <si>
    <t>LV.55</t>
  </si>
  <si>
    <t>48小时</t>
  </si>
  <si>
    <t>最少4只，潜艇4必要</t>
  </si>
  <si>
    <t>海外艦との接触</t>
  </si>
  <si>
    <t>LV.60/等级合计LV.200</t>
  </si>
  <si>
    <t>前衛支援任務</t>
  </si>
  <si>
    <t>-</t>
  </si>
  <si>
    <t>见WIKI“支援舰队”</t>
  </si>
  <si>
    <t>驱2必要</t>
  </si>
  <si>
    <t>艦隊決戦支援任務</t>
  </si>
  <si>
    <t>MO作戦</t>
  </si>
  <si>
    <t>LV.40</t>
  </si>
  <si>
    <t>7小时</t>
  </si>
  <si>
    <t>全6只，空母2重1驱1必要</t>
  </si>
  <si>
    <t>水上機基地建設</t>
  </si>
  <si>
    <t>9小时</t>
  </si>
  <si>
    <t>全6只，水母2轻1驱1必要</t>
  </si>
  <si>
    <t>正规空母，轻空母，潜母不可</t>
  </si>
  <si>
    <t>東京急行</t>
  </si>
  <si>
    <t>2小时45分</t>
  </si>
  <si>
    <t>全6只，轻1驱5必要，最少4只舰娘装备ドラム缶(輸送用)</t>
  </si>
  <si>
    <t>東京急行(弐)</t>
  </si>
  <si>
    <t>LV.65/等级合计LV.240</t>
  </si>
  <si>
    <t>2小时55分</t>
  </si>
  <si>
    <t>全6只，驱5必要，最少4只舰娘装备至少8个ドラム缶(輸送用)，</t>
  </si>
  <si>
    <t>遠洋潜水艦作戦</t>
  </si>
  <si>
    <t>LV.3/等级合计LV.180</t>
  </si>
  <si>
    <t>30小时</t>
  </si>
  <si>
    <t>最少5只，潜母舰1只，潜艇4只必要</t>
  </si>
  <si>
    <t>潜母舰目前只实装大鲸1只，潜艇中潜母可</t>
  </si>
  <si>
    <t>备注：</t>
  </si>
  <si>
    <t>1.全员处于kirakira状态时，远征有一定几率大成功，获得资源量x1.5。</t>
  </si>
  <si>
    <t>2.可获得的道具中，未加粗者成功即有几率获得，加粗的为远征大成功时才可获得（不一定获得最大值）。</t>
  </si>
  <si>
    <t>3.远征9的开启条件是远征1~5完成，远征14的开启条件是远征9~13完成，远征18的开启条件是远征14~17完成，远征25和远征33的开启条件是远征18完成，远征27的开启条件是远征20完成，远征34和远征35的开启条件是远征26完成，远征33和34不会提示完成。</t>
  </si>
  <si>
    <t>4.远征失败的原因：未补给，舰种不符合要求，旗舰等级不够，疲劳，符合一项便有高几率失败。（有少数等级勉强足够的情况下失败的报告）</t>
  </si>
  <si>
    <t>5.大建产物あきつ丸自带“大发动艇（大发）”，扬陆舰和水母携带后远征，获得的资源量+5%，一队最多叠加4个大发的效果（+20%)。扬陆舰不属于任何远征必须的舰种，并且油耗较高，通常大发都由水母使用。</t>
  </si>
  <si>
    <t>6.支援舰队，只在5图和活动图可以使用。</t>
  </si>
  <si>
    <t>7.主要内容来源：WIKI：http://wikiwiki.jp/kancolle/?%B1%F3%C0%AC  支援舰队WIKI：http://wikiwiki.jp/kancolle/?%BB%D9%B1%E7%B4%CF%C2%E2</t>
  </si>
  <si>
    <t>8.以上依据2014年6月6日更新后版本，内容有变动可能</t>
  </si>
  <si>
    <t>舰名</t>
  </si>
  <si>
    <t>舰种</t>
  </si>
  <si>
    <t>Lv</t>
  </si>
  <si>
    <t>对应</t>
  </si>
  <si>
    <t>改造前</t>
  </si>
  <si>
    <t>⇒</t>
  </si>
  <si>
    <t>改造后</t>
  </si>
  <si>
    <t>必要资材</t>
  </si>
  <si>
    <t>長門</t>
  </si>
  <si>
    <t>战舰</t>
  </si>
  <si>
    <t>長門改</t>
  </si>
  <si>
    <t>陸奥</t>
  </si>
  <si>
    <t>陸奥改</t>
  </si>
  <si>
    <t>伊勢</t>
  </si>
  <si>
    <t>伊勢改</t>
  </si>
  <si>
    <t>航空战舰</t>
  </si>
  <si>
    <t>日向</t>
  </si>
  <si>
    <t>日向改</t>
  </si>
  <si>
    <t>雪風</t>
  </si>
  <si>
    <t>驱逐舰</t>
  </si>
  <si>
    <t>雪風改</t>
  </si>
  <si>
    <t>赤城</t>
  </si>
  <si>
    <t>正规航空母舰</t>
  </si>
  <si>
    <t>赤城改</t>
  </si>
  <si>
    <t>加賀</t>
  </si>
  <si>
    <t>加賀改</t>
  </si>
  <si>
    <t>蒼龍</t>
  </si>
  <si>
    <t>008b</t>
  </si>
  <si>
    <t>蒼龍改</t>
  </si>
  <si>
    <t>78</t>
  </si>
  <si>
    <t>蒼龍改二</t>
  </si>
  <si>
    <t>飛龍</t>
  </si>
  <si>
    <t>009b</t>
  </si>
  <si>
    <t>飛龍改</t>
  </si>
  <si>
    <t>77</t>
  </si>
  <si>
    <t>飛龍改二</t>
  </si>
  <si>
    <t>島風</t>
  </si>
  <si>
    <t>島風改</t>
  </si>
  <si>
    <t>吹雪</t>
  </si>
  <si>
    <t>吹雪改</t>
  </si>
  <si>
    <t>白雪</t>
  </si>
  <si>
    <t>白雪改</t>
  </si>
  <si>
    <t>初雪</t>
  </si>
  <si>
    <t>初雪改</t>
  </si>
  <si>
    <t>深雪</t>
  </si>
  <si>
    <t>深雪改</t>
  </si>
  <si>
    <t>叢雲</t>
  </si>
  <si>
    <t>叢雲改</t>
  </si>
  <si>
    <t>磯波</t>
  </si>
  <si>
    <t>磯波改</t>
  </si>
  <si>
    <t>綾波</t>
  </si>
  <si>
    <t>017b</t>
  </si>
  <si>
    <t>綾波改</t>
  </si>
  <si>
    <t>70</t>
  </si>
  <si>
    <t>綾波改二</t>
  </si>
  <si>
    <t>敷波</t>
  </si>
  <si>
    <t>敷波改</t>
  </si>
  <si>
    <t>大井</t>
  </si>
  <si>
    <t>轻巡洋舰</t>
  </si>
  <si>
    <t>大井改</t>
  </si>
  <si>
    <t>重雷装巡洋舰</t>
  </si>
  <si>
    <t>北上</t>
  </si>
  <si>
    <t>北上改</t>
  </si>
  <si>
    <t>金剛</t>
  </si>
  <si>
    <t>021b</t>
  </si>
  <si>
    <t>金剛改</t>
  </si>
  <si>
    <t>金剛改二</t>
  </si>
  <si>
    <t>比叡</t>
  </si>
  <si>
    <t>022b</t>
  </si>
  <si>
    <t>比叡改</t>
  </si>
  <si>
    <t>比叡改二</t>
  </si>
  <si>
    <t>榛名</t>
  </si>
  <si>
    <t>023b</t>
  </si>
  <si>
    <t>榛名改</t>
  </si>
  <si>
    <t>80</t>
  </si>
  <si>
    <t>榛名改二</t>
  </si>
  <si>
    <t>霧島</t>
  </si>
  <si>
    <t>024b</t>
  </si>
  <si>
    <t>霧島改</t>
  </si>
  <si>
    <t>75</t>
  </si>
  <si>
    <t>霧島改二</t>
  </si>
  <si>
    <t>鳳翔</t>
  </si>
  <si>
    <t>轻空母</t>
  </si>
  <si>
    <t>鳳翔改</t>
  </si>
  <si>
    <t>扶桑</t>
  </si>
  <si>
    <t>026b</t>
  </si>
  <si>
    <t>扶桑改</t>
  </si>
  <si>
    <t>航空戦艦</t>
  </si>
  <si>
    <t>扶桑改二</t>
  </si>
  <si>
    <t>山城</t>
  </si>
  <si>
    <t>027b</t>
  </si>
  <si>
    <t>山城改</t>
  </si>
  <si>
    <t>80+</t>
  </si>
  <si>
    <t>山城改二</t>
  </si>
  <si>
    <t>天龍</t>
  </si>
  <si>
    <t>天龍改</t>
  </si>
  <si>
    <t>龍田</t>
  </si>
  <si>
    <t>龍田改</t>
  </si>
  <si>
    <t>龍驤</t>
  </si>
  <si>
    <t>030b</t>
  </si>
  <si>
    <t>龍驤改</t>
  </si>
  <si>
    <t>龍驤改二</t>
  </si>
  <si>
    <t>睦月</t>
  </si>
  <si>
    <t>睦月改</t>
  </si>
  <si>
    <t>如月</t>
  </si>
  <si>
    <t>如月改</t>
  </si>
  <si>
    <t>皐月</t>
  </si>
  <si>
    <t>皐月改</t>
  </si>
  <si>
    <t>文月</t>
  </si>
  <si>
    <t>文月改</t>
  </si>
  <si>
    <t>長月</t>
  </si>
  <si>
    <t>長月改</t>
  </si>
  <si>
    <t>菊月</t>
  </si>
  <si>
    <t>菊月改</t>
  </si>
  <si>
    <t>三日月</t>
  </si>
  <si>
    <t>三日月改</t>
  </si>
  <si>
    <t>望月</t>
  </si>
  <si>
    <t>望月改</t>
  </si>
  <si>
    <t>球磨</t>
  </si>
  <si>
    <t>球磨改</t>
  </si>
  <si>
    <t>多摩</t>
  </si>
  <si>
    <t>多摩改</t>
  </si>
  <si>
    <t>木曾</t>
  </si>
  <si>
    <t>041b</t>
  </si>
  <si>
    <t>木曾改</t>
  </si>
  <si>
    <t>木曾改二</t>
  </si>
  <si>
    <t>長良</t>
  </si>
  <si>
    <t>長良改</t>
  </si>
  <si>
    <t>五十鈴</t>
  </si>
  <si>
    <t>043b</t>
  </si>
  <si>
    <t>五十鈴改</t>
  </si>
  <si>
    <t>五十鈴改二</t>
  </si>
  <si>
    <t>名取</t>
  </si>
  <si>
    <t>名取改</t>
  </si>
  <si>
    <t>由良</t>
  </si>
  <si>
    <t>由良改</t>
  </si>
  <si>
    <t>川内</t>
  </si>
  <si>
    <t>046b</t>
  </si>
  <si>
    <t>川内改</t>
  </si>
  <si>
    <t>60</t>
  </si>
  <si>
    <t>川内改二</t>
  </si>
  <si>
    <t>神通</t>
  </si>
  <si>
    <t>047b</t>
  </si>
  <si>
    <t>神通改</t>
  </si>
  <si>
    <t>神通改二</t>
  </si>
  <si>
    <t>那珂</t>
  </si>
  <si>
    <t>048b</t>
  </si>
  <si>
    <t>那珂改</t>
  </si>
  <si>
    <t>48</t>
  </si>
  <si>
    <t>那珂改二</t>
  </si>
  <si>
    <t>千歳</t>
  </si>
  <si>
    <t>水上机母舰</t>
  </si>
  <si>
    <t>千歳改</t>
  </si>
  <si>
    <t>千代田</t>
  </si>
  <si>
    <t>千代田改</t>
  </si>
  <si>
    <t>最上</t>
  </si>
  <si>
    <t>重巡洋舰</t>
  </si>
  <si>
    <t>最上改</t>
  </si>
  <si>
    <t>航空巡洋舰</t>
  </si>
  <si>
    <t>古鷹</t>
  </si>
  <si>
    <t>古鷹改</t>
  </si>
  <si>
    <t>052b</t>
  </si>
  <si>
    <t>65</t>
  </si>
  <si>
    <t>古鷹改二</t>
  </si>
  <si>
    <t>加古</t>
  </si>
  <si>
    <t>加古改</t>
  </si>
  <si>
    <t>青葉</t>
  </si>
  <si>
    <t>青葉改</t>
  </si>
  <si>
    <t>妙高</t>
  </si>
  <si>
    <t>055b</t>
  </si>
  <si>
    <t>妙高改</t>
  </si>
  <si>
    <t>妙高改二</t>
  </si>
  <si>
    <t>那智</t>
  </si>
  <si>
    <t>那智改</t>
  </si>
  <si>
    <t>足柄</t>
  </si>
  <si>
    <t>057b</t>
  </si>
  <si>
    <t>足柄改</t>
  </si>
  <si>
    <t>足柄改二</t>
  </si>
  <si>
    <t>羽黒</t>
  </si>
  <si>
    <t>058b</t>
  </si>
  <si>
    <t>羽黒改</t>
  </si>
  <si>
    <t>羽黒改二</t>
  </si>
  <si>
    <t>高雄</t>
  </si>
  <si>
    <t>高雄改</t>
  </si>
  <si>
    <t>愛宕</t>
  </si>
  <si>
    <t>愛宕改</t>
  </si>
  <si>
    <t>摩耶</t>
  </si>
  <si>
    <t>摩耶改</t>
  </si>
  <si>
    <t>鳥海</t>
  </si>
  <si>
    <t>鳥海改</t>
  </si>
  <si>
    <t>利根</t>
  </si>
  <si>
    <t>063b</t>
  </si>
  <si>
    <t>利根改</t>
  </si>
  <si>
    <t>70+</t>
  </si>
  <si>
    <t>利根改二</t>
  </si>
  <si>
    <t>筑摩</t>
  </si>
  <si>
    <t>064b</t>
  </si>
  <si>
    <t>筑摩改</t>
  </si>
  <si>
    <t>筑摩改二</t>
  </si>
  <si>
    <t>飛鷹</t>
  </si>
  <si>
    <t>065b</t>
  </si>
  <si>
    <t>飛鷹改</t>
  </si>
  <si>
    <t>隼鷹</t>
  </si>
  <si>
    <t>隼鷹改</t>
  </si>
  <si>
    <t>066b</t>
  </si>
  <si>
    <t>隼鷹改二</t>
  </si>
  <si>
    <t>朧</t>
  </si>
  <si>
    <t>朧改</t>
  </si>
  <si>
    <t>曙</t>
  </si>
  <si>
    <t>曙改</t>
  </si>
  <si>
    <t>漣</t>
  </si>
  <si>
    <t>漣改</t>
  </si>
  <si>
    <t>潮</t>
  </si>
  <si>
    <t>潮改</t>
  </si>
  <si>
    <t>070b</t>
  </si>
  <si>
    <t>潮改二</t>
  </si>
  <si>
    <t>暁</t>
  </si>
  <si>
    <t>暁改</t>
  </si>
  <si>
    <t>響</t>
  </si>
  <si>
    <t>072b</t>
  </si>
  <si>
    <t>響改</t>
  </si>
  <si>
    <t>Верный</t>
  </si>
  <si>
    <t>雷</t>
  </si>
  <si>
    <t>雷改</t>
  </si>
  <si>
    <t>電</t>
  </si>
  <si>
    <t>電改</t>
  </si>
  <si>
    <t>初春</t>
  </si>
  <si>
    <t>初春改</t>
  </si>
  <si>
    <t>075b</t>
  </si>
  <si>
    <t>初春改二</t>
  </si>
  <si>
    <t>子日</t>
  </si>
  <si>
    <t>子日改</t>
  </si>
  <si>
    <t>若葉</t>
  </si>
  <si>
    <t>若葉改</t>
  </si>
  <si>
    <t>初霜</t>
  </si>
  <si>
    <t>初霜改</t>
  </si>
  <si>
    <t>白露</t>
  </si>
  <si>
    <t>079b</t>
  </si>
  <si>
    <t>白露改</t>
  </si>
  <si>
    <t>時雨</t>
  </si>
  <si>
    <t>080b</t>
  </si>
  <si>
    <t>時雨改</t>
  </si>
  <si>
    <t>時雨改二</t>
  </si>
  <si>
    <t>村雨</t>
  </si>
  <si>
    <t>081b</t>
  </si>
  <si>
    <t>村雨改</t>
  </si>
  <si>
    <t>夕立</t>
  </si>
  <si>
    <t>082b</t>
  </si>
  <si>
    <t>夕立改</t>
  </si>
  <si>
    <t>夕立改二</t>
  </si>
  <si>
    <t>五月雨</t>
  </si>
  <si>
    <t>五月雨改</t>
  </si>
  <si>
    <t>涼風</t>
  </si>
  <si>
    <t>涼風改</t>
  </si>
  <si>
    <t>朝潮</t>
  </si>
  <si>
    <t>朝潮改</t>
  </si>
  <si>
    <t>大潮</t>
  </si>
  <si>
    <t>大潮改</t>
  </si>
  <si>
    <t>満潮</t>
  </si>
  <si>
    <t>満潮改</t>
  </si>
  <si>
    <t>荒潮</t>
  </si>
  <si>
    <t>荒潮改</t>
  </si>
  <si>
    <t>霰</t>
  </si>
  <si>
    <t>霰改</t>
  </si>
  <si>
    <t>霞</t>
  </si>
  <si>
    <t>霞改</t>
  </si>
  <si>
    <t>陽炎</t>
  </si>
  <si>
    <t>陽炎改</t>
  </si>
  <si>
    <t>不知火</t>
  </si>
  <si>
    <t>不知火改</t>
  </si>
  <si>
    <t>黒潮</t>
  </si>
  <si>
    <t>黒潮改</t>
  </si>
  <si>
    <t>祥鳳</t>
  </si>
  <si>
    <t>祥鳳改</t>
  </si>
  <si>
    <t>千歳甲</t>
  </si>
  <si>
    <t>千代田甲</t>
  </si>
  <si>
    <t>大井改二</t>
  </si>
  <si>
    <t>北上改二</t>
  </si>
  <si>
    <t>千歳航</t>
  </si>
  <si>
    <t>千代田航</t>
  </si>
  <si>
    <t>104b</t>
  </si>
  <si>
    <t>千歳航改</t>
  </si>
  <si>
    <t>千歳航改二</t>
  </si>
  <si>
    <t>105b</t>
  </si>
  <si>
    <t>千代田航改</t>
  </si>
  <si>
    <t>千代田航改二</t>
  </si>
  <si>
    <t>翔鶴</t>
  </si>
  <si>
    <t>翔鶴改</t>
  </si>
  <si>
    <t>瑞鶴</t>
  </si>
  <si>
    <t>瑞鶴改</t>
  </si>
  <si>
    <t>鬼怒</t>
  </si>
  <si>
    <t>鬼怒改</t>
  </si>
  <si>
    <t>阿武隈</t>
  </si>
  <si>
    <t>阿武隈改</t>
  </si>
  <si>
    <t>夕張</t>
  </si>
  <si>
    <t>夕張改</t>
  </si>
  <si>
    <t>瑞鳳</t>
  </si>
  <si>
    <t>瑞鳳改</t>
  </si>
  <si>
    <t>三隈</t>
  </si>
  <si>
    <t>三隈改</t>
  </si>
  <si>
    <t>初風</t>
  </si>
  <si>
    <t>初風改</t>
  </si>
  <si>
    <t>舞風</t>
  </si>
  <si>
    <t>舞風改</t>
  </si>
  <si>
    <t>衣笠</t>
  </si>
  <si>
    <t>120b</t>
  </si>
  <si>
    <t>衣笠改</t>
  </si>
  <si>
    <t>衣笠改二</t>
  </si>
  <si>
    <t>轻空母舰</t>
  </si>
  <si>
    <t>伊19</t>
  </si>
  <si>
    <t>潜水舰</t>
  </si>
  <si>
    <t>伊19改</t>
  </si>
  <si>
    <t>潜水空母</t>
  </si>
  <si>
    <t>鈴谷</t>
  </si>
  <si>
    <t>鈴谷改</t>
  </si>
  <si>
    <t>熊野</t>
  </si>
  <si>
    <t>熊野改</t>
  </si>
  <si>
    <t>伊168</t>
  </si>
  <si>
    <t>伊168改</t>
  </si>
  <si>
    <t>伊58</t>
  </si>
  <si>
    <t>伊58改</t>
  </si>
  <si>
    <t>伊8</t>
  </si>
  <si>
    <t>伊8改</t>
  </si>
  <si>
    <t>大和</t>
  </si>
  <si>
    <t>大和改</t>
  </si>
  <si>
    <t>秋雲</t>
  </si>
  <si>
    <t>秋雲改</t>
  </si>
  <si>
    <t>夕雲</t>
  </si>
  <si>
    <t>夕雲改</t>
  </si>
  <si>
    <t>巻雲</t>
  </si>
  <si>
    <t>巻雲改</t>
  </si>
  <si>
    <t>長波</t>
  </si>
  <si>
    <t>長波改</t>
  </si>
  <si>
    <t>阿賀野</t>
  </si>
  <si>
    <t>阿賀野改</t>
  </si>
  <si>
    <t>能代</t>
  </si>
  <si>
    <t>能代改</t>
  </si>
  <si>
    <t>矢矧</t>
  </si>
  <si>
    <t>矢矧改</t>
  </si>
  <si>
    <t>酒匂</t>
  </si>
  <si>
    <t>軽巡洋艦</t>
  </si>
  <si>
    <t>35</t>
  </si>
  <si>
    <t>酒匂改</t>
  </si>
  <si>
    <r>
      <rPr>
        <sz val="9"/>
        <color indexed="8"/>
        <rFont val="宋体"/>
        <charset val="134"/>
      </rPr>
      <t>軽巡洋艦</t>
    </r>
  </si>
  <si>
    <t>武蔵</t>
  </si>
  <si>
    <t>武蔵改</t>
  </si>
  <si>
    <t>大鳳</t>
  </si>
  <si>
    <t>装甲空母</t>
  </si>
  <si>
    <t>大鳳改</t>
  </si>
  <si>
    <t>伊401</t>
  </si>
  <si>
    <t>伊401改</t>
  </si>
  <si>
    <r>
      <rPr>
        <sz val="9"/>
        <color indexed="8"/>
        <rFont val="宋体"/>
        <charset val="134"/>
      </rPr>
      <t>軽空母艦</t>
    </r>
  </si>
  <si>
    <t>あきつ丸</t>
  </si>
  <si>
    <t>扬陆舰</t>
  </si>
  <si>
    <t>あきつ丸改</t>
  </si>
  <si>
    <t>まるゆ</t>
  </si>
  <si>
    <t>まるゆ改</t>
  </si>
  <si>
    <t>弥生</t>
  </si>
  <si>
    <r>
      <rPr>
        <sz val="9"/>
        <color indexed="8"/>
        <rFont val="宋体"/>
        <charset val="134"/>
      </rPr>
      <t>駆逐艦</t>
    </r>
  </si>
  <si>
    <t>20</t>
  </si>
  <si>
    <t>弥生改</t>
  </si>
  <si>
    <t>卯月</t>
  </si>
  <si>
    <t>25</t>
  </si>
  <si>
    <t>卯月改</t>
  </si>
  <si>
    <t>磯風</t>
  </si>
  <si>
    <t>45</t>
  </si>
  <si>
    <t>磯風改</t>
  </si>
  <si>
    <t>浦風</t>
  </si>
  <si>
    <t>浦風改</t>
  </si>
  <si>
    <t>谷風</t>
  </si>
  <si>
    <t>30</t>
  </si>
  <si>
    <t>谷風改</t>
  </si>
  <si>
    <t>浜風</t>
  </si>
  <si>
    <t>浜風改</t>
  </si>
  <si>
    <t>Bismarck</t>
  </si>
  <si>
    <r>
      <rPr>
        <sz val="9"/>
        <color indexed="8"/>
        <rFont val="宋体"/>
        <charset val="134"/>
      </rPr>
      <t>戦艦</t>
    </r>
  </si>
  <si>
    <t>Bismarck改</t>
  </si>
  <si>
    <t>50</t>
  </si>
  <si>
    <t>Bismarck zwei</t>
  </si>
  <si>
    <t>Bismarck drei</t>
  </si>
  <si>
    <t>Z1</t>
  </si>
  <si>
    <t>174b</t>
  </si>
  <si>
    <t>Z1改</t>
  </si>
  <si>
    <t>Z1 zwei</t>
  </si>
  <si>
    <t>Z3</t>
  </si>
  <si>
    <t>175b</t>
  </si>
  <si>
    <t>Z3改</t>
  </si>
  <si>
    <t>Z3 zwei</t>
  </si>
  <si>
    <t>Prinz Eugen</t>
  </si>
  <si>
    <r>
      <rPr>
        <sz val="9"/>
        <color indexed="8"/>
        <rFont val="宋体"/>
        <charset val="134"/>
      </rPr>
      <t>重巡洋艦</t>
    </r>
  </si>
  <si>
    <t>Prinz Eugen改</t>
  </si>
  <si>
    <t>重巡洋艦</t>
  </si>
  <si>
    <t>天津風</t>
  </si>
  <si>
    <t>天津風改</t>
  </si>
  <si>
    <t>明石</t>
  </si>
  <si>
    <r>
      <rPr>
        <sz val="9"/>
        <color indexed="8"/>
        <rFont val="宋体"/>
        <charset val="134"/>
      </rPr>
      <t>工作艦</t>
    </r>
  </si>
  <si>
    <t>明石改</t>
  </si>
  <si>
    <t>大淀</t>
  </si>
  <si>
    <t>大淀改</t>
  </si>
  <si>
    <t>大鯨</t>
  </si>
  <si>
    <r>
      <rPr>
        <sz val="9"/>
        <color indexed="8"/>
        <rFont val="宋体"/>
        <charset val="134"/>
      </rPr>
      <t>潜水母艦</t>
    </r>
  </si>
  <si>
    <t>龍鳳</t>
  </si>
  <si>
    <r>
      <rPr>
        <sz val="9"/>
        <color indexed="8"/>
        <rFont val="宋体"/>
        <charset val="134"/>
      </rPr>
      <t>軽空母</t>
    </r>
  </si>
  <si>
    <t>龍鳳改</t>
  </si>
  <si>
    <t>時津風</t>
  </si>
  <si>
    <t>時津風改</t>
  </si>
  <si>
    <r>
      <rPr>
        <sz val="9"/>
        <color indexed="8"/>
        <rFont val="宋体"/>
        <charset val="134"/>
      </rPr>
      <t>航空巡洋艦</t>
    </r>
  </si>
  <si>
    <r>
      <rPr>
        <sz val="9"/>
        <color indexed="8"/>
        <rFont val="宋体"/>
        <charset val="134"/>
      </rPr>
      <t>正規空母</t>
    </r>
  </si>
  <si>
    <t>雲龍</t>
  </si>
  <si>
    <t>50+</t>
  </si>
  <si>
    <t>雲龍改</t>
  </si>
  <si>
    <t>春雨</t>
  </si>
  <si>
    <t>春雨改</t>
  </si>
  <si>
    <t>早霜</t>
  </si>
  <si>
    <t>早霜改</t>
  </si>
  <si>
    <t>清霜</t>
  </si>
  <si>
    <t>31</t>
  </si>
  <si>
    <t>清霜改</t>
  </si>
  <si>
    <r>
      <rPr>
        <sz val="9"/>
        <color indexed="8"/>
        <rFont val="宋体"/>
        <charset val="134"/>
      </rPr>
      <t>航空戦艦</t>
    </r>
  </si>
  <si>
    <t>朝雲</t>
  </si>
  <si>
    <t>朝雲改</t>
  </si>
  <si>
    <t>山雲</t>
  </si>
  <si>
    <t>山雲改</t>
  </si>
  <si>
    <t>野分</t>
  </si>
  <si>
    <t>野分改</t>
  </si>
  <si>
    <t>秋月</t>
  </si>
  <si>
    <t>221b</t>
  </si>
  <si>
    <t>秋月改</t>
  </si>
  <si>
    <t xml:space="preserve">1.鎮守府海域 </t>
  </si>
  <si>
    <t>駆逐艦</t>
  </si>
  <si>
    <t>軽巡</t>
  </si>
  <si>
    <t>重巡</t>
  </si>
  <si>
    <t>水母</t>
  </si>
  <si>
    <t>空母</t>
  </si>
  <si>
    <t>潜水</t>
  </si>
  <si>
    <t>戦艦</t>
  </si>
  <si>
    <t>1-1
鎮守府
正面海域</t>
  </si>
  <si>
    <t>A</t>
  </si>
  <si>
    <t>白雪 初雪 深雪 磯波 綾波 敷波睦月 如月 皐月 文月 長月 菊月 三日月
望月 朧 曙 潮 暁 響 雷 電 初春 子日 若葉 初霜 時雨 村雨 夕立 五月雨
涼風 大潮 満潮 荒潮 霰 霞</t>
  </si>
  <si>
    <t>神通 那珂</t>
  </si>
  <si>
    <t>B
はぐれ</t>
  </si>
  <si>
    <t>C
ボス
敵主力</t>
  </si>
  <si>
    <t>吹雪 白雪 初雪 深雪 叢雲 磯波 綾波 敷波 睦月 如月 皐月 文月 長月 菊月 三日月 望月 朧 曙 漣 潮 暁 響 雷 電 初春 子日 若葉 初霜 白露 時雨 村雨 夕立 五月雨 涼風 朝潮 大潮 満潮
荒潮 霰 霞 陽炎 不知火 黒潮</t>
  </si>
  <si>
    <t>北上 天龍 龍田
球磨 多摩 木曾
川内 神通 那珂</t>
  </si>
  <si>
    <t>地图</t>
  </si>
  <si>
    <t>海域EXP</t>
  </si>
  <si>
    <t>敵制空値</t>
  </si>
  <si>
    <t>優勢</t>
  </si>
  <si>
    <t>確保</t>
  </si>
  <si>
    <t>1-2
南西諸島沖</t>
  </si>
  <si>
    <t>白雪 初雪 深雪 磯波 綾波 敷波 睦月 如月 文月 菊月 三日月 望月 朧 漣 潮 暁 響 雷 電 初春 子日 若葉 初霜 白露 時雨 村雨 夕立 五月雨 涼風 朝潮 大潮 満潮 荒潮 霰 霞 黒潮</t>
  </si>
  <si>
    <t>天龍 多摩 木曾
長良 五十鈴 名取 由良
川内 神通 那珂</t>
  </si>
  <si>
    <t>B
ボス
敵主力</t>
  </si>
  <si>
    <t>白雪 初雪 深雪 叢雲 磯波 綾波 敷波 睦月 如月 長月 菊月 朧 曙 漣 潮 暁 響 雷 電 初春 子日 若葉 初霜 白露 時雨 村雨 夕立 五月雨 涼風 朝潮 大潮 満潮 荒潮 霰 霞 陽炎 不知火 黒潮</t>
  </si>
  <si>
    <t>北上
天龍 龍田
球磨 多摩 木曾
長良 五十鈴 名取 由良
川内 神通 那珂
阿武隈 夕張</t>
  </si>
  <si>
    <t xml:space="preserve">加古　那智 </t>
  </si>
  <si>
    <t>D
敵前衛</t>
  </si>
  <si>
    <t>初雪 深雪 磯波 敷波 睦月 如月 文月 皐月 菊月 三日月 望月 朧 曙 漣 潮 暁 響 雷 電 初春 子日 若葉 初霜 白露 時雨 村雨 夕立 五月雨 涼風 大潮 満潮 荒潮 霰 霞 不知火 黒潮</t>
  </si>
  <si>
    <t>天龍 龍田
多摩 木曾
長良 五十鈴 名取 由良
川内 神通 那珂</t>
  </si>
  <si>
    <t>地図</t>
  </si>
  <si>
    <t>1-3
製油所
地帯沿岸</t>
  </si>
  <si>
    <t>A
敵前衛</t>
  </si>
  <si>
    <t>白雪 初雪 深雪 磯波 綾波 敷波 睦月 如月 皐月 文月 長月 菊月 三日月 望月 朧 曙 潮 暁 響 雷 電 初春 子日 若葉 初霜 白露 時雨 村雨 夕立 涼風 大潮 満潮 荒潮 霰 霞 不知火 黒潮</t>
  </si>
  <si>
    <t>多摩 木曾
長良 五十鈴 名取 由良
川内 神通 那珂</t>
  </si>
  <si>
    <t>千歳 
千代田</t>
  </si>
  <si>
    <t>鳳翔 隼鷹</t>
  </si>
  <si>
    <t>E
敵前衛</t>
  </si>
  <si>
    <t>初雪 白雪 磯波 敷波 睦月 如月 皐月 文月 長月 菊月 三日月 望月 朧 曙 潮 暁 響 雷 電 初春 子日 若葉 初霜 白露 時雨 村雨 夕立 涼風 大潮 満潮 荒潮 霰 不知火 黒潮 涼風</t>
  </si>
  <si>
    <t>千歳
千代田</t>
  </si>
  <si>
    <t>F
敵支援</t>
  </si>
  <si>
    <t>白雪 初雪 深雪 磯波 敷波 睦月 如月 皐月 文月 長月 菊月 三日月 望月 朧 曙 潮 暁 響 雷 電 初春 子日 若葉 初霜 白露 時雨 村雨 夕立 涼風 大潮 満潮 荒潮 霰 霞 不知火 黒潮</t>
  </si>
  <si>
    <t>多摩 木曾
長良 五十鈴 名取 由良
川内 神通 那珂 夕張</t>
  </si>
  <si>
    <t>G
ボス
敵主力</t>
  </si>
  <si>
    <t>吹雪 白雪 初雪 深雪 叢雲 磯波 綾波 敷波 睦月 如月 文月 菊月 三日月 望月 朧 漣 潮 響 雷 電 初春 子日 若葉 初霜 皐月白露 時雨 村雨 夕立 五月雨 涼風 大潮 満潮 霰 不知火 黒潮</t>
  </si>
  <si>
    <t>北上 天龍 龍田
球磨 多摩 木曾
長良 五十鈴 名取 由良
川内 神通 那珂 夕張</t>
  </si>
  <si>
    <t>古鷹 加古 青葉 衣笠</t>
  </si>
  <si>
    <t>1-4
南西諸島
防衛戦</t>
  </si>
  <si>
    <t>A
敵偵察</t>
  </si>
  <si>
    <t>白雪 初雪 深雪 叢雲 磯波 睦月 如月 皐月 文月 長月 菊月 三日月 望月 暁 響 雷 電 初春 子日 初霜 若葉 白露 時雨 夕立 五月雨 涼風 朝潮 大潮 満潮 荒潮 霰 霞 陽炎 不知火 黒潮</t>
  </si>
  <si>
    <t>天龍 龍田
球磨 多摩 木曾
長良 五十鈴 名取 由良
神通 那珂</t>
  </si>
  <si>
    <t>古鷹 加古 青葉
妙高 那智 足柄 羽黒</t>
  </si>
  <si>
    <t>B
敵偵察</t>
  </si>
  <si>
    <t>吹雪 白雪 初雪 叢雲 磯波 綾波 敷波 睦月 皐月 文月 長月 菊月 三日月 望月 暁 響 雷 電 子日 若葉 白露 時雨 村雨 夕立 五月雨 涼風 大潮 満潮 霰 陽炎 不知火 黒潮</t>
  </si>
  <si>
    <t>吹雪 白雪 初雪 深雪 叢雲 磯波 綾波 睦月 如月 皐月 文月 望月 暁 響 雷 電 初春 子日 若葉 初霜 白露 夕立 五月雨 満潮 荒潮 霰 霞 陽炎 不知火 黒潮</t>
  </si>
  <si>
    <t>F
ボス
機動
部隊</t>
  </si>
  <si>
    <t>吹雪 初雪 深雪 叢雲 磯波 敷波 睦月 如月 皐月 文月 長月 菊月 三日月 暁 響 雷 電 初春 子日 若葉 初霜 白露 時雨 夕立 村雨 五月雨 涼風 大潮 満潮 荒潮 霰 霞 陽炎 不知火 黒潮 巻雲</t>
  </si>
  <si>
    <t>天龍 龍田 球磨 木曾
長良 五十鈴 名取 由良
川内 神通 那珂</t>
  </si>
  <si>
    <t>古鷹 加古 青葉
妙高 那智 足柄 羽黒
摩耶 鳥海 衣笠</t>
  </si>
  <si>
    <t xml:space="preserve">赤城 蒼龍 鳳翔 龍驤
祥鳳 </t>
  </si>
  <si>
    <t>I
敵前衛</t>
  </si>
  <si>
    <t>吹雪 初雪 深雪 叢雲 磯波 綾波 敷波 睦月 如月 皐月 文月 長月 菊月 望月 暁 響 雷 電 初春 子日 若葉 初霜 白露 時雨 村雨 夕立 五月雨 涼風 大潮 満潮 霰 霞 陽炎 不知火 黒潮</t>
  </si>
  <si>
    <t>天龍 龍田 球磨 多摩 木曾
長良 五十鈴 名取 由良
神通 夕張</t>
  </si>
  <si>
    <t>鳳翔 龍驤
祥鳳</t>
  </si>
  <si>
    <t>J
敵支援</t>
  </si>
  <si>
    <t>初雪 深雪 磯波 敷波 叢雲 如月 菊月 長月 三日月 暁 響 雷 初霜 初春 子日 若葉 白露 村雨 夕立 五月雨 朝潮 大潮 満潮 荒潮 霰 陽炎 不知火 黒潮 巻雲</t>
  </si>
  <si>
    <t>天龍 龍田 球磨 木曾 長良 名取
神通 那珂</t>
  </si>
  <si>
    <t>古鷹 加古 青葉
妙高 那智 足柄 羽黒
鳥海</t>
  </si>
  <si>
    <t>扶桑 山城</t>
  </si>
  <si>
    <t>1-5
鎮守府
近海     （在80级以下不会出伊8）</t>
  </si>
  <si>
    <t>白雪 初雪 深雪 叢雲 磯波 敷波 如月 皐月 文月 長月 菊月 三日月 望月 朧 曙 漣 潮 響 雷 電 子日 若葉 初霜 時雨 村雨 夕立 五月雨 朝潮 大潮 満潮 荒潮 霰 霞 不知火 黒潮</t>
  </si>
  <si>
    <t>由良 那珂</t>
  </si>
  <si>
    <t>B</t>
  </si>
  <si>
    <t>白雪 初雪 深雪 叢雲 磯波 敷波 如月 皐月 文月 長月 菊月 三日月 望月 朧 曙 漣 潮 響 雷 電 子日 若葉 初霜 時雨 村雨 夕立 五月雨 大潮 満潮 荒潮 霰 霞 不知火 黒潮</t>
  </si>
  <si>
    <t>多摩
五十鈴 名取 由良
神通 那珂</t>
  </si>
  <si>
    <t>C</t>
  </si>
  <si>
    <t>北上 多摩 木曾
五十鈴 名取 由良
神通 那珂</t>
  </si>
  <si>
    <t>伊19
伊168
伊58</t>
  </si>
  <si>
    <t>D</t>
  </si>
  <si>
    <t>白雪 初雪 叢雲 磯波 敷波 如月 皐月 長月 菊月 望月 朧 曙 漣 潮 響 雷 電 若葉 時雨 五月雨 大潮 満潮 霞 不知火 黒潮 子日</t>
  </si>
  <si>
    <t>北上 木曾
名取 由良
神通 那珂</t>
  </si>
  <si>
    <t>F</t>
  </si>
  <si>
    <t>白雪 初雪 深雪 磯波 朧 曙 漣 潮 如月 皐月 文月 長月 菊月 三日月 望月 雷 子日 若葉 初霜 時雨 村雨 夕立 五月雨 大潮 荒潮 霞 不知火 黒潮</t>
  </si>
  <si>
    <t>北上 多摩 木曾
名取 由良
神通 那珂</t>
  </si>
  <si>
    <t>伊168
伊58</t>
  </si>
  <si>
    <t>G</t>
  </si>
  <si>
    <t>白雪 初雪 深雪 叢雲 敷波 皐月 長月 菊月 三日月 望月 朧 曙 漣 響 雷 電 子日 時雨 村雨 夕立 五月雨 大潮 満潮 霰 霞 黒潮</t>
  </si>
  <si>
    <t>北上 多摩 木曾
五十鈴 名取 由良
那珂</t>
  </si>
  <si>
    <t>古鷹 加古 青葉
衣笠</t>
  </si>
  <si>
    <t>I(ボス)</t>
  </si>
  <si>
    <t>吹雪 白雪 初雪 深雪 叢雲 磯波 綾波 敷波 睦月 如月 皐月 文月 長月 菊月 三日月 望月 朧 曙 漣 潮 暁 響 雷 電 初春 子日 若葉 初霜 白露 時雨 村雨 夕立 五月雨 涼風 朝潮 大潮 満潮 荒潮 霰 霞 陽炎 不知火 黒潮 夕雲 弥生</t>
  </si>
  <si>
    <t>北上 球磨 多摩 木曾
長良 五十鈴 名取 由良
川内 神通 那珂</t>
  </si>
  <si>
    <t>千歳
千代田
明石</t>
  </si>
  <si>
    <t>鳳翔 龍驤
飛鷹 隼鷹</t>
  </si>
  <si>
    <t>伊168
伊58
伊8
伊19</t>
  </si>
  <si>
    <t>金剛 霧島</t>
  </si>
  <si>
    <t xml:space="preserve">2.南西諸島海域 </t>
  </si>
  <si>
    <t>2-1
カムラン
半島</t>
  </si>
  <si>
    <t>A
最初</t>
  </si>
  <si>
    <t>白雪 初雪 深雪 叢雲 磯波 如月 皐月 文月 長月 菊月 三日月 望月 響 雷 電 子日 若葉 初霜 時雨 村雨 夕立 五月雨 大潮 満潮 荒潮 霰 不知火 黒潮</t>
  </si>
  <si>
    <t>球磨 多摩 木曾 長良 五十鈴 名取 由良 川内 神通 那珂</t>
  </si>
  <si>
    <t>最上 古鷹 加古 青葉 妙高 那智 足柄 羽黒 摩耶 鳥海 利根 筑摩</t>
  </si>
  <si>
    <t>鳳翔 龍驤
飛鷹 隼鷹
祥鳳</t>
  </si>
  <si>
    <t>霧島 扶桑 山城</t>
  </si>
  <si>
    <t>白雪 初雪 深雪 初霜 響 雷 村雨 夕立 五月雨 満潮 霰 霞 不知火 黒潮</t>
  </si>
  <si>
    <t>天龍 球磨 多摩 木曾 長良 五十鈴 名取 由良 川内 神通 那珂</t>
  </si>
  <si>
    <t>最上 古鷹 加古 青葉 妙高 那智 足柄 羽黒 摩耶 鳥海</t>
  </si>
  <si>
    <t xml:space="preserve">赤城 鳳翔 龍驤 飛鷹 隼鷹 祥鳳 赤城 </t>
  </si>
  <si>
    <t>E
ボス</t>
  </si>
  <si>
    <t>吹雪 白雪 深雪 叢雲 綾波 敷波 睦月 如月 文月 長月 菊月 三日月 暁 雷 電 初春 子日 若葉 初霜 白露 夕立 涼風 五月雨 朝潮 大潮 満潮 荒潮 霰 陽炎 不知火 黒潮</t>
  </si>
  <si>
    <t>北上 天龍 龍田
球磨 木曾 長良 五十鈴 名取 由良 川内 那珂</t>
  </si>
  <si>
    <t>最上 古鷹 加古 青葉 妙高 那智 足柄 羽黒 高雄 愛宕 摩耶 鳥海 利根 筑摩</t>
  </si>
  <si>
    <t>鳳翔 龍驤 飛鷹 隼鷹 祥鳳</t>
  </si>
  <si>
    <t>金剛 比叡 榛名 霧島 
扶桑 山城</t>
  </si>
  <si>
    <t>F
右上</t>
  </si>
  <si>
    <t>白雪 初雪 深雪 叢雲 磯波 敷波 皐月 長月 響 電 子日 若葉 時雨 夕立 五月雨 大潮 満潮 荒潮 霰 不知火 黒潮</t>
  </si>
  <si>
    <t>球磨 多摩 長良 五十鈴 名取 由良 川内 神通 那珂</t>
  </si>
  <si>
    <t>最上 古鷹 加古 青葉
妙高 那智 足柄 羽黒
摩耶 鳥海</t>
  </si>
  <si>
    <t>鳳翔 龍驤
飛鷹 隼鷹 祥鳳</t>
  </si>
  <si>
    <t>榛名 霧島 山城</t>
  </si>
  <si>
    <t>2-2
バシー島沖</t>
  </si>
  <si>
    <t>A
最初
左上</t>
  </si>
  <si>
    <t>吹雪 白雪　初雪 深雪 叢雲 磯波 敷波 如月 皐月 菊月 文月 長月 三日月 望月 暁 響 雷 電 初春 子日 若葉 初霜 時雨 村雨 夕立 五月雨 朝潮 大潮 満潮 荒潮 霰 霞 陽炎 不知火 黒潮</t>
  </si>
  <si>
    <t>天龍 龍田 五十鈴 名取 由良 川内 神通 那珂</t>
  </si>
  <si>
    <t>龍驤 飛鷹 隼鷹 祥鳳</t>
  </si>
  <si>
    <t>D
右上
補給船</t>
  </si>
  <si>
    <t>吹雪 白雪 初雪 深雪 叢雲 磯波 如月 文月 長月 菊月 三日月 望月 暁 響 雷 電 初春 子日 初霜 若葉 時雨 村雨 夕立 五月雨 大潮 満潮 荒潮 霰 霞 陽炎 不知火 黒潮</t>
  </si>
  <si>
    <t>最上 古鷹 加古 青葉 妙高 那智 足柄 羽黒 高雄 愛宕 摩耶 利根 筑摩</t>
  </si>
  <si>
    <t>F
ボス</t>
  </si>
  <si>
    <t>弥生 浜風 巻雲　卯月　黒潮</t>
  </si>
  <si>
    <t>北上 天龍 龍田
球磨 多摩 木曾
五十鈴 名取 由良
川内 神通 那珂</t>
  </si>
  <si>
    <t>加賀 蒼龍 龍驤 飛鷹 隼鷹 祥鳳</t>
  </si>
  <si>
    <t>伊勢 金剛 比叡 霧島 扶桑 山城</t>
  </si>
  <si>
    <t>G
右下
補給船</t>
  </si>
  <si>
    <t>吹雪 白雪 初雪 深雪 叢雲 磯波 敷波 如月 皐月 文月 長月 菊月 三日月 暁 響 雷 電 初春 子日 若葉 白露 時雨 村雨 夕立 五月雨 大潮 満潮 荒潮 霰 霞 陽炎 不知火 黒潮</t>
  </si>
  <si>
    <t>北上 天龍 龍田 
五十鈴 名取 由良
川内 神通 那珂</t>
  </si>
  <si>
    <t>2-3
東部
オリョール海</t>
  </si>
  <si>
    <t>B
最初
右上</t>
  </si>
  <si>
    <t>白雪 初雪 深雪 叢雲 磯波 綾波 敷波 睦月 如月 皐月 暁 響 雷 電 初春 子日 初霜 若葉 時雨 村雨 夕立 五月雨 涼風 大潮 満潮 荒潮 霰 霞 陽炎 不知火 黒潮</t>
  </si>
  <si>
    <t>天龍 多摩 木曾 五十鈴 名取 由良 川内 神通 那珂</t>
  </si>
  <si>
    <t>最上 妙高 那智 足柄 羽黒 高雄 愛宕 摩耶 鳥海 利根 筑摩</t>
  </si>
  <si>
    <t>伊勢 扶桑 山城</t>
  </si>
  <si>
    <t>C
最初右</t>
  </si>
  <si>
    <t>白雪 初雪 深雪 叢雲 磯波 敷波 睦月 如月 皐月 文月 響 雷 電 子日 初霜 時雨 村雨 夕立 五月雨 涼風 大潮 満潮 荒潮 霰 霞 陽炎 不知火 黒潮</t>
  </si>
  <si>
    <t>F
右上
ボス左</t>
  </si>
  <si>
    <t>白雪 初雪 深雪 叢雲 磯波 綾波 睦月 如月 皐月 文月 響 雷 電 初春 子日 若葉 時雨 村雨 夕立 五月雨 涼風 大潮 満潮 荒潮 霰 霞 陽炎 不知火 黒潮</t>
  </si>
  <si>
    <t>伊勢 金剛 比叡 扶桑 山城</t>
  </si>
  <si>
    <t>G
ボス</t>
  </si>
  <si>
    <t>吹雪 敷波 涼風 大潮 満潮 荒潮 霰 霞 巻雲</t>
  </si>
  <si>
    <t>大井 北上 天龍 龍田 球磨 多摩 木曾 長良 五十鈴 名取 由良 川内 神通 那珂</t>
  </si>
  <si>
    <t>赤城 加賀
蒼龍 飛龍
龍驤 飛鷹
隼鷹 祥鳳</t>
  </si>
  <si>
    <t>伊168 
伊58</t>
  </si>
  <si>
    <t>伊勢 日向 金剛 比叡 榛名 霧島 扶桑 山城</t>
  </si>
  <si>
    <t>H
左下</t>
  </si>
  <si>
    <t>白雪 初雪 叢雲 磯波 睦月 如月 文月 響 雷 若葉 初春 子日 初霜 村雨 夕立 涼風 大潮 満潮 霞 陽炎 不知火 黒潮</t>
  </si>
  <si>
    <t>大井 天龍 多摩 木曾 五十鈴 名取 由良 川内 神通</t>
  </si>
  <si>
    <t>K
右下</t>
  </si>
  <si>
    <t>初雪 白雪 叢雲 綾波 若葉 子日 睦月 如月 皐月 文月 電 時雨 村雨 夕立 涼風 大潮 荒潮 霰 霞 陽炎 不知火 黒潮</t>
  </si>
  <si>
    <t>天龍 木曾 五十鈴 名取 由良 川内 神通 那珂</t>
  </si>
  <si>
    <t>加賀
龍驤 飛鷹
隼鷹 祥鳳</t>
  </si>
  <si>
    <t>2-4
沖ノ島海域</t>
  </si>
  <si>
    <t>島風 吹雪 初雪 深雪 叢雲 磯波 綾波 敷波 電 時雨 朝潮 大潮 満潮 荒潮 霰 霞 陽炎 不知火 黒潮</t>
  </si>
  <si>
    <t>大井 北上 天龍 龍田 多摩 木曾 五十鈴 名取 由良 川内 神通 那珂</t>
  </si>
  <si>
    <t>最上 加古 妙高 那智 足柄 羽黒 高雄 愛宕 摩耶 鳥海 利根 筑摩</t>
  </si>
  <si>
    <t>蒼龍 龍驤 飛鷹 隼鷹 祥鳳</t>
  </si>
  <si>
    <t>伊勢 日向 霧島
扶桑 山城</t>
  </si>
  <si>
    <t>島風 吹雪 深雪 叢雲 綾波 朝潮 満潮 荒潮 霰 陽炎 不知火 黒潮</t>
  </si>
  <si>
    <t>大井 北上 天龍 多摩 木曾 五十鈴 名取 由良 川内 神通 那珂</t>
  </si>
  <si>
    <t>龍驤 飛鷹
隼鷹 祥鳳</t>
  </si>
  <si>
    <t>伊勢 日向
扶桑 山城</t>
  </si>
  <si>
    <t>D
左上</t>
  </si>
  <si>
    <t>島風 吹雪 白雪 初雪 深雪 磯波 敷波 如月 電 子日 若葉 大潮 満潮 霰 陽炎 不知火 黒潮</t>
  </si>
  <si>
    <t>大井 北上 龍田 五十鈴 名取 川内 神通</t>
  </si>
  <si>
    <t>加古 妙高 那智 足柄 羽黒 高雄 愛宕 摩耶 鳥海 筑摩</t>
  </si>
  <si>
    <t>島風 初雪 叢雲 綾波 子日 朝潮 満潮 荒潮 陽炎 不知火 黒潮</t>
  </si>
  <si>
    <t>大井 北上 天龍 龍田 木曾 五十鈴 川内 神通 那珂</t>
  </si>
  <si>
    <t>最上 那智 足柄 羽黒 高雄 愛宕 鳥海 利根 筑摩</t>
  </si>
  <si>
    <t>伊勢 日向
比叡 扶桑 山城</t>
  </si>
  <si>
    <t>島風 吹雪 深雪 叢雲 敷波 黒潮</t>
  </si>
  <si>
    <t>大井 龍田
川内 神通</t>
  </si>
  <si>
    <t>最上 加古 足柄 羽黒 鳥海</t>
  </si>
  <si>
    <t>隼鷹 祥鳳</t>
  </si>
  <si>
    <t>伊勢 日向 扶桑</t>
  </si>
  <si>
    <t>H
右上</t>
  </si>
  <si>
    <t>島風 吹雪 深雪 磯波 潮 朝潮 荒潮 霰 陽炎 不知火</t>
  </si>
  <si>
    <t>大井 北上 多摩 木曾 神通 鬼怒</t>
  </si>
  <si>
    <t>最上 加古
妙高 那智 足柄 羽黒
高雄 愛宕</t>
  </si>
  <si>
    <t>伊勢 日向 霧島 扶桑 山城</t>
  </si>
  <si>
    <t>I</t>
  </si>
  <si>
    <t>島風 吹雪 初雪 霰 陽炎 不知火 黒潮</t>
  </si>
  <si>
    <t>大井 北上 天龍 多摩 木曾 川内 神通 那珂</t>
  </si>
  <si>
    <t>高雄 利根 筑摩</t>
  </si>
  <si>
    <t>飛鷹 隼鷹
祥鳳</t>
  </si>
  <si>
    <t>J
ボス</t>
  </si>
  <si>
    <t>雪風 島風 朝潮 大潮 陽炎 黒潮 弥生 浜風　浦風</t>
  </si>
  <si>
    <t>大井 北上 天龍 龍田 川内</t>
  </si>
  <si>
    <t>大鲸</t>
  </si>
  <si>
    <t>赤城 加賀
蒼龍
龍驤 飛鷹
祥鳳</t>
  </si>
  <si>
    <t>長門 陸奥 伊勢 日向 金剛 比叡 榛名 霧島 扶桑 山城</t>
  </si>
  <si>
    <t>L
南方中</t>
  </si>
  <si>
    <t>島風 吹雪 叢雲 綾波 敷波 朝潮 大潮 満潮 陽炎 黒潮</t>
  </si>
  <si>
    <t>大井 北上 龍田 天龍 多摩 木曾 五十鈴 名取 由良 川内 神通 那珂</t>
  </si>
  <si>
    <t>龍驤 隼鷹
祥鳳 飛鷹</t>
  </si>
  <si>
    <t>N
南方左</t>
  </si>
  <si>
    <t>島風 吹雪 初雪 深雪 磯波 綾波 朝潮 満潮 荒潮 霰 陽炎</t>
  </si>
  <si>
    <t>大井 北上 天龍
多摩 五十鈴 由良 川内 神通 那珂</t>
  </si>
  <si>
    <t>最上 加古
妙高 那智 羽黒 高雄 愛宕 摩耶 鳥海 利根 筑摩</t>
  </si>
  <si>
    <t>O
南方
ボス前</t>
  </si>
  <si>
    <t>島風 吹雪 初雪 綾波 敷波 大潮 満潮 霰 陽炎 黒潮</t>
  </si>
  <si>
    <t>大井 北上 天龍 龍田
多摩 木曾 五十鈴 由良
川内 神通 那珂</t>
  </si>
  <si>
    <t>最上 加古
那智 足柄 羽黒
愛宕 鳥海 摩耶
利根 筑摩</t>
  </si>
  <si>
    <t>龍驤 祥鳳</t>
  </si>
  <si>
    <t>伊勢 日向 金剛 扶桑 山城</t>
  </si>
  <si>
    <t>P
右下</t>
  </si>
  <si>
    <t>島風 吹雪 初雪 深雪 磯波 時雨 朝潮 大潮 陽炎 不知火 黒潮</t>
  </si>
  <si>
    <t>大井 北上 龍田
五十鈴 名取 由良
川内 那珂　神通</t>
  </si>
  <si>
    <t>最上 加古
妙高 那智 足柄 高雄 愛宕 摩耶 鳥海 利根</t>
  </si>
  <si>
    <t>2-5
沖ノ島沖</t>
  </si>
  <si>
    <t>初雪 深雪 磯波 綾波 敷波 睦月 如月 曙 五月雨 涼風 朝潮 大潮</t>
  </si>
  <si>
    <t>天龍 龍田 球磨 多摩 木曾
長良 五十鈴 名取 由良
川内 神通 那珂</t>
  </si>
  <si>
    <t>最上 古鷹 加古 青葉 足柄 羽黒 摩耶 鳥海</t>
  </si>
  <si>
    <t>白雪 初雪 深雪 磯波 綾波 敷波 睦月 如月 皐月 潮 朝潮 大潮 涼風 五月雨 漣</t>
  </si>
  <si>
    <t>最上 古鷹 加古 青葉
那智 足柄 羽黒
摩耶 鳥海</t>
  </si>
  <si>
    <t>白雪 磯波 綾波 睦月 皐月 曙 潮 涼風 五月雨 朝潮 浜風</t>
  </si>
  <si>
    <t>大井 天龍 龍田 球磨 多摩
長良 五十鈴 名取 由良
川内 神通 那珂</t>
  </si>
  <si>
    <t>最上 加古 青葉 那智 足柄 羽黒 高雄 摩耶 鳥海 利根 筑摩 衣笠</t>
  </si>
  <si>
    <t>E</t>
  </si>
  <si>
    <t>白雪 初雪 深雪 磯波 綾波 敷波 睦月 如月 皐月 曙 潮 涼風 五月雨 朝潮 大潮 浜風</t>
  </si>
  <si>
    <t>大井 北上 天龍 龍田
球磨 多摩 木曾
長良 五十鈴 名取 由良
川内 神通 那珂</t>
  </si>
  <si>
    <t>最上 古鷹 加古 青葉 
妙高 那智 足柄 羽黒
高雄 愛宕 摩耶 鳥海
利根 筑摩 衣笠</t>
  </si>
  <si>
    <t>吹雪 白雪 初雪 深雪 睦月 如月 皐月 曙 潮 涼風 五月雨 朝潮 大潮 浜風</t>
  </si>
  <si>
    <t>大井 北上 天龍 龍田
球磨 多摩 木曽
長良 五十鈴 名取 由良
川内 神通 那珂</t>
  </si>
  <si>
    <t>最上 古鷹 加古 青葉
妙高 那智 足柄 羽黒
高雄 愛宕 摩耶 鳥海
利根 筑摩 衣笠</t>
  </si>
  <si>
    <t>日向
扶桑 山城</t>
  </si>
  <si>
    <t>J</t>
  </si>
  <si>
    <t>初雪 綾波 敷波 睦月 如月 皐月 大潮 浜風</t>
  </si>
  <si>
    <t>大井 北上 天龍 龍田
球磨 多摩
長良 五十鈴 名取 由良
川内 神通 那珂 阿武隈</t>
  </si>
  <si>
    <t>最上 古鷹 加古 青葉
妙高 那智 足柄 羽黒
高雄 愛宕 鳥海 摩耶
利根 筑摩 衣笠 熊野</t>
  </si>
  <si>
    <t>千歳
千代田
大鯨</t>
  </si>
  <si>
    <t>飛鷹 隼鷹 祥鳳</t>
  </si>
  <si>
    <t>L
ボス</t>
  </si>
  <si>
    <t>白露 雪風 吹雪 夕雲 巻雲 弥生 卯月 浜風 浦風</t>
  </si>
  <si>
    <t>北上 龍田 球磨 長良 川内 鬼怒 阿武隈 五十鈴</t>
  </si>
  <si>
    <t>最上 那智 高雄 愛宕
利根 筑摩 鈴谷 熊野</t>
  </si>
  <si>
    <t>千歳
大鯨
明石</t>
  </si>
  <si>
    <t>蒼龍 飛龍 鳳翔 龍驤 飛鷹 隼鷹 祥鳳 瑞鳳</t>
  </si>
  <si>
    <t>伊勢 日向
金剛 比叡 榛名 霧島
扶桑 山城</t>
  </si>
  <si>
    <t>100级以上</t>
  </si>
  <si>
    <t xml:space="preserve">3.北方海域 </t>
  </si>
  <si>
    <t>3-1
モーレイ海</t>
  </si>
  <si>
    <t>吹雪 初雪 深雪 叢雲 磯波 綾波 敷波 文月 五月雨 朝潮 大潮 満潮 荒潮 霰 霞 陽炎 不知火 黒潮</t>
  </si>
  <si>
    <t>大井 北上 天龍 龍田
多摩 木曾 五十鈴 名取 由良 川内 神通 那珂
阿武隈</t>
  </si>
  <si>
    <t>加賀 蒼龍 飛龍 龍驤 飛鷹 隼鷹 祥鳳</t>
  </si>
  <si>
    <t>白雪 初雪 深雪 叢雲 磯波 敷波 如月 菊月 三日月 望月 雷 電 子日 初霜 村雨 夕立 五月雨 大潮 満潮 荒潮 霰 霞 不知火 黒潮</t>
  </si>
  <si>
    <t>天龍 球磨 多摩 木曾 長良 五十鈴 名取 由良 川内 神通 那珂 龍田</t>
  </si>
  <si>
    <t xml:space="preserve">赤城 加賀
鳳翔 龍驤
飛鷹 隼鷹 祥鳳 </t>
  </si>
  <si>
    <t>伊勢
金剛 比叡 榛名 霧島
扶桑 山城</t>
  </si>
  <si>
    <t>吹雪 初雪 深雪 叢雲 綾波 敷波 曙 五月雨 朝潮 大潮 陽炎 不知火 黒潮</t>
  </si>
  <si>
    <t>天龍 龍田 多摩 木曾 五十鈴 名取 由良 川内 神通 那珂</t>
  </si>
  <si>
    <t>加賀 龍驤 飛鷹 隼鷹 祥鳳</t>
  </si>
  <si>
    <t>金剛 比叡 榛名 霧島
扶桑 山城</t>
  </si>
  <si>
    <t>雪風 島風 吹雪 敷波 朝潮 大潮 陽炎 不知火 黒潮 弥生</t>
  </si>
  <si>
    <t>北上 天龍 龍田 鬼怒</t>
  </si>
  <si>
    <t>陸奥 伊勢 日向 金剛 比叡 榛名 霧島 扶桑 山城</t>
  </si>
  <si>
    <t>F
右下</t>
  </si>
  <si>
    <t>吹雪 深雪 叢雲 磯波 綾波 敷波 五月雨 朝潮 大潮 満潮 霰 霞 陽炎 不知火 黒潮</t>
  </si>
  <si>
    <t>天龍 龍田 多摩 木曾
五十鈴 名取 由良
川内 神通</t>
  </si>
  <si>
    <t>最上 加古 妙高 那智 足柄 羽黒 愛宕 摩耶 鳥海 筑摩</t>
  </si>
  <si>
    <t>3-2
キス島沖</t>
  </si>
  <si>
    <t xml:space="preserve">初雪 綾波 敷波 朝潮 大潮 満潮 荒潮 霰 陽炎 不知火 黒潮 </t>
  </si>
  <si>
    <t>北上 天龍 龍田 多摩 木曾 五十鈴 名取 由良
川内 神通 那珂 球磨</t>
  </si>
  <si>
    <t xml:space="preserve">最上 妙高 那智 足柄 羽黒
高雄 愛宕 摩耶 鳥海
利根 筑摩 </t>
  </si>
  <si>
    <t>島風 初雪 深雪 叢雲 綾波 磯波 朝潮 満潮 荒潮 霞 涼風 陽炎 不知火 黒潮</t>
  </si>
  <si>
    <t>北上 天龍 龍田 多摩 木曾 五十鈴 名取 由良 川内 神通 那珂</t>
  </si>
  <si>
    <t>蒼龍 飛鷹 隼鷹 祥鳳</t>
  </si>
  <si>
    <t>初雪 深雪 叢雲 綾波 敷波 涼風 大潮 満潮 陽炎 不知火 黒潮</t>
  </si>
  <si>
    <t>北上 天龍 龍田
多摩 木曾
五十鈴 名取 由良
川内 神通 那珂 球磨</t>
  </si>
  <si>
    <t>最上 妙高 那智 足柄 羽黒 愛宕 摩耶 鳥海 利根 筑摩</t>
  </si>
  <si>
    <t>蒼龍 隼鷹 祥鳳</t>
  </si>
  <si>
    <t>初雪 深雪 叢雲 磯波 敷波 涼風 朝潮 霰 陽炎 不知火</t>
  </si>
  <si>
    <t>北上 多摩 木曾 五十鈴 由良 川内 神通</t>
  </si>
  <si>
    <t>最上 足柄 羽黒 摩耶 鳥海 筑摩</t>
  </si>
  <si>
    <t>蒼龍 飛鷹</t>
  </si>
  <si>
    <t>陸奥 日向 金剛 比叡 榛名 扶桑 山城</t>
  </si>
  <si>
    <t>H
ボス</t>
  </si>
  <si>
    <t>雪風 島風 朝潮 大潮 陽炎 黒潮 長波 弥生</t>
  </si>
  <si>
    <t>大井 北上 天龍 龍田</t>
  </si>
  <si>
    <t>赤城 加賀 蒼龍 飛龍 龍驤 飛鷹
隼鷹 祥鳳</t>
  </si>
  <si>
    <t>3-3
アルフォンシーノ
方面進出</t>
  </si>
  <si>
    <t>敷波 朝潮 大潮 満潮 荒潮 霰 霞 陽炎 不知火 黒潮 舞風</t>
  </si>
  <si>
    <t>大井 北上 天龍 龍田 球磨 多摩 木曾 五十鈴 名取 由良 川内 神通 那珂</t>
  </si>
  <si>
    <t>陸奥 伊勢 日向
扶桑 山城　榛名</t>
  </si>
  <si>
    <t>島風 深雪 叢雲 敷波 朝潮 大潮 荒潮 霰 陽炎 不知火 黒潮 舞風</t>
  </si>
  <si>
    <t>大井 北上 天龍 龍田 多摩 木曾 五十鈴 由良 川内 那珂</t>
  </si>
  <si>
    <t>最上
妙高 那智 足柄 羽黒
摩耶 鳥海 利根 筑摩</t>
  </si>
  <si>
    <t>飛鷹 隼鷹</t>
  </si>
  <si>
    <t>陸奥 伊勢 金剛 扶桑 山城</t>
  </si>
  <si>
    <t>島風 深雪 磯波 朝潮 満潮 霞 陽炎 舞風</t>
  </si>
  <si>
    <t>大井 木曾 天龍
五十鈴 名取 由良
那珂</t>
  </si>
  <si>
    <t>最上 那智 足柄
高雄 愛宕 摩耶 鳥海
筑摩</t>
  </si>
  <si>
    <t>陸奥 伊勢 扶桑 山城</t>
  </si>
  <si>
    <t>初雪 深雪 叢雲 磯波 朝潮 大潮 荒潮 霞 霰 陽炎 不知火 舞風</t>
  </si>
  <si>
    <t>大井 北上 天龍 龍田
球磨 多摩 木曾
五十鈴 川内 那珂</t>
  </si>
  <si>
    <t>最上 妙高 那智 足柄 羽黒
高雄 愛宕 鳥海 利根 筑摩</t>
  </si>
  <si>
    <t>龍驤 飛鷹 祥鳳</t>
  </si>
  <si>
    <t>陸奥 伊勢 日向
扶桑 山城</t>
  </si>
  <si>
    <t>雪風 島風 朝潮 大潮 陽炎 黒潮 舞風 弥生 浜風</t>
  </si>
  <si>
    <t>最上 妙高 那智 足柄 羽黒 高雄 愛宕 摩耶 鳥海 利根 筑摩 衣笠</t>
  </si>
  <si>
    <t>赤城 加賀 蒼龍 飛龍 龍驤 飛鷹 隼鷹 祥鳳</t>
  </si>
  <si>
    <t>伊58
伊168</t>
  </si>
  <si>
    <t>初雪 叢雲 磯波 敷波 朝潮 満潮 荒潮 陽炎 不知火 黒潮 舞風</t>
  </si>
  <si>
    <t>大井 北上 天龍 龍田
多摩 木曾
五十鈴 名取 由良
川内 神通 那珂</t>
  </si>
  <si>
    <t>最上 妙高 那智 足柄 羽黒 高雄 愛宕 摩耶 鳥海 利根</t>
  </si>
  <si>
    <t>陸奥 伊勢 日向 金剛 榛名 扶桑 山城</t>
  </si>
  <si>
    <t>3-4
北方海域
艦隊決戦</t>
  </si>
  <si>
    <t>A
最初
右上</t>
  </si>
  <si>
    <t>島風 深雪 叢雲 綾波 敷波 朝潮 大潮 満潮 霰 霞 陽炎 不知火 舞風</t>
  </si>
  <si>
    <t>大井 北上 天龍 龍田 木曾 名取 由良 神通 那珂</t>
  </si>
  <si>
    <t>島風 初雪 叢雲 綾波 敷波 朝潮 荒潮 霰 霞 黒潮</t>
  </si>
  <si>
    <t>大井 天龍 龍田
木曾 由良 那珂</t>
  </si>
  <si>
    <t>那智 足柄 高雄
愛宕 摩耶 筑摩</t>
  </si>
  <si>
    <t>加賀 蒼龍 飛龍 隼鷹</t>
  </si>
  <si>
    <t>陸奥 伊勢 日向 金剛 比叡 榛名 霧島</t>
  </si>
  <si>
    <t>島風 大潮 陽炎</t>
  </si>
  <si>
    <t>天龍 龍田 川内 神通</t>
  </si>
  <si>
    <t>最上 那智 足柄 羽黒 高雄 愛宕 摩耶 鳥海 筑摩</t>
  </si>
  <si>
    <t>加賀 飛龍 龍驤 飛鷹 祥鳳</t>
  </si>
  <si>
    <t>陸奥 金剛 比叡 霧島 扶桑</t>
  </si>
  <si>
    <t>雪風 叢雲 朝潮 大潮 陽炎 黒潮 初風 卯月</t>
  </si>
  <si>
    <t>北上 天龍</t>
  </si>
  <si>
    <t>島風 初雪 深雪 叢雲 敷波 大潮 荒潮 霰 陽炎 不知火 黒潮</t>
  </si>
  <si>
    <t>大井 北上 天龍 龍田
五十鈴 名取 由良
神通 那珂</t>
  </si>
  <si>
    <t>加賀 蒼龍 飛龍 龍驤 飛鷹 祥鳳</t>
  </si>
  <si>
    <t>陸奥 伊勢 金剛 比叡 榛名 霧島 扶桑 山城</t>
  </si>
  <si>
    <t>H</t>
  </si>
  <si>
    <t>島風 深雪 叢雲 磯波 綾波 敷波 朝潮 霞 不知火 黒潮</t>
  </si>
  <si>
    <t>大井 北上 龍田 多摩 木曾 五十鈴 名取 由良
神通 那珂</t>
  </si>
  <si>
    <t>最上 那智 足柄 羽黒
愛宕 摩耶 鳥海 利根</t>
  </si>
  <si>
    <t>加賀 蒼龍 飛龍
飛鷹 隼鷹
龍驤 祥鳳</t>
  </si>
  <si>
    <t>陸奥 伊勢 金剛 榛名 霧島 扶桑</t>
  </si>
  <si>
    <t>島風 初雪 深雪 叢雲 磯波 敷波 朝潮 荒潮 不知火 黒潮</t>
  </si>
  <si>
    <t>大井 北上 天龍 龍田
五十鈴 神通 那珂</t>
  </si>
  <si>
    <t>最上 妙高 羽黒 高雄 愛宕 鳥海 筑摩</t>
  </si>
  <si>
    <t>加賀 蒼龍 飛龍
飛鷹 隼鷹 祥鳳</t>
  </si>
  <si>
    <t>陸奥 日向 金剛 榛名 霧島 扶桑</t>
  </si>
  <si>
    <t>J
最初右</t>
  </si>
  <si>
    <t>島風 初雪 深雪 叢雲 磯波 敷波 朝潮 大潮 荒潮 霰 陽炎 不知火 黒潮</t>
  </si>
  <si>
    <t>大井 北上 天龍 龍田
多摩 五十鈴 名取 由良</t>
  </si>
  <si>
    <t>妙高 那智 足柄 羽黒
高雄 愛宕 摩耶 鳥海
利根</t>
  </si>
  <si>
    <t>L</t>
  </si>
  <si>
    <t>島風 初雪 深雪 叢雲 磯波 綾波 朝潮 大潮 満潮 荒潮 霰 霞 陽炎 不知火 黒潮</t>
  </si>
  <si>
    <t>大井 北上 天龍 龍田
多摩 木曾 名取 由良
神通 那珂</t>
  </si>
  <si>
    <t>N
右下</t>
  </si>
  <si>
    <t>島風 初雪 深雪 叢雲 磯波 綾波 朝潮 大潮 霰 霞 不知火 黒潮 陽炎</t>
  </si>
  <si>
    <t>大井 北上 天龍 龍田
五十鈴 由良 神通 那珂</t>
  </si>
  <si>
    <t>最上 妙高 那智 足柄 羽黒 高雄 愛宕 鳥海 利根 筑摩</t>
  </si>
  <si>
    <t>加賀 蒼龍 飛龍</t>
  </si>
  <si>
    <t>3-5
北方
AL海域</t>
  </si>
  <si>
    <t>A
北方
前衛</t>
  </si>
  <si>
    <t>曙 漣 潮 暁 響 雷 電 初春 子日 若葉 初霜</t>
  </si>
  <si>
    <t xml:space="preserve">多摩 木曾
</t>
  </si>
  <si>
    <t>那智 高雄 摩耶
衣笠</t>
  </si>
  <si>
    <t>龍驤 隼鷹</t>
  </si>
  <si>
    <t>B
北方
増援
前衛A</t>
  </si>
  <si>
    <t>多摩 木曾
鬼怒 阿武隈</t>
  </si>
  <si>
    <t>C
北方
派遣
任務</t>
  </si>
  <si>
    <t>那智
高雄 摩耶</t>
  </si>
  <si>
    <t>E
北方
遊撃</t>
  </si>
  <si>
    <t>漣 暁 雷 電 若葉 初霜 潮</t>
  </si>
  <si>
    <t>多摩 木曾</t>
  </si>
  <si>
    <t>F
北方
AL
泊地</t>
  </si>
  <si>
    <t>曙 漣 潮 暁 響 雷 電 初春 子日 若葉 初霜 谷風</t>
  </si>
  <si>
    <t>伊19
伊168
伊58
伊8
まるゆ</t>
  </si>
  <si>
    <t>G
北方
増援
前衛B</t>
  </si>
  <si>
    <t>曙 漣 潮 響 雷 電 初春 子日 若葉 初霜 谷風</t>
  </si>
  <si>
    <t>伊19
伊168
伊8</t>
  </si>
  <si>
    <t>K
北方
増援
主力</t>
  </si>
  <si>
    <t>雪風 島風 吹雪 綾波 睦月 皐月 長月 文月 菊月 朧 曙 漣 潮 暁 子日 秋雲 長波 谷風 浜風 天津風</t>
  </si>
  <si>
    <t>大井 北上 天龍 龍田
球磨 多摩 長良 名取
川内 神通
鬼怒 阿武隈</t>
  </si>
  <si>
    <t xml:space="preserve">最上 古鷹 加古 青葉
妙高 那智 足柄 羽黒
高雄 愛宕 摩耶
利根 筑摩 衣笠 </t>
  </si>
  <si>
    <t>伊19
伊168
伊58
伊8</t>
  </si>
  <si>
    <t>90级以上轮形</t>
  </si>
  <si>
    <t xml:space="preserve">4.西方海域 </t>
  </si>
  <si>
    <t>4-1
ジャム島
攻略作戦</t>
  </si>
  <si>
    <t>A
最初左</t>
  </si>
  <si>
    <t>吹雪 叢雲 綾波 敷波 文月 暁 響 雷 電 時雨 朝潮 大潮 荒潮 陽炎 不知火 黒潮</t>
  </si>
  <si>
    <t>日向 金剛 比叡 榛名 霧島 扶桑 山城</t>
  </si>
  <si>
    <t>B
左２
潜水艦</t>
  </si>
  <si>
    <t>吹雪 叢雲 綾波 敷波 文月 暁 響 雷 電 時雨 朝潮 荒潮 大潮 不知火</t>
  </si>
  <si>
    <t>最上 加古 妙高 那智 足柄 羽黒 愛宕 摩耶 鳥海 利根</t>
  </si>
  <si>
    <t>金剛 比叡 榛名 霧島 扶桑 山城</t>
  </si>
  <si>
    <t>C
左上</t>
  </si>
  <si>
    <t>吹雪 叢雲 磯波 綾波 敷波 暁 響 雷 時雨 朝潮 大潮 陽炎 不知火 黒潮</t>
  </si>
  <si>
    <t>北上 龍田 多摩 木曾 名取 由良 川内 神通 那珂 鬼怒</t>
  </si>
  <si>
    <t>最上 加古 羽黒 高雄 愛宕 摩耶 鳥海 利根 筑摩</t>
  </si>
  <si>
    <t>D
ボス</t>
  </si>
  <si>
    <t>雪風 島風 弥生 夕雲</t>
  </si>
  <si>
    <t>北上 天龍 龍田 多摩 木曾 五十鈴 名取 由良 鬼怒 阿武隈 夕張</t>
  </si>
  <si>
    <t>赤城 加賀 蒼龍 飛龍 鳳翔 龍驤 飛鷹 隼鷹 祥鳳</t>
  </si>
  <si>
    <t xml:space="preserve">伊168 
</t>
  </si>
  <si>
    <t>E
最初
左下</t>
  </si>
  <si>
    <t>吹雪 初雪 叢雲 綾波 敷波 暁 響 雷 電 時雨 朝潮 大潮 荒潮 陽炎 不知火 黒潮</t>
  </si>
  <si>
    <t>北上 龍田 多摩 木曾
五十鈴 名取 由良
川内 神通 那珂</t>
  </si>
  <si>
    <t>最上 加古 妙高 那智 足柄 羽黒 高雄 摩耶 鳥海 筑摩</t>
  </si>
  <si>
    <t>G
ボス右</t>
  </si>
  <si>
    <t>叢雲 綾波 敷波 文月 暁 響 電 時雨 朝潮 大潮 陽炎 不知火 黒潮</t>
  </si>
  <si>
    <t>北上 天龍 龍田 多摩 木曾 五十鈴 川内 神通 那珂 鬼怒 阿武隈</t>
  </si>
  <si>
    <t>那智 足柄 羽黒 摩耶 鳥海 利根</t>
  </si>
  <si>
    <t>加賀 蒼龍
龍驤 隼鷹</t>
  </si>
  <si>
    <t>陸奥 日向 金剛 比叡 榛名 霧島 扶桑 山城</t>
  </si>
  <si>
    <t>H
右下</t>
  </si>
  <si>
    <t>吹雪 白雪 叢雲 敷波 暁 雷 電 大潮 荒潮 陽炎 不知火</t>
  </si>
  <si>
    <t>北上 天龍 龍田 多摩 木曾 五十鈴 名取 由良
川内 神通 那珂</t>
  </si>
  <si>
    <t>最上 加古 妙高 那智 羽黒
愛宕 摩耶 鳥海 利根 筑摩</t>
  </si>
  <si>
    <t>I
中央下</t>
  </si>
  <si>
    <t>吹雪 叢雲 磯波 綾波 文月 暁 響 雷 電 時雨 朝潮 大潮 荒潮 陽炎 不知火 黒潮</t>
  </si>
  <si>
    <t>大井 北上 天龍 龍田
多摩 木曾 五十鈴 名取 由良 川内 神通 那珂 鬼怒</t>
  </si>
  <si>
    <t>最上 加古 妙高 那智 足柄 羽黒 愛宕 高雄 摩耶 鳥海
利根 筑摩</t>
  </si>
  <si>
    <t>千歳 千代田</t>
  </si>
  <si>
    <t>4-2
カレー洋
制圧戦</t>
  </si>
  <si>
    <t>A
最初
北西1</t>
  </si>
  <si>
    <t>吹雪 白雪 初雪 深雪 磯波 睦月 如月 暁 五月雨 涼風 陽炎 不知火 黒潮 夕雲</t>
  </si>
  <si>
    <t>C
潜水艦</t>
  </si>
  <si>
    <t>吹雪 白雪 初雪 深雪 如月 暁 涼風 陽炎 不知火 黒潮</t>
  </si>
  <si>
    <t>大井 北上 天龍 龍田 多摩 木曾 名取 由良 川内 神通 那珂</t>
  </si>
  <si>
    <t>古鷹 青葉 那智 羽黒 高雄 摩耶</t>
  </si>
  <si>
    <t>加賀 蒼龍 飛鷹 隼鷹 祥鳳</t>
  </si>
  <si>
    <t>伊勢 日向 金剛 比叡 榛名 霧島</t>
  </si>
  <si>
    <t>雪風 島風 夕雲 弥生 浦風</t>
  </si>
  <si>
    <t>大井 北上 天龍 龍田 多摩 木曾 五十鈴 名取 由良 鬼怒 阿武隈 夕張</t>
  </si>
  <si>
    <t>赤城 加賀 蒼龍 飛龍 鳳翔 龍驤 飛鷹 隼鷹 祥鳳 瑞鳳</t>
  </si>
  <si>
    <t>F
最初
南西
潜水艦</t>
  </si>
  <si>
    <t>初雪 深雪 綾波 敷波 睦月 如月 暁 響 雷 電 白露 村雨 夕立 陽炎 黒潮</t>
  </si>
  <si>
    <t>北上 天龍 龍田 多摩 木曾 五十鈴 名取 由良 川内 那珂</t>
  </si>
  <si>
    <t>最上 古鷹 加古 青葉 那智 足柄 羽黒 高雄 摩耶 鳥海 利根 筑摩</t>
  </si>
  <si>
    <t>加賀 蒼龍 鳳翔 龍驤 飛鷹 隼鷹 祥鳳</t>
  </si>
  <si>
    <t>H
南西
空母</t>
  </si>
  <si>
    <t>吹雪 白雪 初雪 深雪 磯波 睦月 如月 暁 五月雨 涼風 陽炎 不知火 黒潮</t>
  </si>
  <si>
    <t>I
南西4
補給船</t>
  </si>
  <si>
    <t>吹雪 白雪 深雪 磯波 睦月 如月 五月雨 涼風 陽炎 不知火 黒潮　暁</t>
  </si>
  <si>
    <t>最上 加古 青葉 妙高 那智 足柄 羽黒 高雄 愛宕 摩耶 鳥海 利根</t>
  </si>
  <si>
    <t>4-3
リランカ島
空襲</t>
  </si>
  <si>
    <t>A
最初西</t>
  </si>
  <si>
    <t>綾波 敷波 暁 電 白露 時雨 村雨 夕立 陽炎</t>
  </si>
  <si>
    <t>北上 龍田 木曾 五十鈴 名取 川内 神通 那珂</t>
  </si>
  <si>
    <t>最上 古鷹 加古 青葉
那智 羽黒 高雄 愛宕 摩耶 鳥海 利根 筑摩</t>
  </si>
  <si>
    <t>蒼龍 鳳翔 飛鷹
隼鷹 祥鳳</t>
  </si>
  <si>
    <t>D
北</t>
  </si>
  <si>
    <t>綾波 敷波 暁 雷 電 響 白露 村雨 夕立 大潮 陽炎 不知火</t>
  </si>
  <si>
    <t>北上 天龍 龍田 多摩 木曾 五十鈴 由良
川内 神通 那珂</t>
  </si>
  <si>
    <t>蒼龍 鳳翔 龍驤
飛鷹 隼鷹 祥鳳</t>
  </si>
  <si>
    <t>F
最初
南西</t>
  </si>
  <si>
    <t>初雪 綾波 敷波 暁 響 雷 電 白露 時雨 村雨 夕立 陽炎 黒潮 不知火</t>
  </si>
  <si>
    <t>北北上 天龍 龍田
多摩 木曾 五十鈴 名取 由良 川内 神通 那珂</t>
  </si>
  <si>
    <t>蒼龍 鳳翔 龍驤 飛鷹 隼鷹 祥鳳</t>
  </si>
  <si>
    <t>G
ボス前</t>
  </si>
  <si>
    <t>島風 綾波 敷波 暁 電 雷 白露 時雨 村雨 夕立 陽炎 黒潮</t>
  </si>
  <si>
    <t>北上 天龍 多摩 木曾
五十鈴 名取 由良
川内 神通 那珂</t>
  </si>
  <si>
    <t>最上 古鷹 加古 青葉 那智 足柄 羽黒 愛宕 摩耶 利根</t>
  </si>
  <si>
    <t>蒼龍 鳳翔 龍驤 隼鷹</t>
  </si>
  <si>
    <t>H
島北部</t>
  </si>
  <si>
    <t>綾波 敷波 暁 雷 電 時雨 夕立 陽炎 浦風</t>
  </si>
  <si>
    <t>天龍 多摩 木曾 名取 由良 川内 神通 那珂</t>
  </si>
  <si>
    <t>蒼龍 鳳翔 龍驤 隼鷹 祥鳳</t>
  </si>
  <si>
    <t>I
ボス</t>
  </si>
  <si>
    <t>島風 巻雲 弥生</t>
  </si>
  <si>
    <t>大井 北上 天龍 龍田
球磨 多摩 木曾
長良 五十鈴 名取 由良
鬼怒 阿武隈 夕張</t>
  </si>
  <si>
    <t>最上 妙高 那智 足柄 羽黒 高雄 愛宕 摩耶 鳥海 利根 筑摩 三隈 衣笠</t>
  </si>
  <si>
    <t>赤城 加賀 蒼龍
鳳翔 龍驤 飛鷹 隼鷹 祥鳳 瑞鳳</t>
  </si>
  <si>
    <t>J
最初南</t>
  </si>
  <si>
    <t>綾波 暁 響 雷 電 白露 時雨 村雨 陽炎 不知火 黒潮 白雪</t>
  </si>
  <si>
    <t>最上 古鷹 加古 青葉 妙高 那智 足柄 羽黒 高雄 愛宕 鳥海 利根 筑摩</t>
  </si>
  <si>
    <t>K
南端</t>
  </si>
  <si>
    <t>綾波 敷波 暁 響 雷 電 白露 時雨 村雨 夕立 陽炎 黒潮 不知火</t>
  </si>
  <si>
    <t>北上 天龍 龍田 多摩
五十鈴 名取 由良
川内 神通 那珂</t>
  </si>
  <si>
    <t>蒼龍 鳳翔 龍驤 飛鷹 祥鳳</t>
  </si>
  <si>
    <t>M
南西端</t>
  </si>
  <si>
    <t>綾波 敷波 暁 響 雷 電 白露 時雨 村雨 夕立 陽炎 不知火</t>
  </si>
  <si>
    <t>大井 北上 天龍 龍田
木曾 五十鈴 名取 由良
川内 神通 那珂</t>
  </si>
  <si>
    <t xml:space="preserve">伊勢 日向 金剛 比叡 榛名 霧島 扶桑 </t>
  </si>
  <si>
    <t>4-4
カスガダマ
沖海戦</t>
  </si>
  <si>
    <t>初雪 深雪 磯波 敷波 睦月 如月 五月雨 涼風 朝潮 大潮 満潮 荒潮 不知火 黒潮</t>
  </si>
  <si>
    <t>北上 天龍 龍田 球磨 多摩 木曾 五十鈴 名取 由良 川内 神通 那珂</t>
  </si>
  <si>
    <t>初雪 深雪 敷波 磯波 睦月 涼風 不知火 黒潮　巻雲</t>
  </si>
  <si>
    <t>北上 天龍 龍田 多摩 木曾 名取 由良 川内 那珂</t>
  </si>
  <si>
    <t>最上 古鷹 青葉 妙高 足柄 高雄 愛宕 摩耶 鳥海 利根 筑摩</t>
  </si>
  <si>
    <t>鳳翔 龍驤 隼鷹
祥鳳</t>
  </si>
  <si>
    <t>F
二歩目
真ん中</t>
  </si>
  <si>
    <t>初雪 磯波 敷波 睦月 如月 五月雨 朝潮 大潮 満潮 荒潮 黒潮</t>
  </si>
  <si>
    <t>最上 古鷹 青葉 加古 妙高 那智 足柄 羽黒 高雄 愛宕 摩耶 鳥海 利根 筑摩</t>
  </si>
  <si>
    <t>初雪 深雪 敷波 睦月 如月 五月雨 涼風 朝潮 大潮 荒潮 不知火 黒潮</t>
  </si>
  <si>
    <t>北上 天龍 龍田 球磨 多摩 木曾 名取 由良 川内 神通 那珂</t>
  </si>
  <si>
    <t>H
ボス
前哨戦</t>
  </si>
  <si>
    <t>雪風 長波 卯月 五月雨 浜風</t>
  </si>
  <si>
    <t>大井 北上 天龍 龍田 球磨 多摩 木曾 長良 五十鈴 名取 川内 神通 那珂 鬼怒 阿武隈</t>
  </si>
  <si>
    <t>赤城 加賀 翔鶴 瑞鶴 鳳翔 龍驤 飛鷹 隼鷹 祥鳳 瑞鳳</t>
  </si>
  <si>
    <t>プレゼント箱</t>
  </si>
  <si>
    <t>H
ボス
最終形</t>
  </si>
  <si>
    <t>長波 卯月　浜風</t>
  </si>
  <si>
    <t>大井 北上 龍田 球磨 多摩 木曾 長良 五十鈴 名取 由良 神通 那珂 鬼怒 阿武隈</t>
  </si>
  <si>
    <t>赤城 加賀 翔鶴 瑞鶴 鳳翔 龍驤 飛鷹 祥鳳 瑞鳳</t>
  </si>
  <si>
    <t>H
ボス
クリア後</t>
  </si>
  <si>
    <t>大井 北上 天龍 龍田
球磨 多摩 木曾 長良 五十鈴 名取 由良 川内 神通 那珂 鬼怒 阿武隈</t>
  </si>
  <si>
    <t>初雪 敷波 睦月 五月雨 涼風 朝潮 不知火 黒潮</t>
  </si>
  <si>
    <t>北上 龍田 多摩 由良 
川内 神通</t>
  </si>
  <si>
    <t>最上 古鷹 加古 青葉 妙高 羽黒 高雄 利根</t>
  </si>
  <si>
    <t>J
左下</t>
  </si>
  <si>
    <t>初雪 深雪 磯波 睦月 如月 五月雨 朝潮 大潮 満潮 荒潮 不知火 黒潮</t>
  </si>
  <si>
    <t>北上 天龍 球磨 多摩 木曾 五十鈴 名取 由良
川内 神通</t>
  </si>
  <si>
    <t>古鷹 妙高 那智 足柄 羽黒 高雄 鳥海 利根 筑摩</t>
  </si>
  <si>
    <t>龍驤 隼鷹 祥鳳</t>
  </si>
  <si>
    <t xml:space="preserve">5.南方海域 </t>
  </si>
  <si>
    <t>5-1
南方海域
前面</t>
  </si>
  <si>
    <t>A
敵前衛
哨戒</t>
  </si>
  <si>
    <t>叢雲 睦月 如月 皐月 文月 長月 菊月 三日月 望月 初春 白露　</t>
  </si>
  <si>
    <t>大井 北上 多摩 木曾
五十鈴 名取 由良 神通 那珂</t>
  </si>
  <si>
    <t>最上 古鷹 加古 青葉 妙高 那智 足柄 羽黒 愛宕 摩耶 鳥海 利根 筑摩</t>
  </si>
  <si>
    <t>D
潜水艦
哨戒線</t>
  </si>
  <si>
    <t>叢雲 如月 皐月 長月 望月 初春 白露 時雨 夕立</t>
  </si>
  <si>
    <t>金剛 比叡 榛名 霧島 山城</t>
  </si>
  <si>
    <t>E
空母機
動部隊</t>
  </si>
  <si>
    <t xml:space="preserve">睦月 如月 皐月 長月 菊月 望月 初春 村雨 </t>
  </si>
  <si>
    <t>大井 多摩 木曾 五十鈴 由良 那珂</t>
  </si>
  <si>
    <t>加古 青葉 妙高 羽黒 摩耶 鳥海 筑摩</t>
  </si>
  <si>
    <t>F
水上
打撃</t>
  </si>
  <si>
    <t xml:space="preserve">叢雲 睦月 如月 皐月 文月 長月 三日月 望月 初春 白露 時雨 夕立 </t>
  </si>
  <si>
    <t>大井 北上 木曾 五十鈴 名取 由良 神通 那珂</t>
  </si>
  <si>
    <t>古鷹 加古 妙高 那智 足柄 高雄 摩耶 鳥海</t>
  </si>
  <si>
    <t>隼鷹
祥鳳</t>
  </si>
  <si>
    <t>H
敵護衛
空母群</t>
  </si>
  <si>
    <t>叢雲 睦月 如月 皐月 文月 長月 菊月 三日月 望月 初春 白露 村雨 夕立</t>
  </si>
  <si>
    <t>大井 北上 多摩 木曾 五十鈴 名取 由良 神通 那珂</t>
  </si>
  <si>
    <t>最上 古鷹 青葉 妙高 那智 足柄 羽黒 愛宕 摩耶 利根 筑摩</t>
  </si>
  <si>
    <t>金剛 比叡 榛名 霧島</t>
  </si>
  <si>
    <t>I
ボス
敵前線
司令</t>
  </si>
  <si>
    <t>島風 秋雲 夕雲 長波 卯月 弥生 浜風</t>
  </si>
  <si>
    <t>北上 天龍 龍田 多摩 木曾 五十鈴 名取 由良 川内 鬼怒 阿武隈</t>
  </si>
  <si>
    <t>最上 加古 妙高 那智 足柄 羽黒 高雄 愛宕 摩耶 鳥海
利根 筑摩 衣笠</t>
  </si>
  <si>
    <t>加賀 蒼龍 翔鶴
鳳翔 龍驤 飛鷹 隼鷹 祥鳳</t>
  </si>
  <si>
    <t>5-2
珊瑚諸島沖</t>
  </si>
  <si>
    <t>暁 響 雷 電 五月雨 涼風 朝潮 満潮 荒潮 霞 陽炎 不知火 黒潮 秋雲</t>
  </si>
  <si>
    <t>天龍 龍田 球磨 多摩 木曾 五十鈴 名取 由良 神通 那珂</t>
  </si>
  <si>
    <t>B
潜水艦</t>
  </si>
  <si>
    <t>暁 響 雷 電 霞 五月雨 涼風 朝潮 満潮 荒潮 霞 陽炎 不知火 黒潮 舞風 秋雲</t>
  </si>
  <si>
    <t>天龍 龍田 球磨 多摩 木曾 五十鈴 名取 由良
神通 那珂</t>
  </si>
  <si>
    <t>C
敵任務
部隊</t>
  </si>
  <si>
    <t>暁 響 雷 電 五月雨 涼風 朝潮 満潮 荒潮 霞 不知火 黒潮 秋雲</t>
  </si>
  <si>
    <t>最上 古鷹 加古 青葉 妙高 那智 足柄 羽黒 高雄 摩耶 鳥海 利根 筑摩</t>
  </si>
  <si>
    <t>D
ボス
前哨戦</t>
  </si>
  <si>
    <t>島風 雪風 初春 秋雲 夕雲</t>
  </si>
  <si>
    <t>大井 北上 天龍 龍田
長良 五十鈴 名取 由良
川内 夕張</t>
  </si>
  <si>
    <t>最上 古鷹 加古 青葉 妙高 那智 足柄 羽黒 高雄 愛宕 摩耶 鳥海 利根 筑摩 三隈 衣笠</t>
  </si>
  <si>
    <t>赤城 加賀 蒼龍 飛龍 瑞鶴 鳳翔 龍驤 飛鷹 隼鷹 祥鳳 瑞鳳</t>
  </si>
  <si>
    <t>D
ボス
最終形</t>
  </si>
  <si>
    <t>雪風 舞風 秋雲 夕雲 巻雲 浜風</t>
  </si>
  <si>
    <t>大井 北上 天龍 龍田
球磨 長良 五十鈴 名取 由良 川内 夕張</t>
  </si>
  <si>
    <t>D
ボス
クリア後</t>
  </si>
  <si>
    <t>雪風 涼風 舞風 秋雲 夕雲 巻雲 浜風</t>
  </si>
  <si>
    <t>大井 北上 天龍 球磨 長良 五十鈴 名取 由良
川内 夕張</t>
  </si>
  <si>
    <t>F
潜水艦</t>
  </si>
  <si>
    <t>暁 響 雷 電 五月雨 朝潮 満潮 霞 不知火 黒潮 秋雲</t>
  </si>
  <si>
    <t>大井 天龍 龍田 球磨 多摩 木曾 名取 神通 那珂</t>
  </si>
  <si>
    <t>最上 加古 青葉 那智 妙高 足柄 羽黒 愛宕 摩耶 鳥海 筑摩</t>
  </si>
  <si>
    <t>G
敵水上
打撃</t>
  </si>
  <si>
    <t>暁 響 雷 電 五月雨 涼風 朝潮 満潮 荒潮 陽炎 不知火 黒潮 秋雲</t>
  </si>
  <si>
    <t>I
補給</t>
  </si>
  <si>
    <t>雷 満潮 涼風 霞 不知火 秋雲</t>
  </si>
  <si>
    <t>天龍 龍田 球磨 多摩 木曾 五十鈴 名取 神通 那珂</t>
  </si>
  <si>
    <t>最上 古鷹 青葉那智 足柄 羽黒 高雄 摩耶</t>
  </si>
  <si>
    <t>金剛 榛名 霧島 扶桑</t>
  </si>
  <si>
    <t>J
敵任務
部隊</t>
  </si>
  <si>
    <t>電 五月雨 涼風 朝潮 満潮 荒潮 霞 陽炎 黒潮 秋雲</t>
  </si>
  <si>
    <t>龍田 多摩 名取 由良 神通 那珂</t>
  </si>
  <si>
    <t>最上 古鷹 加古 青葉 那智 羽黒 愛宕 摩耶 筑摩</t>
  </si>
  <si>
    <t>榛名 霧島 扶桑 山城</t>
  </si>
  <si>
    <t>5-3
サブ島沖
海域</t>
  </si>
  <si>
    <t>綾波 敷波 漣 初春 夕立</t>
  </si>
  <si>
    <t>天龍 球磨 木曾 神通 夕張</t>
  </si>
  <si>
    <t>妙高 足柄 愛宕 利根 衣笠</t>
  </si>
  <si>
    <t>日向 比叡 霧島 扶桑</t>
  </si>
  <si>
    <t>吹雪 綾波 敷波 睦月 如月 曙 漣 初春 夕立 朝潮 満潮 荒潮 霞 秋雲</t>
  </si>
  <si>
    <t>天龍 龍田 球磨 多摩 木曾 五十鈴 名取 由良 神通 那珂 夕張</t>
  </si>
  <si>
    <t>最上 古鷹 加古 青葉 妙高 那智 足柄 羽黒 高雄 愛宕  摩耶 鳥海 筑摩 衣笠</t>
  </si>
  <si>
    <t>伊勢 日向 比叡 霧島 扶桑 山城</t>
  </si>
  <si>
    <t>吹雪 綾波 敷波 睦月 曙 漣 初春 夕立 朝潮 満潮 荒潮 霞</t>
  </si>
  <si>
    <t>最上 古鷹 加古 青葉 那智 足柄 羽黒 高雄 愛宕 鳥海 利根 筑摩 衣笠</t>
  </si>
  <si>
    <t>伊勢 日向 比叡 霧島 扶桑</t>
  </si>
  <si>
    <t xml:space="preserve">睦月 初春 霞 朝潮 満潮　如月 </t>
  </si>
  <si>
    <t>天龍 龍田 球磨 五十鈴 名取 由良 那珂 夕張</t>
  </si>
  <si>
    <t>最上 古鷹 羽黒 摩耶 鳥海 筑摩 衣笠</t>
  </si>
  <si>
    <t>伊勢 日向 比叡 霧島 山城 扶桑</t>
  </si>
  <si>
    <t>敷波 曙 漣 夕立 満潮 霞</t>
  </si>
  <si>
    <t>天龍 龍田 球磨 木曾 五十鈴 由良 那珂 夕張 神通</t>
  </si>
  <si>
    <t>古鷹 青葉 妙高 高雄 愛宕 鳥海 衣笠</t>
  </si>
  <si>
    <t>飛鷹 祥鳳</t>
  </si>
  <si>
    <t>吹雪 綾波 如月 曙 漣 初春 荒潮 霞</t>
  </si>
  <si>
    <t xml:space="preserve">龍田 多摩 木曾 五十鈴 名取 由良 那珂 夕張 </t>
  </si>
  <si>
    <t>最上 古鷹 青葉 那智 高雄 摩耶 鳥海 衣笠</t>
  </si>
  <si>
    <t>龍驤　祥鳳</t>
  </si>
  <si>
    <t>伊勢 日向 霧島</t>
  </si>
  <si>
    <t>K
ボス</t>
  </si>
  <si>
    <t>夕立 秋雲 夕雲 長波 卯月 弥生</t>
  </si>
  <si>
    <t>最上 古鷹 加古 青葉 妙高 那智 足柄 羽黒 高雄 愛宕 摩耶 鳥海 利根 筑摩 衣笠 鈴谷</t>
  </si>
  <si>
    <t>赤城 加賀 蒼龍 飛龍 翔鶴 瑞鶴 鳳翔 龍驤 飛鷹 隼鷹 祥鳳</t>
  </si>
  <si>
    <t>5-4
サーモン海域</t>
  </si>
  <si>
    <t>吹雪 白雪 初雪 叢雲 綾波 敷波 睦月 三日月 望月 暁 雷 電 五月雨 涼風 陽炎 巻雲 夕立</t>
  </si>
  <si>
    <t>天龍
長良 五十鈴 由良
川内 神通</t>
  </si>
  <si>
    <t>古鷹 加古 青葉
妙高 羽黒
高雄 愛宕 摩耶 鳥海
利根 筑摩 衣笠</t>
  </si>
  <si>
    <r>
      <rPr>
        <sz val="9"/>
        <color indexed="8"/>
        <rFont val="宋体"/>
        <charset val="134"/>
      </rPr>
      <t>金剛</t>
    </r>
    <r>
      <rPr>
        <sz val="9"/>
        <color indexed="8"/>
        <rFont val="Verdana"/>
        <charset val="134"/>
      </rPr>
      <t xml:space="preserve"> </t>
    </r>
    <r>
      <rPr>
        <sz val="9"/>
        <color indexed="8"/>
        <rFont val="宋体"/>
        <charset val="134"/>
      </rPr>
      <t>比叡</t>
    </r>
    <r>
      <rPr>
        <sz val="9"/>
        <color indexed="8"/>
        <rFont val="Verdana"/>
        <charset val="134"/>
      </rPr>
      <t xml:space="preserve"> </t>
    </r>
    <r>
      <rPr>
        <sz val="9"/>
        <color indexed="8"/>
        <rFont val="宋体"/>
        <charset val="134"/>
      </rPr>
      <t>榛名</t>
    </r>
    <r>
      <rPr>
        <sz val="9"/>
        <color indexed="8"/>
        <rFont val="Verdana"/>
        <charset val="134"/>
      </rPr>
      <t xml:space="preserve"> </t>
    </r>
    <r>
      <rPr>
        <sz val="9"/>
        <color indexed="8"/>
        <rFont val="宋体"/>
        <charset val="134"/>
      </rPr>
      <t>霧島</t>
    </r>
  </si>
  <si>
    <t>睦月 望月 雷 五月雨 黒潮 三日月</t>
  </si>
  <si>
    <t>長良 由良 川内 神通</t>
  </si>
  <si>
    <t>古鷹 加古 羽黒
利根 衣笠</t>
  </si>
  <si>
    <t>比叡 榛名 霧島</t>
  </si>
  <si>
    <t>吹雪 初雪 叢雲 睦月 望月 三日月 暁 雷 夕立 五月雨 涼風 陽炎 黒潮 長波</t>
  </si>
  <si>
    <t>天龍 長良 由良
川内 神通</t>
  </si>
  <si>
    <t>比叡 霧島</t>
  </si>
  <si>
    <t>三日月 夕立 巻雲 長波</t>
  </si>
  <si>
    <t>長良 川内</t>
  </si>
  <si>
    <t>古鷹 青葉 羽黒
摩耶 鳥海 利根 筑摩</t>
  </si>
  <si>
    <t>吹雪 叢雲 綾波 睦月 皐月 三日月 望月 暁 雷 夕立 五月雨 涼風 陽炎 黒潮 巻雲 長波 響</t>
  </si>
  <si>
    <t>加古 青葉 古鷹 妙高 羽黒
高雄 愛宕 摩耶 鳥海
利根 筑摩 衣笠 鈴谷</t>
  </si>
  <si>
    <t>吹雪 初雪 叢雲 敷波 睦月 望月 三日月 暁 電 夕立 五月雨 陽炎 黒潮 長波</t>
  </si>
  <si>
    <t>長良 五十鈴
川内</t>
  </si>
  <si>
    <t>古鷹 加古 青葉
利根 筑摩 衣笠</t>
  </si>
  <si>
    <t>K</t>
  </si>
  <si>
    <t>睦月 望月 五月雨 涼風 陽炎 黒潮</t>
  </si>
  <si>
    <t>長良 五十鈴 由良
川内 神通</t>
  </si>
  <si>
    <t>古鷹 加古 青葉
妙高 鳥海</t>
  </si>
  <si>
    <t>N</t>
  </si>
  <si>
    <t>吹雪 初雪 綾波 敷波 睦月 皐月 望月 三日月 雷 夕立 五月雨 涼風 陽炎 巻雲 長波</t>
  </si>
  <si>
    <t>天龍 長良 五十鈴
川内 神通</t>
  </si>
  <si>
    <t>古鷹 加古 青葉
羽黒
高雄 愛宕 摩耶
衣笠 熊野</t>
  </si>
  <si>
    <t>O
ボス</t>
  </si>
  <si>
    <t>雪風 吹雪 初雪 叢雲 綾波 敷波 睦月 皐月 三日月 望月 暁 雷 電 夕立 五月雨 涼風 陽炎 黒潮 秋雲 夕雲 巻雲 長波 弥生 卯月 浜風</t>
  </si>
  <si>
    <t>天龍 長良 五十鈴
川内 神通 夕張 阿賀野</t>
  </si>
  <si>
    <t>古鷹 加古 青葉
妙高 羽黒
高雄 愛宕 摩耶 鳥海
利根 衣笠 鈴谷 熊野</t>
  </si>
  <si>
    <t>翔鶴 瑞鶴
龍驤 隼鷹
瑞鳳</t>
  </si>
  <si>
    <t>伊58 伊19</t>
  </si>
  <si>
    <t>陸奥 日向
金剛 比叡 榛名 霧島
扶桑</t>
  </si>
  <si>
    <t>5-5
サーモン
海域北方</t>
  </si>
  <si>
    <t>A
前衛警戒部隊</t>
  </si>
  <si>
    <t>綾波 敷波 睦月 望月 子日 白露 時雨 涼風 陽炎 不知火</t>
  </si>
  <si>
    <t>長良 由良 神通</t>
  </si>
  <si>
    <t>妙高 羽黒
高雄 愛宕 摩耶
利根 筑摩</t>
  </si>
  <si>
    <t xml:space="preserve">千歳 </t>
  </si>
  <si>
    <t>B
前衛警戒部隊</t>
  </si>
  <si>
    <t>綾波 敷波 睦月 望月 雷 電 子日 白露 時雨 涼風 陽炎 不知火</t>
  </si>
  <si>
    <t>C
潜水艦隊</t>
  </si>
  <si>
    <t>D
任務部隊前衛</t>
  </si>
  <si>
    <t>綾波 敷波 睦月 望月 白露 時雨 涼風 陽炎 秋雲 巻雲</t>
  </si>
  <si>
    <t>E
水上打撃部隊</t>
  </si>
  <si>
    <t>綾波 敷波 睦月 白露 時雨 涼風 陽炎 舞風 秋雲 巻雲</t>
  </si>
  <si>
    <t>羽黒 高雄 愛宕 摩耶
利根 筑摩 鈴谷 熊野</t>
  </si>
  <si>
    <t>F
対潜警戒部隊</t>
  </si>
  <si>
    <t>G
水上打撃部隊</t>
  </si>
  <si>
    <t>綾波 敷波 睦月 望月 白露 時雨 涼風 陽炎 舞風 秋雲 巻雲</t>
  </si>
  <si>
    <t>妙高 羽黒
高雄 愛宕 摩耶
利根 筑摩 鈴谷 熊野</t>
  </si>
  <si>
    <t>H
水上打撃部隊</t>
  </si>
  <si>
    <t>K
新鋭戦艦部隊</t>
  </si>
  <si>
    <t>M
対潜警戒部隊</t>
  </si>
  <si>
    <t>N
ボス</t>
  </si>
  <si>
    <t>雪風 綾波 敷波 睦月 望月 雷 白露 時雨 涼風 陽炎 初風 秋雲 巻雲 卯月 弥生 浜風</t>
  </si>
  <si>
    <t>妙高 羽黒 愛宕 摩耶
利根 鈴谷 熊野 筑摩</t>
  </si>
  <si>
    <t>千歳
大鯨</t>
  </si>
  <si>
    <t>龍驤 翔鶴 瑞鶴</t>
  </si>
  <si>
    <t>長門 陸奥
比叡 霧島</t>
  </si>
  <si>
    <t xml:space="preserve">地図 </t>
  </si>
  <si>
    <t>6.中部海域</t>
  </si>
  <si>
    <t>6-1
中部
海域
哨戒線</t>
  </si>
  <si>
    <t>B
遊撃
部隊</t>
  </si>
  <si>
    <t>綾波 敷波 睦月 如月 皐月 文月 長月 菊月 三日月 望月 朧 曙 漣 潮 五月雨 涼風</t>
  </si>
  <si>
    <t>木曾
長良 五十鈴 名取 由良
神通 那珂 鬼怒</t>
  </si>
  <si>
    <t>古鷹 加古 足柄 羽黒
摩耶 鳥海</t>
  </si>
  <si>
    <t>C
哨戒戦
A地点</t>
  </si>
  <si>
    <t>木曾 長良 名取 由良
神通 那珂</t>
  </si>
  <si>
    <t>古鷹 加古 青葉
那智 足柄 羽黒
摩耶 鳥海</t>
  </si>
  <si>
    <t>D
哨戒戦
B地点</t>
  </si>
  <si>
    <t>綾波 敷波 如月 皐月 文月 長月 菊月 三日月 
望月 朧 曙 漣 潮 五月雨 涼風</t>
  </si>
  <si>
    <t>木曾
長良 五十鈴 名取 由良
川内 神通 那珂</t>
  </si>
  <si>
    <t>最上 古鷹 加古 青葉
妙高 那智 足柄 羽黒
高雄 愛宕 摩耶 鳥海
筑摩 熊野</t>
  </si>
  <si>
    <t>伊19
伊168</t>
  </si>
  <si>
    <t>F
哨戒戦
D地点</t>
  </si>
  <si>
    <t>最上 古鷹 加古 青葉
妙高 那智 足柄 羽黒
高雄 愛宕 摩耶 鳥海
筑摩</t>
  </si>
  <si>
    <t>金剛 比叡 榛名 
霧島</t>
  </si>
  <si>
    <t>H
敵機動
部隊</t>
  </si>
  <si>
    <t>綾波 如月 文月 長月 菊月 三日月 望月 朧 曙 潮 五月雨</t>
  </si>
  <si>
    <t>木曾
五十鈴 由良</t>
  </si>
  <si>
    <t>最上 加古 青葉
妙高 那智 足柄 羽黒
摩耶</t>
  </si>
  <si>
    <t>伊19
伊168
伊58
まるゆ</t>
  </si>
  <si>
    <t>金剛 比叡 榛名</t>
  </si>
  <si>
    <t>J
輸送
船団</t>
  </si>
  <si>
    <r>
      <rPr>
        <sz val="11"/>
        <color indexed="10"/>
        <rFont val="宋体"/>
        <charset val="134"/>
      </rPr>
      <t>K
敵回航中空母</t>
    </r>
    <r>
      <rPr>
        <sz val="11"/>
        <color indexed="8"/>
        <rFont val="宋体"/>
        <charset val="134"/>
      </rPr>
      <t xml:space="preserve"> </t>
    </r>
  </si>
  <si>
    <t>雪風 巻雲 長波</t>
  </si>
  <si>
    <t>大井 北上 天龍 龍田
長良 名取
川内 神通 那珂
鬼怒 夕張</t>
  </si>
  <si>
    <t>最上 古鷹 加古 青葉
妙高 足柄
高雄 愛宕 摩耶
利根 筑摩 衣笠
鈴谷 熊野</t>
  </si>
  <si>
    <t>千代田
大鯨</t>
  </si>
  <si>
    <t>蒼龍 飛龍
鳳翔 龍驤
飛鷹 隼鷹
祥鳳 瑞鳳</t>
  </si>
  <si>
    <t>長門 陸奥 伊勢 日向
金剛 比叡 榛名 霧島
扶桑 山城</t>
  </si>
  <si>
    <t>6-2
MS諸島
沖</t>
  </si>
  <si>
    <t>A
支援
部隊
A群</t>
  </si>
  <si>
    <t>叢雲 磯波 子日 大潮 荒潮 霰 霞</t>
  </si>
  <si>
    <t>加古 青葉
足柄 摩耶</t>
  </si>
  <si>
    <t>B
支援
部隊
B群</t>
  </si>
  <si>
    <t>吹雪 白雪 初雪 深雪 叢雲 磯波 初春 子日 若葉 初霜 朝潮 大潮 満潮 荒潮 霰 霞</t>
  </si>
  <si>
    <t>長良 五十鈴 名取 由良
川内 神通 那珂 鬼怒</t>
  </si>
  <si>
    <t>最上 古鷹 加古 青葉
妙高 那智 足柄 羽黒
高雄 摩耶 鳥海</t>
  </si>
  <si>
    <t>E
空母
機動
部隊</t>
  </si>
  <si>
    <t>吹雪 白雪 初雪 深雪 磯波 初春 子日 若葉 初霜 朝潮 大潮 満潮 荒潮 霰 霞</t>
  </si>
  <si>
    <t>最上 古鷹 加古 青葉
妙高 那智 足柄
高雄 摩耶 鳥海
利根 筑摩</t>
  </si>
  <si>
    <t>G
水上
打撃
部隊</t>
  </si>
  <si>
    <t>初雪 初春 朝潮</t>
  </si>
  <si>
    <t>長良 五十鈴 名取 由良 川内 神通 那珂</t>
  </si>
  <si>
    <t>最上 足柄 愛宕 筑摩 熊野</t>
  </si>
  <si>
    <t>H
任務
部隊
B群</t>
  </si>
  <si>
    <t>吹雪 白雪 初雪 深雪 叢雲 磯波 初春 子日 若葉 初霜 朝潮 大潮 荒潮 霰 霞 夕雲</t>
  </si>
  <si>
    <t>最上 古鷹 加古 青葉
妙高 足柄 羽黒
高雄 愛宕 摩耶 鳥海
利根 筑摩 鈴谷 熊野
衣笠</t>
  </si>
  <si>
    <t>陸奥 伊勢
扶桑 山城</t>
  </si>
  <si>
    <t>I
任務
部隊
A群</t>
  </si>
  <si>
    <t>吹雪 白雪 初雪 深雪 叢雲 磯波 初春 子日 若葉 初霜 朝潮 大潮 満潮 荒潮 霰 霞 夕雲</t>
  </si>
  <si>
    <t>最上 古鷹 加古 青葉
妙高 那智 足柄 羽黒
高雄 愛宕 摩耶 鳥海
利根 筑摩 鈴谷 熊野
衣笠</t>
  </si>
  <si>
    <t>K
攻略部隊本体</t>
  </si>
  <si>
    <t>島風 霞 夕雲 巻雲 浜風</t>
  </si>
  <si>
    <t>大井 長良 五十鈴
川内 神通 那珂
鬼怒 夕張
矢矧 酒匂</t>
  </si>
  <si>
    <t>最上 青葉
妙高 那智 足柄
高雄 愛宕 摩耶
利根 衣笠 鈴谷 熊野</t>
  </si>
  <si>
    <t>翔鶴 瑞鶴
鳳翔 龍驤
飛鷹 隼鷹
祥鳳 瑞鳳</t>
  </si>
  <si>
    <t>伊19
伊168
まるゆ</t>
  </si>
  <si>
    <t>资源数</t>
  </si>
  <si>
    <t>出品</t>
  </si>
  <si>
    <t>秘书</t>
  </si>
  <si>
    <t>10 90 90 30</t>
  </si>
  <si>
    <t>3式 91</t>
  </si>
  <si>
    <t>20 20 30 30</t>
  </si>
  <si>
    <t>10CM炮</t>
  </si>
  <si>
    <t>驱逐</t>
  </si>
  <si>
    <t>10 50 10 10</t>
  </si>
  <si>
    <t>3式爆雷</t>
  </si>
  <si>
    <t>10 10 10 20</t>
  </si>
  <si>
    <t>3式水听</t>
  </si>
  <si>
    <t>10 251 250 10</t>
  </si>
  <si>
    <t>46炮 15.5副炮</t>
  </si>
  <si>
    <t>20 60 10 110</t>
  </si>
  <si>
    <t>所有飞机</t>
  </si>
  <si>
    <t>航母</t>
  </si>
  <si>
    <t>20 20 250 250</t>
  </si>
  <si>
    <t>所有电探+烈风</t>
  </si>
  <si>
    <t>100 10 200 10</t>
  </si>
  <si>
    <t>机关 10cm炮</t>
  </si>
  <si>
    <t>100 251 251 251</t>
  </si>
  <si>
    <t>46炮 14号 32号 缶</t>
  </si>
  <si>
    <t>单独回避：100 10 200 10</t>
  </si>
  <si>
    <t>10 10 20 20</t>
  </si>
  <si>
    <t>水观</t>
  </si>
  <si>
    <t>10 10 120 10</t>
  </si>
  <si>
    <t>増設バルジ(中型艦)</t>
  </si>
  <si>
    <t>战舰or明石</t>
  </si>
  <si>
    <t>10 10 300 10</t>
  </si>
  <si>
    <t>増設バルジ(大型艦)</t>
  </si>
  <si>
    <t>这里是私货，下面是正题</t>
  </si>
  <si>
    <t>一般建造</t>
  </si>
  <si>
    <t>時間</t>
  </si>
  <si>
    <t>艦種</t>
  </si>
  <si>
    <t>潜水艦</t>
  </si>
  <si>
    <t>まるゆ(大型艦建造のみ)</t>
  </si>
  <si>
    <t>睦月型</t>
  </si>
  <si>
    <t>吹雪型、綾波型、暁型、初春型</t>
  </si>
  <si>
    <t>大建公式：</t>
  </si>
  <si>
    <t>（推荐最省公式）</t>
  </si>
  <si>
    <t>白露型、朝潮型</t>
  </si>
  <si>
    <t>想赌401的都可以试试，或者用以下公式：3500/3500/4000/2000  1资材 4000那个可变，具体看脸_(:з」∠)_</t>
  </si>
  <si>
    <t>伊号潜水艦</t>
  </si>
  <si>
    <r>
      <rPr>
        <sz val="9"/>
        <color indexed="8"/>
        <rFont val="宋体"/>
        <charset val="134"/>
      </rPr>
      <t>大和</t>
    </r>
    <r>
      <rPr>
        <sz val="9"/>
        <color indexed="8"/>
        <rFont val="Arial"/>
        <charset val="134"/>
      </rPr>
      <t xml:space="preserve"> </t>
    </r>
    <r>
      <rPr>
        <sz val="9"/>
        <color indexed="8"/>
        <rFont val="宋体"/>
        <charset val="134"/>
      </rPr>
      <t>俾斯麦：</t>
    </r>
    <r>
      <rPr>
        <sz val="9"/>
        <color indexed="8"/>
        <rFont val="Arial"/>
        <charset val="134"/>
      </rPr>
      <t>4000/6000/6000/2000+20</t>
    </r>
  </si>
  <si>
    <t>大凤：4000/2000/5000/5200+20</t>
  </si>
  <si>
    <t>陽炎型（雪風含む）</t>
  </si>
  <si>
    <r>
      <rPr>
        <sz val="11"/>
        <color indexed="8"/>
        <rFont val="宋体"/>
        <charset val="134"/>
      </rPr>
      <t xml:space="preserve">     </t>
    </r>
    <r>
      <rPr>
        <sz val="9"/>
        <color indexed="8"/>
        <rFont val="宋体"/>
        <charset val="134"/>
      </rPr>
      <t>4000 2000 5000 5500（贴吧回帖）</t>
    </r>
  </si>
  <si>
    <r>
      <rPr>
        <sz val="9"/>
        <color indexed="8"/>
        <rFont val="宋体"/>
        <charset val="134"/>
      </rPr>
      <t>实际出和凤的概率估计只有</t>
    </r>
    <r>
      <rPr>
        <b/>
        <sz val="9"/>
        <color indexed="10"/>
        <rFont val="Arial"/>
        <charset val="134"/>
      </rPr>
      <t>10%</t>
    </r>
    <r>
      <rPr>
        <b/>
        <sz val="9"/>
        <color indexed="10"/>
        <rFont val="宋体"/>
        <charset val="134"/>
      </rPr>
      <t>不到</t>
    </r>
    <r>
      <rPr>
        <sz val="9"/>
        <color indexed="8"/>
        <rFont val="宋体"/>
        <charset val="134"/>
      </rPr>
      <t>，所以请放正姿态</t>
    </r>
    <r>
      <rPr>
        <sz val="9"/>
        <color indexed="8"/>
        <rFont val="Arial"/>
        <charset val="134"/>
      </rPr>
      <t>,100</t>
    </r>
    <r>
      <rPr>
        <sz val="9"/>
        <color indexed="8"/>
        <rFont val="宋体"/>
        <charset val="134"/>
      </rPr>
      <t>开发资材能上升一点建造率</t>
    </r>
    <r>
      <rPr>
        <sz val="9"/>
        <color indexed="8"/>
        <rFont val="Arial"/>
        <charset val="134"/>
      </rPr>
      <t>(</t>
    </r>
    <r>
      <rPr>
        <sz val="9"/>
        <color indexed="8"/>
        <rFont val="宋体"/>
        <charset val="134"/>
      </rPr>
      <t>自己看着办</t>
    </r>
    <r>
      <rPr>
        <sz val="9"/>
        <color indexed="8"/>
        <rFont val="Arial"/>
        <charset val="134"/>
      </rPr>
      <t>)</t>
    </r>
  </si>
  <si>
    <t>天龍型、球磨型、長良型（長良～由良）、川内型</t>
  </si>
  <si>
    <r>
      <rPr>
        <b/>
        <sz val="9"/>
        <color indexed="10"/>
        <rFont val="宋体"/>
        <charset val="134"/>
      </rPr>
      <t>弹药弄很多效果也是很小的</t>
    </r>
    <r>
      <rPr>
        <sz val="9"/>
        <color indexed="8"/>
        <rFont val="宋体"/>
        <charset val="134"/>
      </rPr>
      <t>，</t>
    </r>
    <r>
      <rPr>
        <sz val="9"/>
        <color indexed="8"/>
        <rFont val="Arial"/>
        <charset val="134"/>
      </rPr>
      <t>3500</t>
    </r>
    <r>
      <rPr>
        <sz val="9"/>
        <color indexed="8"/>
        <rFont val="宋体"/>
        <charset val="134"/>
      </rPr>
      <t>弹药的配方与</t>
    </r>
    <r>
      <rPr>
        <sz val="9"/>
        <color indexed="8"/>
        <rFont val="Arial"/>
        <charset val="134"/>
      </rPr>
      <t>2000</t>
    </r>
    <r>
      <rPr>
        <sz val="9"/>
        <color indexed="8"/>
        <rFont val="宋体"/>
        <charset val="134"/>
      </rPr>
      <t>弹药的配方出大凤的概率差不多</t>
    </r>
  </si>
  <si>
    <t>古鷹型、青葉型</t>
  </si>
  <si>
    <t>配方考察：</t>
  </si>
  <si>
    <t>6000/4000/6000/3000</t>
  </si>
  <si>
    <r>
      <rPr>
        <sz val="11"/>
        <rFont val="宋体"/>
        <charset val="134"/>
      </rPr>
      <t>長良型（鬼怒</t>
    </r>
    <r>
      <rPr>
        <sz val="11"/>
        <rFont val="宋体"/>
        <charset val="134"/>
      </rPr>
      <t>・</t>
    </r>
    <r>
      <rPr>
        <sz val="11"/>
        <rFont val="宋体"/>
        <charset val="134"/>
      </rPr>
      <t>阿武隈）</t>
    </r>
  </si>
  <si>
    <r>
      <rPr>
        <sz val="9"/>
        <color indexed="8"/>
        <rFont val="Arial"/>
        <charset val="134"/>
      </rPr>
      <t>大型建造（以下简称大建）实装后就流行起来的配方，</t>
    </r>
    <r>
      <rPr>
        <b/>
        <sz val="9"/>
        <color indexed="2"/>
        <rFont val="Arial"/>
        <charset val="134"/>
      </rPr>
      <t>大建的全部限定舰娘都能出</t>
    </r>
    <r>
      <rPr>
        <sz val="9"/>
        <color indexed="8"/>
        <rFont val="Arial"/>
        <charset val="134"/>
      </rPr>
      <t>是其配方的优点</t>
    </r>
  </si>
  <si>
    <t>妙高型</t>
  </si>
  <si>
    <r>
      <rPr>
        <sz val="9"/>
        <color indexed="8"/>
        <rFont val="宋体"/>
        <charset val="134"/>
      </rPr>
      <t>只想要大和的话，</t>
    </r>
    <r>
      <rPr>
        <b/>
        <sz val="9"/>
        <color indexed="2"/>
        <rFont val="宋体"/>
        <charset val="134"/>
      </rPr>
      <t>性价比还是稍微不好</t>
    </r>
    <r>
      <rPr>
        <sz val="9"/>
        <color indexed="8"/>
        <rFont val="宋体"/>
        <charset val="134"/>
      </rPr>
      <t>的</t>
    </r>
    <r>
      <rPr>
        <sz val="9"/>
        <color indexed="8"/>
        <rFont val="Arial"/>
        <charset val="134"/>
      </rPr>
      <t>,</t>
    </r>
    <r>
      <rPr>
        <sz val="9"/>
        <color indexed="8"/>
        <rFont val="宋体"/>
        <charset val="134"/>
      </rPr>
      <t>但是能</t>
    </r>
    <r>
      <rPr>
        <sz val="9"/>
        <color indexed="10"/>
        <rFont val="宋体"/>
        <charset val="134"/>
      </rPr>
      <t>同时出大凤</t>
    </r>
    <r>
      <rPr>
        <sz val="9"/>
        <color indexed="8"/>
        <rFont val="宋体"/>
        <charset val="134"/>
      </rPr>
      <t>，对于没有大凤的人来说，这个配方很推荐</t>
    </r>
  </si>
  <si>
    <t>高雄型</t>
  </si>
  <si>
    <t>其二</t>
  </si>
  <si>
    <r>
      <rPr>
        <sz val="11"/>
        <rFont val="宋体"/>
        <charset val="134"/>
      </rPr>
      <t>利根型、最上型（最上</t>
    </r>
    <r>
      <rPr>
        <sz val="11"/>
        <rFont val="Courier New"/>
        <charset val="134"/>
      </rPr>
      <t>・</t>
    </r>
    <r>
      <rPr>
        <sz val="11"/>
        <rFont val="宋体"/>
        <charset val="134"/>
      </rPr>
      <t>鈴谷</t>
    </r>
    <r>
      <rPr>
        <sz val="11"/>
        <rFont val="Courier New"/>
        <charset val="134"/>
      </rPr>
      <t>・</t>
    </r>
    <r>
      <rPr>
        <sz val="11"/>
        <rFont val="宋体"/>
        <charset val="134"/>
      </rPr>
      <t>熊野）</t>
    </r>
  </si>
  <si>
    <t>4000/6000/6000/3000</t>
  </si>
  <si>
    <t>軽空母</t>
  </si>
  <si>
    <r>
      <rPr>
        <sz val="9"/>
        <color indexed="8"/>
        <rFont val="Arial"/>
        <charset val="134"/>
      </rPr>
      <t>比1的配方减少了油量消耗，多了弹药消耗，</t>
    </r>
    <r>
      <rPr>
        <b/>
        <sz val="9"/>
        <color indexed="2"/>
        <rFont val="Arial"/>
        <charset val="134"/>
      </rPr>
      <t>推荐给对于很缺油，弹药却剩下很多的提督</t>
    </r>
  </si>
  <si>
    <t>水上機母艦</t>
  </si>
  <si>
    <r>
      <rPr>
        <sz val="11"/>
        <rFont val="宋体"/>
        <charset val="134"/>
      </rPr>
      <t>千歳</t>
    </r>
    <r>
      <rPr>
        <sz val="11"/>
        <rFont val="宋体"/>
        <charset val="134"/>
      </rPr>
      <t>・</t>
    </r>
    <r>
      <rPr>
        <sz val="11"/>
        <rFont val="宋体"/>
        <charset val="134"/>
      </rPr>
      <t>千代田</t>
    </r>
  </si>
  <si>
    <r>
      <rPr>
        <sz val="9"/>
        <color indexed="8"/>
        <rFont val="Arial"/>
        <charset val="134"/>
      </rPr>
      <t>此配方</t>
    </r>
    <r>
      <rPr>
        <b/>
        <sz val="9"/>
        <color indexed="2"/>
        <rFont val="Arial"/>
        <charset val="134"/>
      </rPr>
      <t>也能出大凤</t>
    </r>
    <r>
      <rPr>
        <sz val="9"/>
        <color indexed="8"/>
        <rFont val="Arial"/>
        <charset val="134"/>
      </rPr>
      <t>，并且</t>
    </r>
    <r>
      <rPr>
        <b/>
        <sz val="9"/>
        <color indexed="2"/>
        <rFont val="Arial"/>
        <charset val="134"/>
      </rPr>
      <t>轻巡与重巡的数量得到了很大的抑制</t>
    </r>
  </si>
  <si>
    <r>
      <rPr>
        <sz val="11"/>
        <rFont val="宋体"/>
        <charset val="134"/>
      </rPr>
      <t>祥鳳</t>
    </r>
    <r>
      <rPr>
        <sz val="11"/>
        <rFont val="宋体"/>
        <charset val="134"/>
      </rPr>
      <t>・</t>
    </r>
    <r>
      <rPr>
        <sz val="11"/>
        <rFont val="宋体"/>
        <charset val="134"/>
      </rPr>
      <t>瑞鳳</t>
    </r>
  </si>
  <si>
    <t>接下来是大凤的配方考察：</t>
  </si>
  <si>
    <r>
      <rPr>
        <sz val="11"/>
        <rFont val="宋体"/>
        <charset val="134"/>
      </rPr>
      <t>飛鷹</t>
    </r>
    <r>
      <rPr>
        <sz val="11"/>
        <rFont val="宋体"/>
        <charset val="134"/>
      </rPr>
      <t>・</t>
    </r>
    <r>
      <rPr>
        <sz val="11"/>
        <rFont val="宋体"/>
        <charset val="134"/>
      </rPr>
      <t>隼鷹</t>
    </r>
  </si>
  <si>
    <t>其一：</t>
  </si>
  <si>
    <r>
      <rPr>
        <sz val="11"/>
        <rFont val="宋体"/>
        <charset val="134"/>
      </rPr>
      <t>金剛型（金剛</t>
    </r>
    <r>
      <rPr>
        <sz val="11"/>
        <rFont val="宋体"/>
        <charset val="134"/>
      </rPr>
      <t>・</t>
    </r>
    <r>
      <rPr>
        <sz val="11"/>
        <rFont val="宋体"/>
        <charset val="134"/>
      </rPr>
      <t>比叡</t>
    </r>
    <r>
      <rPr>
        <sz val="11"/>
        <rFont val="宋体"/>
        <charset val="134"/>
      </rPr>
      <t>・</t>
    </r>
    <r>
      <rPr>
        <sz val="11"/>
        <rFont val="宋体"/>
        <charset val="134"/>
      </rPr>
      <t>榛名</t>
    </r>
    <r>
      <rPr>
        <sz val="11"/>
        <rFont val="宋体"/>
        <charset val="134"/>
      </rPr>
      <t>・</t>
    </r>
    <r>
      <rPr>
        <sz val="11"/>
        <rFont val="宋体"/>
        <charset val="134"/>
      </rPr>
      <t>霧島）</t>
    </r>
  </si>
  <si>
    <t>3500/3500/6000/6000</t>
  </si>
  <si>
    <t>正規空母</t>
  </si>
  <si>
    <r>
      <rPr>
        <sz val="11"/>
        <rFont val="宋体"/>
        <charset val="134"/>
      </rPr>
      <t>蒼龍</t>
    </r>
    <r>
      <rPr>
        <sz val="11"/>
        <rFont val="宋体"/>
        <charset val="134"/>
      </rPr>
      <t>・</t>
    </r>
    <r>
      <rPr>
        <sz val="11"/>
        <rFont val="宋体"/>
        <charset val="134"/>
      </rPr>
      <t>飛龍</t>
    </r>
  </si>
  <si>
    <t>大凤和大和都能出的配方，大建实装后迅速流行起来的名配方，成功抑制了出轻巡、重巡和战舰的概率</t>
  </si>
  <si>
    <r>
      <rPr>
        <sz val="11"/>
        <rFont val="宋体"/>
        <charset val="134"/>
      </rPr>
      <t>扶桑型（扶桑</t>
    </r>
    <r>
      <rPr>
        <sz val="11"/>
        <rFont val="宋体"/>
        <charset val="134"/>
      </rPr>
      <t>・</t>
    </r>
    <r>
      <rPr>
        <sz val="11"/>
        <rFont val="宋体"/>
        <charset val="134"/>
      </rPr>
      <t>山城）</t>
    </r>
  </si>
  <si>
    <t>但是大凤的概率上涨了，大和的概率却是下降很多（不要期待出大和了）</t>
  </si>
  <si>
    <r>
      <rPr>
        <sz val="11"/>
        <rFont val="宋体"/>
        <charset val="134"/>
      </rPr>
      <t>伊勢型（伊勢</t>
    </r>
    <r>
      <rPr>
        <sz val="11"/>
        <rFont val="宋体"/>
        <charset val="134"/>
      </rPr>
      <t>・</t>
    </r>
    <r>
      <rPr>
        <sz val="11"/>
        <rFont val="宋体"/>
        <charset val="134"/>
      </rPr>
      <t>日向）</t>
    </r>
  </si>
  <si>
    <t>其二：</t>
  </si>
  <si>
    <t>4000/2000/5000/6000</t>
  </si>
  <si>
    <r>
      <rPr>
        <sz val="11"/>
        <rFont val="宋体"/>
        <charset val="134"/>
      </rPr>
      <t>長門型（長門</t>
    </r>
    <r>
      <rPr>
        <sz val="11"/>
        <rFont val="宋体"/>
        <charset val="134"/>
      </rPr>
      <t>・</t>
    </r>
    <r>
      <rPr>
        <sz val="11"/>
        <rFont val="宋体"/>
        <charset val="134"/>
      </rPr>
      <t>陸奥）</t>
    </r>
  </si>
  <si>
    <r>
      <rPr>
        <sz val="9"/>
        <color indexed="8"/>
        <rFont val="宋体"/>
        <charset val="134"/>
      </rPr>
      <t>基本排除了</t>
    </r>
    <r>
      <rPr>
        <sz val="9"/>
        <color indexed="2"/>
        <rFont val="宋体"/>
        <charset val="134"/>
      </rPr>
      <t>除空母以外所有的舰娘</t>
    </r>
    <r>
      <rPr>
        <sz val="9"/>
        <color indexed="2"/>
        <rFont val="Arial"/>
        <charset val="134"/>
      </rPr>
      <t>,</t>
    </r>
    <r>
      <rPr>
        <sz val="9"/>
        <rFont val="宋体"/>
        <charset val="134"/>
      </rPr>
      <t>此配方和</t>
    </r>
    <r>
      <rPr>
        <sz val="9"/>
        <rFont val="Arial"/>
        <charset val="134"/>
      </rPr>
      <t>1</t>
    </r>
    <r>
      <rPr>
        <sz val="9"/>
        <rFont val="宋体"/>
        <charset val="134"/>
      </rPr>
      <t>配方出大凤的</t>
    </r>
    <r>
      <rPr>
        <sz val="9"/>
        <color indexed="10"/>
        <rFont val="宋体"/>
        <charset val="134"/>
      </rPr>
      <t>概率没有太大区别</t>
    </r>
    <r>
      <rPr>
        <sz val="9"/>
        <color indexed="8"/>
        <rFont val="Arial"/>
        <charset val="134"/>
      </rPr>
      <t>,</t>
    </r>
    <r>
      <rPr>
        <sz val="9"/>
        <color indexed="8"/>
        <rFont val="宋体"/>
        <charset val="134"/>
      </rPr>
      <t>纯粹是</t>
    </r>
    <r>
      <rPr>
        <sz val="9"/>
        <color indexed="10"/>
        <rFont val="宋体"/>
        <charset val="134"/>
      </rPr>
      <t>性价比提高了</t>
    </r>
  </si>
  <si>
    <r>
      <rPr>
        <sz val="11"/>
        <rFont val="宋体"/>
        <charset val="134"/>
      </rPr>
      <t>翔鶴</t>
    </r>
    <r>
      <rPr>
        <sz val="11"/>
        <rFont val="宋体"/>
        <charset val="134"/>
      </rPr>
      <t>・</t>
    </r>
    <r>
      <rPr>
        <sz val="11"/>
        <rFont val="宋体"/>
        <charset val="134"/>
      </rPr>
      <t>瑞鶴</t>
    </r>
  </si>
  <si>
    <r>
      <rPr>
        <sz val="9"/>
        <color indexed="8"/>
        <rFont val="宋体"/>
        <charset val="134"/>
      </rPr>
      <t>目前此配方又进一步发展，把铝降到了</t>
    </r>
    <r>
      <rPr>
        <sz val="9"/>
        <color indexed="8"/>
        <rFont val="Arial"/>
        <charset val="134"/>
      </rPr>
      <t>5200</t>
    </r>
    <r>
      <rPr>
        <sz val="9"/>
        <color indexed="8"/>
        <rFont val="宋体"/>
        <charset val="134"/>
      </rPr>
      <t>，但是概率基本不变（但是降到</t>
    </r>
    <r>
      <rPr>
        <sz val="9"/>
        <color indexed="8"/>
        <rFont val="Arial"/>
        <charset val="134"/>
      </rPr>
      <t>5200</t>
    </r>
    <r>
      <rPr>
        <sz val="9"/>
        <color indexed="8"/>
        <rFont val="宋体"/>
        <charset val="134"/>
      </rPr>
      <t>以下后会混杂很多轻重巡）</t>
    </r>
  </si>
  <si>
    <t>大型建造</t>
  </si>
  <si>
    <r>
      <rPr>
        <b/>
        <sz val="9"/>
        <color indexed="8"/>
        <rFont val="宋体"/>
        <charset val="134"/>
      </rPr>
      <t>驱逐舰</t>
    </r>
    <r>
      <rPr>
        <b/>
        <sz val="9"/>
        <color indexed="8"/>
        <rFont val="Arial"/>
        <charset val="134"/>
      </rPr>
      <t>——</t>
    </r>
    <r>
      <rPr>
        <b/>
        <sz val="9"/>
        <color indexed="8"/>
        <rFont val="宋体"/>
        <charset val="134"/>
      </rPr>
      <t>（这里的资源顺序皆为燃料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弹药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钢材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铝）</t>
    </r>
  </si>
  <si>
    <t>三式潜航輸送艇</t>
  </si>
  <si>
    <t>30 30 30 30 日常配方（ry）,除了岛风和雪风出不了，驱逐舰，轻巡还有个别重巡都能出</t>
  </si>
  <si>
    <t>阿賀野型(阿賀野・能代・矢矧)</t>
  </si>
  <si>
    <t>250 30 200 30 大多出轻巡或者重巡，岛风和雪风低概率出现</t>
  </si>
  <si>
    <t>強襲揚陸艦</t>
  </si>
  <si>
    <t>270 30 330 130 和上一条配方类似的亚种配方，突然相信自己稍微调高点比例就能出船的幻觉的童鞋可以尝试（笑）</t>
  </si>
  <si>
    <t>270 150 370 50</t>
  </si>
  <si>
    <t>轻巡洋舰——（这里的资源顺序皆为燃料/弹药/钢材/铝）</t>
  </si>
  <si>
    <t>最上型(最上・三隈・鈴谷・熊野)</t>
  </si>
  <si>
    <t>250 30 200 30 轻巡全部可以按此配方出，不过还不如赌30*4</t>
  </si>
  <si>
    <t>利根型(利根・筑摩)</t>
  </si>
  <si>
    <t>重巡洋舰——（这里的资源顺序皆为燃料/弹药/钢材/铝）</t>
  </si>
  <si>
    <t>祥鳳型(祥鳳・瑞鳳)</t>
  </si>
  <si>
    <t>250 30 200 30 较低消耗造重巡的方法</t>
  </si>
  <si>
    <t>400 30 600 30 经常赌战舰的朋友应该对这个配方很熟悉，重巡高几率出现</t>
  </si>
  <si>
    <t>飛鷹型(飛鷹・隼鷹)</t>
  </si>
  <si>
    <t>战列舰——（这里的资源顺序皆为燃料/弹药/钢材/铝）</t>
  </si>
  <si>
    <t>金剛型(金剛・比叡・榛名・霧島)</t>
  </si>
  <si>
    <t>400 30 600 30 战舰的通用方案，可以出大和之外所有战舰，不过出重巡的概率也相当高</t>
  </si>
  <si>
    <t>蒼龍・飛龍</t>
  </si>
  <si>
    <t>400 100 600 30 所谓的主流方案，其实觉得不差那70弹药，100能出的30也能出，都是看脸</t>
  </si>
  <si>
    <r>
      <rPr>
        <b/>
        <sz val="9"/>
        <color indexed="8"/>
        <rFont val="宋体"/>
        <charset val="134"/>
      </rPr>
      <t>航空母舰</t>
    </r>
    <r>
      <rPr>
        <b/>
        <sz val="9"/>
        <color indexed="8"/>
        <rFont val="Arial"/>
        <charset val="134"/>
      </rPr>
      <t>——</t>
    </r>
    <r>
      <rPr>
        <b/>
        <sz val="9"/>
        <color indexed="8"/>
        <rFont val="宋体"/>
        <charset val="134"/>
      </rPr>
      <t>（这里的资源顺序皆为燃料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弹药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钢材</t>
    </r>
    <r>
      <rPr>
        <b/>
        <sz val="9"/>
        <color indexed="8"/>
        <rFont val="Arial"/>
        <charset val="134"/>
      </rPr>
      <t>/</t>
    </r>
    <r>
      <rPr>
        <b/>
        <sz val="9"/>
        <color indexed="8"/>
        <rFont val="宋体"/>
        <charset val="134"/>
      </rPr>
      <t>铝）</t>
    </r>
  </si>
  <si>
    <t>扶桑型(扶桑・山城)</t>
  </si>
  <si>
    <t>300 30 400 300 低消耗的造船方案，能出所有航母，低概率出瑞鹤等大船</t>
  </si>
  <si>
    <t>伊勢型(伊勢・日向)</t>
  </si>
  <si>
    <t>300 30 600 400 曾经的主流方案，个人感觉较坑爹</t>
  </si>
  <si>
    <t>400 200 500 700 风险投资没有之一，此方案能出除了驱逐舰外所有船，脸不好一艘轻巡气死人，资源拮据者万不可尝试。</t>
  </si>
  <si>
    <t>長門型(陸奥・長門)</t>
  </si>
  <si>
    <t>350 30 400 350 出航母的几率较高，而且经常会在不经意间爆翔鹤和瑞鹤，不过运气不好会出驱逐。</t>
  </si>
  <si>
    <t>翔鶴型(瑞鶴・翔鶴)</t>
  </si>
  <si>
    <t>潜艇——（这里的资源顺序皆为燃料/弹药/钢材/铝）</t>
  </si>
  <si>
    <t>大鳳(大型艦建造のみ)</t>
  </si>
  <si>
    <t>250 130 200 30</t>
  </si>
  <si>
    <t>大和(大型艦建造のみ)</t>
  </si>
  <si>
    <t>陣形</t>
  </si>
  <si>
    <t>攻撃力</t>
  </si>
  <si>
    <t>命中</t>
  </si>
  <si>
    <t>回避</t>
  </si>
  <si>
    <t>対空</t>
  </si>
  <si>
    <t>かばう</t>
  </si>
  <si>
    <t>メモ</t>
  </si>
  <si>
    <t>砲撃</t>
  </si>
  <si>
    <t>対潜</t>
  </si>
  <si>
    <t>雷撃</t>
  </si>
  <si>
    <t>夜戦</t>
  </si>
  <si>
    <t>確率</t>
  </si>
  <si>
    <t>単縦</t>
  </si>
  <si>
    <t>高</t>
  </si>
  <si>
    <t>低？</t>
  </si>
  <si>
    <t>？</t>
  </si>
  <si>
    <t>低</t>
  </si>
  <si>
    <t>ダメージ特化型（対潜除く）、砲撃・雷撃重視</t>
  </si>
  <si>
    <t>複縦</t>
  </si>
  <si>
    <t>砲撃命中重視。水上、潜水(1~2隻）混在艦隊の掃討用等</t>
  </si>
  <si>
    <t>輪形</t>
  </si>
  <si>
    <t>0.7?</t>
  </si>
  <si>
    <t>1.0?</t>
  </si>
  <si>
    <t>極低</t>
  </si>
  <si>
    <t>航空戦向き。旗艦保護向け。命中低</t>
  </si>
  <si>
    <t>梯形</t>
  </si>
  <si>
    <t>検証が進んでいない陣形</t>
  </si>
  <si>
    <t>単横</t>
  </si>
  <si>
    <t>0.6?</t>
  </si>
  <si>
    <t>対潜特化型。</t>
  </si>
  <si>
    <t>遭遇状況</t>
  </si>
  <si>
    <t>ダメージ割合</t>
  </si>
  <si>
    <t>ダメージ(実際ダメ)</t>
  </si>
  <si>
    <t>T字有利</t>
  </si>
  <si>
    <t>攻撃力120%</t>
  </si>
  <si>
    <t>192(150)</t>
  </si>
  <si>
    <t>同航戦</t>
  </si>
  <si>
    <t>攻撃力100%</t>
  </si>
  <si>
    <t>160(150)</t>
  </si>
  <si>
    <t>反航戦</t>
  </si>
  <si>
    <t>攻撃力80%</t>
  </si>
  <si>
    <t>T字不利</t>
  </si>
  <si>
    <t>攻撃力60%</t>
  </si>
  <si>
    <t>分类</t>
  </si>
  <si>
    <t>未改造</t>
  </si>
  <si>
    <t>改造1回</t>
  </si>
  <si>
    <t>改造2回</t>
  </si>
  <si>
    <t>改造3回</t>
  </si>
  <si>
    <t>改造4回</t>
  </si>
  <si>
    <t>改造5回</t>
  </si>
  <si>
    <t>（标准）</t>
  </si>
  <si>
    <t>响</t>
  </si>
  <si>
    <t>岛风</t>
  </si>
  <si>
    <t>Z1型</t>
  </si>
  <si>
    <t>天津风</t>
  </si>
  <si>
    <t>五十铃</t>
  </si>
  <si>
    <t>川内型</t>
  </si>
  <si>
    <t>大井，北上</t>
  </si>
  <si>
    <t>（雷巡）</t>
  </si>
  <si>
    <t>鬼怒、阿武隈</t>
  </si>
  <si>
    <t>天龙型</t>
  </si>
  <si>
    <t>夕张</t>
  </si>
  <si>
    <t>阿贺野型</t>
  </si>
  <si>
    <t>最上型</t>
  </si>
  <si>
    <t>（航巡）</t>
  </si>
  <si>
    <t>古鹰型，青叶</t>
  </si>
  <si>
    <t>利根型</t>
  </si>
  <si>
    <t>扶桑型，伊势型</t>
  </si>
  <si>
    <t>（航战）</t>
  </si>
  <si>
    <t>金刚型</t>
  </si>
  <si>
    <t>长门型</t>
  </si>
  <si>
    <t>大和型</t>
  </si>
  <si>
    <t>（共通）</t>
  </si>
  <si>
    <t>（潜母）</t>
  </si>
  <si>
    <t>（轻母）</t>
  </si>
  <si>
    <t>凤翔</t>
  </si>
  <si>
    <t>龙凤</t>
  </si>
  <si>
    <t>千岁型（航）</t>
  </si>
  <si>
    <t>飞鹰型</t>
  </si>
  <si>
    <t>正规空母</t>
  </si>
  <si>
    <t>加贺</t>
  </si>
  <si>
    <t>苍龙，飞龙</t>
  </si>
  <si>
    <t>翔鹤型</t>
  </si>
  <si>
    <t>云龙</t>
  </si>
  <si>
    <t>潜水母舰</t>
  </si>
  <si>
    <t>工作舰</t>
  </si>
  <si>
    <r>
      <rPr>
        <sz val="11"/>
        <color indexed="8"/>
        <rFont val="宋体"/>
        <charset val="134"/>
      </rPr>
      <t>感谢</t>
    </r>
    <r>
      <rPr>
        <sz val="11"/>
        <color indexed="10"/>
        <rFont val="宋体"/>
        <charset val="134"/>
      </rPr>
      <t>huoyaoyuan032</t>
    </r>
    <r>
      <rPr>
        <sz val="11"/>
        <color indexed="8"/>
        <rFont val="宋体"/>
        <charset val="134"/>
      </rPr>
      <t>（百度ID）于10月4日提供_(:з」∠)_</t>
    </r>
  </si>
  <si>
    <t>艦名</t>
  </si>
  <si>
    <t>火力</t>
  </si>
  <si>
    <t>雷装</t>
  </si>
  <si>
    <t>装甲</t>
  </si>
  <si>
    <t>重雷装巡洋艦</t>
  </si>
  <si>
    <t>航空巡洋艦</t>
  </si>
  <si>
    <t>揚陸艦</t>
  </si>
  <si>
    <t>工作艦</t>
  </si>
  <si>
    <t>潜水母艦</t>
  </si>
  <si>
    <t>イオナ</t>
  </si>
  <si>
    <t>タカオ</t>
  </si>
  <si>
    <t>ハルナ</t>
  </si>
  <si>
    <t>※艦名リンクは初期値。</t>
  </si>
  <si>
    <r>
      <rPr>
        <sz val="11"/>
        <color indexed="8"/>
        <rFont val="宋体"/>
        <charset val="134"/>
      </rPr>
      <t xml:space="preserve">
</t>
    </r>
    <r>
      <rPr>
        <b/>
        <sz val="11"/>
        <color indexed="10"/>
        <rFont val="宋体"/>
        <charset val="134"/>
      </rPr>
      <t>※ステータスは装備補正を「除いた数値」。レベル補正と「運以外の」近代化改修を「含む数値」を記載。
Lv99以外のデータは載せないでください（回避、対潜、索敵等）。</t>
    </r>
    <r>
      <rPr>
        <sz val="11"/>
        <color indexed="8"/>
        <rFont val="宋体"/>
        <charset val="134"/>
      </rPr>
      <t xml:space="preserve">
</t>
    </r>
  </si>
  <si>
    <t>※燃料、弾薬は、最大補給量。（小数点以下が不明な為、誤差がある可能性あり）</t>
  </si>
  <si>
    <t>耐久</t>
  </si>
  <si>
    <t>索敵</t>
  </si>
  <si>
    <t>運</t>
  </si>
  <si>
    <t>搭載</t>
  </si>
  <si>
    <t>速力</t>
  </si>
  <si>
    <t>射程</t>
  </si>
  <si>
    <t>弾薬</t>
  </si>
  <si>
    <t>備考</t>
  </si>
  <si>
    <t>001a</t>
  </si>
  <si>
    <t>低速</t>
  </si>
  <si>
    <t>長</t>
  </si>
  <si>
    <t>Lv99</t>
  </si>
  <si>
    <t>001b</t>
  </si>
  <si>
    <t>002a</t>
  </si>
  <si>
    <t>002b</t>
  </si>
  <si>
    <t>005a</t>
  </si>
  <si>
    <t>高速</t>
  </si>
  <si>
    <t>短</t>
  </si>
  <si>
    <t>005b</t>
  </si>
  <si>
    <t>006a</t>
  </si>
  <si>
    <t>006b</t>
  </si>
  <si>
    <t>007a</t>
  </si>
  <si>
    <t>007b</t>
  </si>
  <si>
    <t>008a</t>
  </si>
  <si>
    <t>009a</t>
  </si>
  <si>
    <t>010a</t>
  </si>
  <si>
    <t>010b</t>
  </si>
  <si>
    <t>011a</t>
  </si>
  <si>
    <t>011b</t>
  </si>
  <si>
    <t>012a</t>
  </si>
  <si>
    <t>012b</t>
  </si>
  <si>
    <t>013a</t>
  </si>
  <si>
    <t>013b</t>
  </si>
  <si>
    <t>014a</t>
  </si>
  <si>
    <t>014b</t>
  </si>
  <si>
    <t>015a</t>
  </si>
  <si>
    <t>LV99</t>
  </si>
  <si>
    <t>015b</t>
  </si>
  <si>
    <t>016a</t>
  </si>
  <si>
    <t>016b</t>
  </si>
  <si>
    <t>017a</t>
  </si>
  <si>
    <t>018a</t>
  </si>
  <si>
    <t>018b</t>
  </si>
  <si>
    <t>No.▲▼</t>
  </si>
  <si>
    <t>021a</t>
  </si>
  <si>
    <t>022a</t>
  </si>
  <si>
    <t>023a</t>
  </si>
  <si>
    <t>024a</t>
  </si>
  <si>
    <t>025a</t>
  </si>
  <si>
    <t>025b</t>
  </si>
  <si>
    <t>026a</t>
  </si>
  <si>
    <t>027a</t>
  </si>
  <si>
    <t>028a</t>
  </si>
  <si>
    <t>028b</t>
  </si>
  <si>
    <t>029a</t>
  </si>
  <si>
    <t>029b</t>
  </si>
  <si>
    <t>030a</t>
  </si>
  <si>
    <t>031a</t>
  </si>
  <si>
    <t>031b</t>
  </si>
  <si>
    <t>032a</t>
  </si>
  <si>
    <t>032b</t>
  </si>
  <si>
    <t>033a</t>
  </si>
  <si>
    <t>033b</t>
  </si>
  <si>
    <t>034a</t>
  </si>
  <si>
    <t>034b</t>
  </si>
  <si>
    <t>035a</t>
  </si>
  <si>
    <t>035b</t>
  </si>
  <si>
    <t>036a</t>
  </si>
  <si>
    <t>036b</t>
  </si>
  <si>
    <t>037a</t>
  </si>
  <si>
    <t>037b</t>
  </si>
  <si>
    <t>038a</t>
  </si>
  <si>
    <t>038b</t>
  </si>
  <si>
    <t>039a</t>
  </si>
  <si>
    <t>039b</t>
  </si>
  <si>
    <t>040a</t>
  </si>
  <si>
    <t>040b</t>
  </si>
  <si>
    <t>041a</t>
  </si>
  <si>
    <t>042a</t>
  </si>
  <si>
    <t>042b</t>
  </si>
  <si>
    <t>043a</t>
  </si>
  <si>
    <t>044a</t>
  </si>
  <si>
    <t>044b</t>
  </si>
  <si>
    <t>045a</t>
  </si>
  <si>
    <t>045b</t>
  </si>
  <si>
    <t>046a</t>
  </si>
  <si>
    <t>047a</t>
  </si>
  <si>
    <t>048a</t>
  </si>
  <si>
    <t>052a</t>
  </si>
  <si>
    <t>Lv99 2014/1/15メンテ後</t>
  </si>
  <si>
    <t>053a</t>
  </si>
  <si>
    <t>053b</t>
  </si>
  <si>
    <t>054a</t>
  </si>
  <si>
    <t>054b</t>
  </si>
  <si>
    <t>055a</t>
  </si>
  <si>
    <t>056a</t>
  </si>
  <si>
    <t>056b</t>
  </si>
  <si>
    <t>057a</t>
  </si>
  <si>
    <t>058a</t>
  </si>
  <si>
    <t>059a</t>
  </si>
  <si>
    <t>059b</t>
  </si>
  <si>
    <t>060a</t>
  </si>
  <si>
    <t>060b</t>
  </si>
  <si>
    <t>061a</t>
  </si>
  <si>
    <t>061b</t>
  </si>
  <si>
    <t>062a</t>
  </si>
  <si>
    <t>062b</t>
  </si>
  <si>
    <t>063a</t>
  </si>
  <si>
    <t>064a</t>
  </si>
  <si>
    <t>065a</t>
  </si>
  <si>
    <t>066a</t>
  </si>
  <si>
    <t>067a</t>
  </si>
  <si>
    <t>067b</t>
  </si>
  <si>
    <t>068a</t>
  </si>
  <si>
    <t>068b</t>
  </si>
  <si>
    <t>069a</t>
  </si>
  <si>
    <t>069b</t>
  </si>
  <si>
    <t>070a</t>
  </si>
  <si>
    <t>071a</t>
  </si>
  <si>
    <t>071b</t>
  </si>
  <si>
    <t>072a</t>
  </si>
  <si>
    <t>073a</t>
  </si>
  <si>
    <t>073b</t>
  </si>
  <si>
    <t>074a</t>
  </si>
  <si>
    <t>074b</t>
  </si>
  <si>
    <t>075a</t>
  </si>
  <si>
    <t>076a</t>
  </si>
  <si>
    <t>076b</t>
  </si>
  <si>
    <t>077a</t>
  </si>
  <si>
    <t>077b</t>
  </si>
  <si>
    <t>078a</t>
  </si>
  <si>
    <t>078b</t>
  </si>
  <si>
    <t>079a</t>
  </si>
  <si>
    <t>080a</t>
  </si>
  <si>
    <t>081a</t>
  </si>
  <si>
    <t>082a</t>
  </si>
  <si>
    <t>083a</t>
  </si>
  <si>
    <t>083b</t>
  </si>
  <si>
    <t>084a</t>
  </si>
  <si>
    <t>084b</t>
  </si>
  <si>
    <t>085a</t>
  </si>
  <si>
    <t>085b</t>
  </si>
  <si>
    <t>086a</t>
  </si>
  <si>
    <t>086b</t>
  </si>
  <si>
    <t>087a</t>
  </si>
  <si>
    <t>087b</t>
  </si>
  <si>
    <t>088a</t>
  </si>
  <si>
    <t>088b</t>
  </si>
  <si>
    <t>089a</t>
  </si>
  <si>
    <t>089b</t>
  </si>
  <si>
    <t>090a</t>
  </si>
  <si>
    <t>090b</t>
  </si>
  <si>
    <t>091a</t>
  </si>
  <si>
    <t>091b</t>
  </si>
  <si>
    <t>092a</t>
  </si>
  <si>
    <t>092b</t>
  </si>
  <si>
    <t>093a</t>
  </si>
  <si>
    <t>093b</t>
  </si>
  <si>
    <t>094a</t>
  </si>
  <si>
    <t>094b</t>
  </si>
  <si>
    <t>104a</t>
  </si>
  <si>
    <t>105a</t>
  </si>
  <si>
    <t>106a</t>
  </si>
  <si>
    <t>106b</t>
  </si>
  <si>
    <t>109a</t>
  </si>
  <si>
    <t>109b</t>
  </si>
  <si>
    <t>110a</t>
  </si>
  <si>
    <t>110b</t>
  </si>
  <si>
    <t>111a</t>
  </si>
  <si>
    <t>111b</t>
  </si>
  <si>
    <t>Lv99 2014/2/26メンテ後</t>
  </si>
  <si>
    <t>118a</t>
  </si>
  <si>
    <t>118b</t>
  </si>
  <si>
    <t>119a</t>
  </si>
  <si>
    <t>119b</t>
  </si>
  <si>
    <t>120a</t>
  </si>
  <si>
    <t>123a</t>
  </si>
  <si>
    <t>123b</t>
  </si>
  <si>
    <t>126a</t>
  </si>
  <si>
    <t>126b</t>
  </si>
  <si>
    <t>127a</t>
  </si>
  <si>
    <t>127b</t>
  </si>
  <si>
    <t>128a</t>
  </si>
  <si>
    <t>128b</t>
  </si>
  <si>
    <t>超長</t>
  </si>
  <si>
    <t>132a</t>
  </si>
  <si>
    <t>132b</t>
  </si>
  <si>
    <t>133a</t>
  </si>
  <si>
    <t>133b</t>
  </si>
  <si>
    <t>134a</t>
  </si>
  <si>
    <t>134b</t>
  </si>
  <si>
    <t>135a</t>
  </si>
  <si>
    <t>135b</t>
  </si>
  <si>
    <t>137a</t>
  </si>
  <si>
    <t>2014/2/26メンテ後</t>
  </si>
  <si>
    <t>137b</t>
  </si>
  <si>
    <t>138a</t>
  </si>
  <si>
    <t>138b</t>
  </si>
  <si>
    <t>139a</t>
  </si>
  <si>
    <t>139b</t>
  </si>
  <si>
    <t>140a</t>
  </si>
  <si>
    <t>140b</t>
  </si>
  <si>
    <t>LV99 2014/2/26メンテ後</t>
  </si>
  <si>
    <t>155a</t>
  </si>
  <si>
    <t>155b</t>
  </si>
  <si>
    <t>163a</t>
  </si>
  <si>
    <t>163b</t>
  </si>
  <si>
    <t>164a</t>
  </si>
  <si>
    <t>164b</t>
  </si>
  <si>
    <t>165a</t>
  </si>
  <si>
    <t>165b</t>
  </si>
  <si>
    <t>167a</t>
  </si>
  <si>
    <t>167b</t>
  </si>
  <si>
    <t>168a</t>
  </si>
  <si>
    <t>168b</t>
  </si>
  <si>
    <t>169a</t>
  </si>
  <si>
    <t>169b</t>
  </si>
  <si>
    <t>170a</t>
  </si>
  <si>
    <t>170b</t>
  </si>
  <si>
    <t>2014/06/20メンテ後　火力対空のみ反映</t>
  </si>
  <si>
    <t>174a</t>
  </si>
  <si>
    <t>175a</t>
  </si>
  <si>
    <t>181a</t>
  </si>
  <si>
    <t>181b</t>
  </si>
  <si>
    <t>183a</t>
  </si>
  <si>
    <t>183b</t>
  </si>
  <si>
    <t>186a</t>
  </si>
  <si>
    <t>186b</t>
  </si>
  <si>
    <t>205a</t>
  </si>
  <si>
    <t>205b</t>
  </si>
  <si>
    <t>209a</t>
  </si>
  <si>
    <t>209b</t>
  </si>
  <si>
    <t>210a</t>
  </si>
  <si>
    <t>210b</t>
  </si>
  <si>
    <t>213a</t>
  </si>
  <si>
    <t>213b</t>
  </si>
  <si>
    <t>215a</t>
  </si>
  <si>
    <t>215b</t>
  </si>
  <si>
    <t>221a</t>
  </si>
  <si>
    <t>No.▲</t>
  </si>
  <si>
    <t>---</t>
  </si>
  <si>
    <t>Lv99 期間限定</t>
  </si>
  <si>
    <t>期間限定</t>
  </si>
  <si>
    <t>导航：</t>
  </si>
  <si>
    <t>1、駆逐艦</t>
  </si>
  <si>
    <r>
      <rPr>
        <u/>
        <sz val="11"/>
        <color indexed="12"/>
        <rFont val="宋体"/>
        <charset val="134"/>
      </rPr>
      <t>2、軽巡洋艦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重雷装巡洋艦</t>
    </r>
  </si>
  <si>
    <r>
      <rPr>
        <u/>
        <sz val="11"/>
        <color indexed="12"/>
        <rFont val="宋体"/>
        <charset val="134"/>
      </rPr>
      <t>3、重巡洋艦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 xml:space="preserve">航空巡洋艦 </t>
    </r>
  </si>
  <si>
    <r>
      <rPr>
        <u/>
        <sz val="11"/>
        <color indexed="12"/>
        <rFont val="宋体"/>
        <charset val="134"/>
      </rPr>
      <t>4、戦艦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 xml:space="preserve">航空戦艦 </t>
    </r>
  </si>
  <si>
    <r>
      <rPr>
        <u/>
        <sz val="11"/>
        <color indexed="12"/>
        <rFont val="宋体"/>
        <charset val="134"/>
      </rPr>
      <t>5、水上機母艦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潜水母艦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 xml:space="preserve">揚陸艦
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工作艦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軽空母</t>
    </r>
  </si>
  <si>
    <r>
      <rPr>
        <u/>
        <sz val="11"/>
        <color indexed="12"/>
        <rFont val="宋体"/>
        <charset val="134"/>
      </rPr>
      <t>6、正規空母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装甲空母</t>
    </r>
  </si>
  <si>
    <r>
      <rPr>
        <u/>
        <sz val="11"/>
        <color indexed="12"/>
        <rFont val="宋体"/>
        <charset val="134"/>
      </rPr>
      <t>7、潜水艦</t>
    </r>
    <r>
      <rPr>
        <u/>
        <sz val="11"/>
        <color indexed="12"/>
        <rFont val="宋体"/>
        <charset val="128"/>
      </rPr>
      <t>・</t>
    </r>
    <r>
      <rPr>
        <u/>
        <sz val="11"/>
        <color indexed="12"/>
        <rFont val="宋体"/>
        <charset val="134"/>
      </rPr>
      <t>潜水空母</t>
    </r>
  </si>
  <si>
    <t>艦型</t>
  </si>
  <si>
    <t>No</t>
  </si>
  <si>
    <t>名前</t>
  </si>
  <si>
    <t>改造Lv</t>
  </si>
  <si>
    <t>運(初期)</t>
  </si>
  <si>
    <t>運(最大)</t>
  </si>
  <si>
    <t>スロット</t>
  </si>
  <si>
    <t>島風型</t>
  </si>
  <si>
    <t>吹雪型</t>
  </si>
  <si>
    <t>綾波型</t>
  </si>
  <si>
    <t>暁型</t>
  </si>
  <si>
    <t>初春型</t>
  </si>
  <si>
    <t>白露型</t>
  </si>
  <si>
    <t>??</t>
  </si>
  <si>
    <t>朝潮型</t>
  </si>
  <si>
    <t>陽炎型</t>
  </si>
  <si>
    <t>夕雲型</t>
  </si>
  <si>
    <t>秋月型</t>
  </si>
  <si>
    <t>独艦</t>
  </si>
  <si>
    <r>
      <rPr>
        <b/>
        <sz val="16"/>
        <color indexed="8"/>
        <rFont val="宋体"/>
        <charset val="134"/>
      </rPr>
      <t>2、軽巡洋艦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重雷装巡洋艦</t>
    </r>
  </si>
  <si>
    <t>天龍型</t>
  </si>
  <si>
    <t>球磨型</t>
  </si>
  <si>
    <t>長良型</t>
  </si>
  <si>
    <t>夕張型</t>
  </si>
  <si>
    <t>阿賀野型</t>
  </si>
  <si>
    <t>大淀型</t>
  </si>
  <si>
    <t>4(0,6,6,0)</t>
  </si>
  <si>
    <r>
      <rPr>
        <sz val="11"/>
        <color indexed="10"/>
        <rFont val="宋体"/>
        <charset val="134"/>
      </rPr>
      <t>※大井</t>
    </r>
    <r>
      <rPr>
        <sz val="11"/>
        <color indexed="10"/>
        <rFont val="宋体"/>
        <charset val="128"/>
      </rPr>
      <t>・</t>
    </r>
    <r>
      <rPr>
        <sz val="11"/>
        <color indexed="10"/>
        <rFont val="宋体"/>
        <charset val="134"/>
      </rPr>
      <t>北上</t>
    </r>
    <r>
      <rPr>
        <sz val="11"/>
        <color indexed="10"/>
        <rFont val="宋体"/>
        <charset val="128"/>
      </rPr>
      <t>・</t>
    </r>
    <r>
      <rPr>
        <sz val="11"/>
        <color indexed="10"/>
        <rFont val="宋体"/>
        <charset val="134"/>
      </rPr>
      <t>木曾は重雷装巡洋艦</t>
    </r>
  </si>
  <si>
    <r>
      <rPr>
        <b/>
        <sz val="16"/>
        <color indexed="8"/>
        <rFont val="宋体"/>
        <charset val="134"/>
      </rPr>
      <t>3、重巡洋艦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 xml:space="preserve">航空巡洋艦 </t>
    </r>
  </si>
  <si>
    <t>古鷹型</t>
  </si>
  <si>
    <t>青葉型</t>
  </si>
  <si>
    <t>4(2,2,4,4)</t>
  </si>
  <si>
    <t>70+図</t>
  </si>
  <si>
    <t>4(2,2,9,5)</t>
  </si>
  <si>
    <t>4(5,6,5,3)</t>
  </si>
  <si>
    <t>4(3,3,3,3)</t>
  </si>
  <si>
    <r>
      <rPr>
        <sz val="11"/>
        <color indexed="10"/>
        <rFont val="宋体"/>
        <charset val="134"/>
      </rPr>
      <t>※利根型</t>
    </r>
    <r>
      <rPr>
        <sz val="11"/>
        <color indexed="10"/>
        <rFont val="宋体"/>
        <charset val="128"/>
      </rPr>
      <t>・</t>
    </r>
    <r>
      <rPr>
        <sz val="11"/>
        <color indexed="10"/>
        <rFont val="宋体"/>
        <charset val="134"/>
      </rPr>
      <t>最上型は航空巡洋艦</t>
    </r>
  </si>
  <si>
    <r>
      <rPr>
        <b/>
        <sz val="16"/>
        <color indexed="8"/>
        <rFont val="宋体"/>
        <charset val="134"/>
      </rPr>
      <t>4、戦艦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 xml:space="preserve">航空戦艦 </t>
    </r>
  </si>
  <si>
    <t>長門型</t>
  </si>
  <si>
    <t>伊勢型</t>
  </si>
  <si>
    <t>4(11,11,11,11)</t>
  </si>
  <si>
    <t>扶桑型</t>
  </si>
  <si>
    <t>80+図</t>
  </si>
  <si>
    <t>?</t>
  </si>
  <si>
    <t>4(4,4,9,23)</t>
  </si>
  <si>
    <t>金剛型</t>
  </si>
  <si>
    <t>75+図</t>
  </si>
  <si>
    <r>
      <rPr>
        <sz val="11"/>
        <color indexed="10"/>
        <rFont val="宋体"/>
        <charset val="134"/>
      </rPr>
      <t>※伊勢型</t>
    </r>
    <r>
      <rPr>
        <sz val="11"/>
        <color indexed="10"/>
        <rFont val="宋体"/>
        <charset val="128"/>
      </rPr>
      <t>・</t>
    </r>
    <r>
      <rPr>
        <sz val="11"/>
        <color indexed="10"/>
        <rFont val="宋体"/>
        <charset val="134"/>
      </rPr>
      <t>扶桑型の改装後は航空戦艦</t>
    </r>
  </si>
  <si>
    <r>
      <rPr>
        <b/>
        <sz val="16"/>
        <color indexed="8"/>
        <rFont val="宋体"/>
        <charset val="134"/>
      </rPr>
      <t>5、水上機母艦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潜水母艦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揚陸艦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工作艦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軽空母</t>
    </r>
  </si>
  <si>
    <t>鳳翔型</t>
  </si>
  <si>
    <t>3(14,16,12)</t>
  </si>
  <si>
    <t>軽</t>
  </si>
  <si>
    <t>龍驤型</t>
  </si>
  <si>
    <t>4(18,28,6,3)</t>
  </si>
  <si>
    <t>空</t>
  </si>
  <si>
    <t>飛鷹型</t>
  </si>
  <si>
    <t>4(18,18,18,12)</t>
  </si>
  <si>
    <t>母</t>
  </si>
  <si>
    <t>4(24,18,20,4)</t>
  </si>
  <si>
    <t>祥鳳型</t>
  </si>
  <si>
    <t>4(18,12,12,6)</t>
  </si>
  <si>
    <t>千歳型</t>
  </si>
  <si>
    <t>4(24,16,11,8)</t>
  </si>
  <si>
    <t>龍鳳型</t>
  </si>
  <si>
    <t>4(21,9,9,6)</t>
  </si>
  <si>
    <t>3(12,6,6)</t>
  </si>
  <si>
    <t>大鯨型</t>
  </si>
  <si>
    <t>3(2,3,3)</t>
  </si>
  <si>
    <t>特種船丙型</t>
  </si>
  <si>
    <t>3(8,8,8)</t>
  </si>
  <si>
    <r>
      <rPr>
        <b/>
        <sz val="16"/>
        <color indexed="8"/>
        <rFont val="宋体"/>
        <charset val="134"/>
      </rPr>
      <t>6、正規空母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装甲空母</t>
    </r>
  </si>
  <si>
    <t>赤城型</t>
  </si>
  <si>
    <t>4(20,20,32,10)</t>
  </si>
  <si>
    <t>加賀型</t>
  </si>
  <si>
    <t>4(20,20,46,12)</t>
  </si>
  <si>
    <t>蒼龍型</t>
  </si>
  <si>
    <t>4(18,35,20,6)</t>
  </si>
  <si>
    <t>飛龍型</t>
  </si>
  <si>
    <t>4(18,36,22,3)</t>
  </si>
  <si>
    <t>翔鶴型</t>
  </si>
  <si>
    <t>4(24,24,24,12)</t>
  </si>
  <si>
    <t>大鳳型</t>
  </si>
  <si>
    <t>4(30,24,24,8)</t>
  </si>
  <si>
    <t>雲龍型</t>
  </si>
  <si>
    <t>50+図</t>
  </si>
  <si>
    <t>4(18,21,27,3)</t>
  </si>
  <si>
    <t>※大鳳のみ装甲空母</t>
  </si>
  <si>
    <r>
      <rPr>
        <b/>
        <sz val="16"/>
        <color indexed="8"/>
        <rFont val="宋体"/>
        <charset val="134"/>
      </rPr>
      <t>7、潜水艦</t>
    </r>
    <r>
      <rPr>
        <b/>
        <sz val="16"/>
        <color indexed="8"/>
        <rFont val="宋体"/>
        <charset val="128"/>
      </rPr>
      <t>・</t>
    </r>
    <r>
      <rPr>
        <b/>
        <sz val="16"/>
        <color indexed="8"/>
        <rFont val="宋体"/>
        <charset val="134"/>
      </rPr>
      <t>潜水空母</t>
    </r>
  </si>
  <si>
    <t>海大VI型</t>
  </si>
  <si>
    <t>潜</t>
  </si>
  <si>
    <t>巡潜乙型</t>
  </si>
  <si>
    <t>水</t>
  </si>
  <si>
    <t>巡潜乙型改二</t>
  </si>
  <si>
    <t>艦</t>
  </si>
  <si>
    <t>巡潜3型</t>
  </si>
  <si>
    <t>2(1,1)</t>
  </si>
  <si>
    <t>伊400型</t>
  </si>
  <si>
    <t>2(3,3)</t>
  </si>
  <si>
    <t>※まるゆは正式には輸送艇ですが便宜上潜水艦として記載</t>
  </si>
  <si>
    <t>对空</t>
  </si>
  <si>
    <t>运</t>
  </si>
  <si>
    <t>夜战</t>
  </si>
  <si>
    <t>反潜</t>
  </si>
  <si>
    <t>制空</t>
  </si>
  <si>
    <t>装备1</t>
  </si>
  <si>
    <t>装备2</t>
  </si>
  <si>
    <t>装备3</t>
  </si>
  <si>
    <t>装备4</t>
  </si>
  <si>
    <t>（注：后面的列有方便计算设置的隐藏数据，请勿随意编辑）</t>
  </si>
  <si>
    <t>夜战攻击方式</t>
  </si>
  <si>
    <t>本体</t>
  </si>
  <si>
    <t>含装备</t>
  </si>
  <si>
    <t>攻击方式</t>
  </si>
  <si>
    <t>基础</t>
  </si>
  <si>
    <t>特殊攻击</t>
  </si>
  <si>
    <t>实际</t>
  </si>
  <si>
    <t>駆逐イ級</t>
  </si>
  <si>
    <t>5inch単装砲</t>
  </si>
  <si>
    <r>
      <rPr>
        <sz val="11"/>
        <color indexed="8"/>
        <rFont val="宋体"/>
        <charset val="134"/>
      </rPr>
      <t>駆逐イ級</t>
    </r>
    <r>
      <rPr>
        <sz val="11"/>
        <color indexed="10"/>
        <rFont val="宋体"/>
        <charset val="134"/>
      </rPr>
      <t>elite</t>
    </r>
  </si>
  <si>
    <t>21inch魚雷後期型</t>
  </si>
  <si>
    <r>
      <rPr>
        <sz val="11"/>
        <color indexed="8"/>
        <rFont val="宋体"/>
        <charset val="134"/>
      </rPr>
      <t>駆逐イ級</t>
    </r>
    <r>
      <rPr>
        <sz val="11"/>
        <color indexed="51"/>
        <rFont val="宋体"/>
        <charset val="134"/>
      </rPr>
      <t>flagship</t>
    </r>
  </si>
  <si>
    <t>深海水上雷达</t>
  </si>
  <si>
    <t>水中探信儀Mark. II</t>
  </si>
  <si>
    <t>爆雷投射機</t>
  </si>
  <si>
    <t>駆逐イ級後期型</t>
  </si>
  <si>
    <t>5inch連装砲</t>
  </si>
  <si>
    <t>駆逐ロ級</t>
  </si>
  <si>
    <r>
      <rPr>
        <sz val="11"/>
        <color indexed="8"/>
        <rFont val="宋体"/>
        <charset val="134"/>
      </rPr>
      <t>駆逐ロ級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</si>
  <si>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駆逐ロ級</t>
    </r>
    <r>
      <rPr>
        <sz val="11"/>
        <color indexed="51"/>
        <rFont val="宋体"/>
        <charset val="134"/>
      </rPr>
      <t>flagship</t>
    </r>
  </si>
  <si>
    <t>22inch魚雷後期型</t>
  </si>
  <si>
    <t>駆逐ロ級後期型</t>
  </si>
  <si>
    <t>駆逐ハ級</t>
  </si>
  <si>
    <t>21inch魚雷前期型</t>
  </si>
  <si>
    <r>
      <rPr>
        <sz val="11"/>
        <color indexed="8"/>
        <rFont val="宋体"/>
        <charset val="134"/>
      </rPr>
      <t>駆逐ハ級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</si>
  <si>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駆逐ハ級</t>
    </r>
    <r>
      <rPr>
        <sz val="11"/>
        <color indexed="51"/>
        <rFont val="宋体"/>
        <charset val="134"/>
      </rPr>
      <t>flagship</t>
    </r>
  </si>
  <si>
    <t>駆逐ハ級後期型</t>
  </si>
  <si>
    <t>駆逐ニ級</t>
  </si>
  <si>
    <r>
      <rPr>
        <sz val="11"/>
        <color indexed="8"/>
        <rFont val="宋体"/>
        <charset val="134"/>
      </rPr>
      <t>駆逐ニ級</t>
    </r>
    <r>
      <rPr>
        <sz val="11"/>
        <color indexed="10"/>
        <rFont val="宋体"/>
        <charset val="134"/>
      </rPr>
      <t>elite</t>
    </r>
  </si>
  <si>
    <t>駆逐ニ級後期型</t>
  </si>
  <si>
    <t>軽巡ホ級</t>
  </si>
  <si>
    <t>5inch単装高射砲</t>
  </si>
  <si>
    <t>深海栖舰侦察机</t>
  </si>
  <si>
    <r>
      <rPr>
        <sz val="11"/>
        <color indexed="8"/>
        <rFont val="宋体"/>
        <charset val="134"/>
      </rPr>
      <t>軽巡ホ級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</si>
  <si>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軽巡ホ級</t>
    </r>
    <r>
      <rPr>
        <sz val="11"/>
        <color indexed="51"/>
        <rFont val="宋体"/>
        <charset val="134"/>
      </rPr>
      <t>flagship</t>
    </r>
  </si>
  <si>
    <t>水中探信儀</t>
  </si>
  <si>
    <t>軽巡ヘ級</t>
  </si>
  <si>
    <t>6inch連装速射砲</t>
  </si>
  <si>
    <r>
      <rPr>
        <sz val="11"/>
        <color indexed="8"/>
        <rFont val="宋体"/>
        <charset val="134"/>
      </rPr>
      <t>軽巡ヘ級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</si>
  <si>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軽巡ヘ級</t>
    </r>
    <r>
      <rPr>
        <sz val="11"/>
        <color indexed="51"/>
        <rFont val="宋体"/>
        <charset val="134"/>
      </rPr>
      <t>flagship</t>
    </r>
  </si>
  <si>
    <t>軽巡ト級</t>
  </si>
  <si>
    <r>
      <rPr>
        <sz val="11"/>
        <color indexed="8"/>
        <rFont val="宋体"/>
        <charset val="134"/>
      </rPr>
      <t>軽巡ト級</t>
    </r>
    <r>
      <rPr>
        <sz val="11"/>
        <color indexed="10"/>
        <rFont val="宋体"/>
        <charset val="134"/>
      </rPr>
      <t>elite</t>
    </r>
  </si>
  <si>
    <t>雷巡チ級</t>
  </si>
  <si>
    <r>
      <rPr>
        <sz val="11"/>
        <color indexed="8"/>
        <rFont val="宋体"/>
        <charset val="134"/>
      </rPr>
      <t>雷巡チ級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</si>
  <si>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雷巡チ級</t>
    </r>
    <r>
      <rPr>
        <sz val="11"/>
        <color indexed="51"/>
        <rFont val="宋体"/>
        <charset val="134"/>
      </rPr>
      <t>flagship</t>
    </r>
  </si>
  <si>
    <t>重巡リ級</t>
  </si>
  <si>
    <t>8inch三連装砲</t>
  </si>
  <si>
    <r>
      <rPr>
        <sz val="11"/>
        <color indexed="8"/>
        <rFont val="宋体"/>
        <charset val="134"/>
      </rPr>
      <t>重巡リ級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</si>
  <si>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重巡リ級</t>
    </r>
    <r>
      <rPr>
        <sz val="11"/>
        <color indexed="51"/>
        <rFont val="宋体"/>
        <charset val="134"/>
      </rPr>
      <t>flagship</t>
    </r>
  </si>
  <si>
    <r>
      <rPr>
        <sz val="11"/>
        <color indexed="8"/>
        <rFont val="宋体"/>
        <charset val="134"/>
      </rPr>
      <t>重巡リ級改</t>
    </r>
    <r>
      <rPr>
        <sz val="11"/>
        <color indexed="40"/>
        <rFont val="宋体"/>
        <charset val="134"/>
      </rPr>
      <t>flagship</t>
    </r>
  </si>
  <si>
    <t>軽母ヌ級</t>
  </si>
  <si>
    <t>超短</t>
  </si>
  <si>
    <t>深海栖舰战</t>
  </si>
  <si>
    <t>深海栖舰爆</t>
  </si>
  <si>
    <t>深海栖舰攻</t>
  </si>
  <si>
    <r>
      <rPr>
        <sz val="11"/>
        <color indexed="8"/>
        <rFont val="宋体"/>
        <charset val="134"/>
      </rPr>
      <t>軽母ヌ級</t>
    </r>
    <r>
      <rPr>
        <sz val="11"/>
        <color indexed="10"/>
        <rFont val="宋体"/>
        <charset val="134"/>
      </rPr>
      <t>elite</t>
    </r>
  </si>
  <si>
    <t>深海栖舰战Mark. II</t>
  </si>
  <si>
    <r>
      <rPr>
        <sz val="11"/>
        <color indexed="8"/>
        <rFont val="宋体"/>
        <charset val="134"/>
      </rPr>
      <t>軽母ヌ級</t>
    </r>
    <r>
      <rPr>
        <sz val="11"/>
        <color indexed="51"/>
        <rFont val="宋体"/>
        <charset val="134"/>
      </rPr>
      <t>flagship</t>
    </r>
  </si>
  <si>
    <t>深海栖舰爆 Mark. II</t>
  </si>
  <si>
    <t>深海栖舰攻Mark. II</t>
  </si>
  <si>
    <t>戦艦ル級</t>
  </si>
  <si>
    <t>长</t>
  </si>
  <si>
    <t>16inch三連装砲</t>
  </si>
  <si>
    <t>12.5inch連装副砲</t>
  </si>
  <si>
    <r>
      <rPr>
        <sz val="11"/>
        <color indexed="8"/>
        <rFont val="宋体"/>
        <charset val="134"/>
      </rPr>
      <t>戦艦ル級</t>
    </r>
    <r>
      <rPr>
        <sz val="11"/>
        <color indexed="10"/>
        <rFont val="宋体"/>
        <charset val="134"/>
      </rPr>
      <t>elite</t>
    </r>
  </si>
  <si>
    <t>水上雷达Mark. I</t>
  </si>
  <si>
    <r>
      <rPr>
        <sz val="11"/>
        <color indexed="8"/>
        <rFont val="宋体"/>
        <charset val="134"/>
      </rPr>
      <t>戦艦ル級</t>
    </r>
    <r>
      <rPr>
        <sz val="11"/>
        <color indexed="51"/>
        <rFont val="宋体"/>
        <charset val="134"/>
      </rPr>
      <t>flagship</t>
    </r>
  </si>
  <si>
    <r>
      <rPr>
        <sz val="11"/>
        <color indexed="8"/>
        <rFont val="宋体"/>
        <charset val="134"/>
      </rPr>
      <t>戦艦ル級改</t>
    </r>
    <r>
      <rPr>
        <sz val="11"/>
        <color indexed="40"/>
        <rFont val="宋体"/>
        <charset val="134"/>
      </rPr>
      <t>flagship</t>
    </r>
  </si>
  <si>
    <t>水上雷达Mark. II</t>
  </si>
  <si>
    <t>飞鱼侦察机</t>
  </si>
  <si>
    <t>空母ヲ級</t>
  </si>
  <si>
    <r>
      <rPr>
        <sz val="11"/>
        <color indexed="8"/>
        <rFont val="宋体"/>
        <charset val="134"/>
      </rPr>
      <t>空母ヲ級</t>
    </r>
    <r>
      <rPr>
        <sz val="11"/>
        <color indexed="10"/>
        <rFont val="宋体"/>
        <charset val="134"/>
      </rPr>
      <t>elite</t>
    </r>
  </si>
  <si>
    <t>深海栖舰爆Mark. II</t>
  </si>
  <si>
    <r>
      <rPr>
        <sz val="11"/>
        <color indexed="8"/>
        <rFont val="宋体"/>
        <charset val="134"/>
      </rPr>
      <t>空母ヲ級</t>
    </r>
    <r>
      <rPr>
        <sz val="11"/>
        <color indexed="51"/>
        <rFont val="宋体"/>
        <charset val="134"/>
      </rPr>
      <t>flagship</t>
    </r>
  </si>
  <si>
    <t>深海猫舰战</t>
  </si>
  <si>
    <t>深海地狱舰爆</t>
  </si>
  <si>
    <t>深海复仇者舰攻</t>
  </si>
  <si>
    <r>
      <rPr>
        <sz val="11"/>
        <color indexed="8"/>
        <rFont val="宋体"/>
        <charset val="134"/>
      </rPr>
      <t>空母ヲ級改</t>
    </r>
    <r>
      <rPr>
        <sz val="11"/>
        <color indexed="40"/>
        <rFont val="宋体"/>
        <charset val="134"/>
      </rPr>
      <t>flagship</t>
    </r>
  </si>
  <si>
    <t>深海栖舰战Mark. III</t>
  </si>
  <si>
    <t>深海栖舰攻Mark. III</t>
  </si>
  <si>
    <t>輸送ワ級</t>
  </si>
  <si>
    <r>
      <rPr>
        <sz val="11"/>
        <color indexed="8"/>
        <rFont val="宋体"/>
        <charset val="134"/>
      </rPr>
      <t>輸送ワ級</t>
    </r>
    <r>
      <rPr>
        <sz val="11"/>
        <color indexed="10"/>
        <rFont val="宋体"/>
        <charset val="134"/>
      </rPr>
      <t>elite</t>
    </r>
  </si>
  <si>
    <t>3inch単装高角砲</t>
  </si>
  <si>
    <r>
      <rPr>
        <sz val="11"/>
        <color indexed="8"/>
        <rFont val="宋体"/>
        <charset val="134"/>
      </rPr>
      <t>輸送ワ級</t>
    </r>
    <r>
      <rPr>
        <sz val="11"/>
        <color indexed="51"/>
        <rFont val="宋体"/>
        <charset val="134"/>
      </rPr>
      <t>flagship</t>
    </r>
  </si>
  <si>
    <t>潜水カ級</t>
  </si>
  <si>
    <r>
      <rPr>
        <sz val="11"/>
        <color indexed="8"/>
        <rFont val="宋体"/>
        <charset val="134"/>
      </rPr>
      <t>潜水カ級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</si>
  <si>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潜水カ級</t>
    </r>
    <r>
      <rPr>
        <sz val="11"/>
        <color indexed="51"/>
        <rFont val="宋体"/>
        <charset val="134"/>
      </rPr>
      <t>flagship</t>
    </r>
  </si>
  <si>
    <t>潜水ヨ級</t>
  </si>
  <si>
    <r>
      <rPr>
        <sz val="11"/>
        <color indexed="8"/>
        <rFont val="宋体"/>
        <charset val="134"/>
      </rPr>
      <t>潜水ヨ級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</si>
  <si>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潜水ヨ級</t>
    </r>
    <r>
      <rPr>
        <sz val="11"/>
        <color indexed="51"/>
        <rFont val="宋体"/>
        <charset val="134"/>
      </rPr>
      <t>flagship</t>
    </r>
  </si>
  <si>
    <t>戦艦タ級</t>
  </si>
  <si>
    <t>16inch連装砲</t>
  </si>
  <si>
    <r>
      <rPr>
        <sz val="11"/>
        <color indexed="8"/>
        <rFont val="宋体"/>
        <charset val="134"/>
      </rPr>
      <t>戦艦タ級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</si>
  <si>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戦艦タ級</t>
    </r>
    <r>
      <rPr>
        <sz val="11"/>
        <color indexed="51"/>
        <rFont val="宋体"/>
        <charset val="134"/>
      </rPr>
      <t>flagship</t>
    </r>
  </si>
  <si>
    <t>戦艦レ級</t>
  </si>
  <si>
    <t>飞鱼舰爆</t>
  </si>
  <si>
    <r>
      <rPr>
        <sz val="11"/>
        <color indexed="8"/>
        <rFont val="宋体"/>
        <charset val="134"/>
      </rPr>
      <t>戦艦レ級</t>
    </r>
    <r>
      <rPr>
        <sz val="11"/>
        <color indexed="10"/>
        <rFont val="宋体"/>
        <charset val="134"/>
      </rPr>
      <t>elite</t>
    </r>
  </si>
  <si>
    <t>特殊潜航艇</t>
  </si>
  <si>
    <t>潜水ソ級</t>
  </si>
  <si>
    <t>3inch高角砲</t>
  </si>
  <si>
    <r>
      <rPr>
        <sz val="11"/>
        <color indexed="8"/>
        <rFont val="宋体"/>
        <charset val="134"/>
      </rPr>
      <t>潜水ソ級</t>
    </r>
    <r>
      <rPr>
        <sz val="11"/>
        <color indexed="10"/>
        <rFont val="宋体"/>
        <charset val="134"/>
      </rPr>
      <t>elite</t>
    </r>
  </si>
  <si>
    <r>
      <rPr>
        <sz val="11"/>
        <color indexed="8"/>
        <rFont val="宋体"/>
        <charset val="134"/>
      </rPr>
      <t>潜水ソ級</t>
    </r>
    <r>
      <rPr>
        <sz val="11"/>
        <color indexed="51"/>
        <rFont val="宋体"/>
        <charset val="134"/>
      </rPr>
      <t>flagship</t>
    </r>
  </si>
  <si>
    <t>軽巡ツ級</t>
  </si>
  <si>
    <t>5inch連装両用莢砲</t>
  </si>
  <si>
    <r>
      <rPr>
        <sz val="11"/>
        <color indexed="8"/>
        <rFont val="宋体"/>
        <charset val="134"/>
      </rPr>
      <t>軽巡ツ級</t>
    </r>
    <r>
      <rPr>
        <sz val="11"/>
        <color indexed="10"/>
        <rFont val="宋体"/>
        <charset val="134"/>
      </rPr>
      <t>elite</t>
    </r>
  </si>
  <si>
    <t>重巡ネ級</t>
  </si>
  <si>
    <r>
      <rPr>
        <sz val="11"/>
        <color indexed="8"/>
        <rFont val="宋体"/>
        <charset val="134"/>
      </rPr>
      <t>重巡ネ級</t>
    </r>
    <r>
      <rPr>
        <sz val="11"/>
        <color indexed="10"/>
        <rFont val="宋体"/>
        <charset val="134"/>
      </rPr>
      <t>elite</t>
    </r>
  </si>
  <si>
    <t>装甲空母鬼</t>
  </si>
  <si>
    <t>装甲空母姬</t>
  </si>
  <si>
    <t>浮游要塞</t>
  </si>
  <si>
    <t>泊地棲鬼</t>
  </si>
  <si>
    <t>劣化彻甲弹</t>
  </si>
  <si>
    <t>泊地棲姫</t>
  </si>
  <si>
    <t>護衛要塞</t>
  </si>
  <si>
    <r>
      <rPr>
        <sz val="11"/>
        <color indexed="8"/>
        <rFont val="宋体"/>
        <charset val="134"/>
      </rPr>
      <t>護衛要塞</t>
    </r>
    <r>
      <rPr>
        <sz val="11"/>
        <color indexed="51"/>
        <rFont val="宋体"/>
        <charset val="134"/>
      </rPr>
      <t>flagship</t>
    </r>
  </si>
  <si>
    <r>
      <rPr>
        <sz val="11"/>
        <color indexed="8"/>
        <rFont val="宋体"/>
        <charset val="134"/>
      </rPr>
      <t>南方棲鬼</t>
    </r>
    <r>
      <rPr>
        <sz val="11"/>
        <color indexed="51"/>
        <rFont val="宋体"/>
        <charset val="134"/>
      </rPr>
      <t>flagship</t>
    </r>
  </si>
  <si>
    <t>南方棲戦鬼</t>
  </si>
  <si>
    <t>南方棲戦姫</t>
  </si>
  <si>
    <r>
      <rPr>
        <sz val="11"/>
        <color indexed="8"/>
        <rFont val="宋体"/>
        <charset val="134"/>
      </rPr>
      <t>飛行場姫</t>
    </r>
    <r>
      <rPr>
        <sz val="11"/>
        <color indexed="51"/>
        <rFont val="宋体"/>
        <charset val="134"/>
      </rPr>
      <t>flagship</t>
    </r>
  </si>
  <si>
    <t>戦艦棲姫</t>
  </si>
  <si>
    <t>港湾棲姫</t>
  </si>
  <si>
    <t>離島棲鬼</t>
  </si>
  <si>
    <t>北方棲姫</t>
  </si>
  <si>
    <t>中間棲姫</t>
  </si>
  <si>
    <t>深海对空雷达</t>
  </si>
  <si>
    <t>空母棲鬼</t>
  </si>
  <si>
    <t>空母棲姫</t>
  </si>
  <si>
    <t>駆逐棲姫</t>
  </si>
  <si>
    <t>空母水鬼</t>
  </si>
</sst>
</file>

<file path=xl/styles.xml><?xml version="1.0" encoding="utf-8"?>
<styleSheet xmlns="http://schemas.openxmlformats.org/spreadsheetml/2006/main">
  <numFmts count="4">
    <numFmt numFmtId="176" formatCode="_ \¥* #,##0.00_ ;_ \¥* \-#,##0.00_ ;_ \¥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42">
    <font>
      <sz val="11"/>
      <color indexed="8"/>
      <name val="宋体"/>
      <charset val="134"/>
    </font>
    <font>
      <b/>
      <u/>
      <sz val="18"/>
      <color indexed="10"/>
      <name val="仿宋"/>
      <charset val="134"/>
    </font>
    <font>
      <b/>
      <sz val="16"/>
      <color indexed="8"/>
      <name val="宋体"/>
      <charset val="134"/>
    </font>
    <font>
      <u/>
      <sz val="11"/>
      <color indexed="12"/>
      <name val="宋体"/>
      <charset val="134"/>
    </font>
    <font>
      <sz val="9"/>
      <color indexed="8"/>
      <name val="Verdana"/>
      <charset val="134"/>
    </font>
    <font>
      <i/>
      <sz val="9"/>
      <color indexed="8"/>
      <name val="Verdana"/>
      <charset val="134"/>
    </font>
    <font>
      <sz val="11"/>
      <color indexed="10"/>
      <name val="宋体"/>
      <charset val="134"/>
    </font>
    <font>
      <sz val="9"/>
      <color indexed="8"/>
      <name val="宋体"/>
      <charset val="134"/>
    </font>
    <font>
      <sz val="9"/>
      <color indexed="10"/>
      <name val="宋体"/>
      <charset val="134"/>
    </font>
    <font>
      <b/>
      <sz val="9"/>
      <color indexed="60"/>
      <name val="Verdana"/>
      <charset val="134"/>
    </font>
    <font>
      <b/>
      <sz val="9"/>
      <color indexed="8"/>
      <name val="Verdana"/>
      <charset val="134"/>
    </font>
    <font>
      <sz val="11"/>
      <name val="宋体"/>
      <charset val="134"/>
    </font>
    <font>
      <b/>
      <sz val="18"/>
      <color indexed="8"/>
      <name val="宋体"/>
      <charset val="134"/>
    </font>
    <font>
      <b/>
      <sz val="11"/>
      <color indexed="8"/>
      <name val="宋体"/>
      <charset val="134"/>
    </font>
    <font>
      <sz val="10"/>
      <color indexed="8"/>
      <name val="宋体"/>
      <charset val="134"/>
    </font>
    <font>
      <sz val="9"/>
      <color indexed="8"/>
      <name val="Arial Unicode MS"/>
      <charset val="134"/>
    </font>
    <font>
      <sz val="9"/>
      <color indexed="8"/>
      <name val="Arial"/>
      <charset val="134"/>
    </font>
    <font>
      <b/>
      <sz val="9"/>
      <color indexed="10"/>
      <name val="宋体"/>
      <charset val="134"/>
    </font>
    <font>
      <b/>
      <sz val="9"/>
      <color indexed="2"/>
      <name val="Arial"/>
      <charset val="134"/>
    </font>
    <font>
      <b/>
      <sz val="9"/>
      <color indexed="8"/>
      <name val="宋体"/>
      <charset val="134"/>
    </font>
    <font>
      <b/>
      <sz val="9"/>
      <color indexed="8"/>
      <name val="Arial"/>
      <charset val="134"/>
    </font>
    <font>
      <b/>
      <sz val="10"/>
      <color indexed="8"/>
      <name val="宋体"/>
      <charset val="134"/>
    </font>
    <font>
      <b/>
      <sz val="13.5"/>
      <color indexed="8"/>
      <name val="宋体"/>
      <charset val="134"/>
    </font>
    <font>
      <sz val="11"/>
      <color indexed="62"/>
      <name val="宋体"/>
      <charset val="134"/>
    </font>
    <font>
      <sz val="11"/>
      <color indexed="17"/>
      <name val="宋体"/>
      <charset val="134"/>
    </font>
    <font>
      <sz val="11"/>
      <color indexed="57"/>
      <name val="宋体"/>
      <charset val="134"/>
    </font>
    <font>
      <b/>
      <sz val="11"/>
      <color indexed="10"/>
      <name val="宋体"/>
      <charset val="134"/>
    </font>
    <font>
      <sz val="11"/>
      <color indexed="57"/>
      <name val="Verdana"/>
      <charset val="134"/>
    </font>
    <font>
      <u/>
      <sz val="11"/>
      <color indexed="20"/>
      <name val="宋体"/>
      <charset val="134"/>
    </font>
    <font>
      <sz val="11"/>
      <color indexed="51"/>
      <name val="宋体"/>
      <charset val="134"/>
    </font>
    <font>
      <sz val="11"/>
      <color indexed="40"/>
      <name val="宋体"/>
      <charset val="134"/>
    </font>
    <font>
      <u/>
      <sz val="11"/>
      <color indexed="12"/>
      <name val="宋体"/>
      <charset val="128"/>
    </font>
    <font>
      <b/>
      <sz val="16"/>
      <color indexed="8"/>
      <name val="宋体"/>
      <charset val="128"/>
    </font>
    <font>
      <sz val="11"/>
      <color indexed="10"/>
      <name val="宋体"/>
      <charset val="128"/>
    </font>
    <font>
      <b/>
      <sz val="9"/>
      <color indexed="10"/>
      <name val="Arial"/>
      <charset val="134"/>
    </font>
    <font>
      <b/>
      <sz val="9"/>
      <color indexed="2"/>
      <name val="宋体"/>
      <charset val="134"/>
    </font>
    <font>
      <sz val="11"/>
      <name val="Courier New"/>
      <charset val="134"/>
    </font>
    <font>
      <sz val="9"/>
      <color indexed="2"/>
      <name val="宋体"/>
      <charset val="134"/>
    </font>
    <font>
      <sz val="9"/>
      <color indexed="2"/>
      <name val="Arial"/>
      <charset val="134"/>
    </font>
    <font>
      <sz val="9"/>
      <name val="宋体"/>
      <charset val="134"/>
    </font>
    <font>
      <sz val="9"/>
      <name val="Arial"/>
      <charset val="134"/>
    </font>
    <font>
      <sz val="14"/>
      <color indexed="10"/>
      <name val="宋体"/>
      <charset val="134"/>
    </font>
  </fonts>
  <fills count="23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5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/>
      <top/>
      <bottom style="medium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5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0" fontId="24" fillId="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</cellStyleXfs>
  <cellXfs count="26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" fillId="0" borderId="0" xfId="12" applyFont="1" applyAlignment="1" applyProtection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7" borderId="0" xfId="0" applyFont="1" applyFill="1" applyAlignment="1">
      <alignment horizontal="left" vertical="center"/>
    </xf>
    <xf numFmtId="0" fontId="3" fillId="7" borderId="1" xfId="12" applyFill="1" applyBorder="1" applyAlignment="1" applyProtection="1">
      <alignment horizontal="center" vertical="center"/>
    </xf>
    <xf numFmtId="0" fontId="3" fillId="5" borderId="1" xfId="12" applyFill="1" applyBorder="1" applyAlignment="1" applyProtection="1">
      <alignment horizontal="center" vertical="center"/>
    </xf>
    <xf numFmtId="0" fontId="3" fillId="7" borderId="1" xfId="12" applyFill="1" applyBorder="1" applyAlignment="1" applyProtection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8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right" vertical="center" wrapText="1"/>
    </xf>
    <xf numFmtId="0" fontId="3" fillId="9" borderId="0" xfId="12" applyFill="1" applyAlignment="1" applyProtection="1">
      <alignment horizontal="center" vertical="center" wrapText="1"/>
    </xf>
    <xf numFmtId="0" fontId="4" fillId="9" borderId="0" xfId="0" applyFont="1" applyFill="1" applyAlignment="1">
      <alignment horizontal="right" vertical="center" wrapText="1"/>
    </xf>
    <xf numFmtId="0" fontId="4" fillId="7" borderId="0" xfId="0" applyFont="1" applyFill="1" applyAlignment="1">
      <alignment horizontal="right" vertical="center" wrapText="1"/>
    </xf>
    <xf numFmtId="0" fontId="4" fillId="9" borderId="0" xfId="0" applyFont="1" applyFill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0" fillId="10" borderId="0" xfId="0" applyFill="1">
      <alignment vertical="center"/>
    </xf>
    <xf numFmtId="0" fontId="2" fillId="0" borderId="0" xfId="0" applyFont="1" applyAlignment="1">
      <alignment vertical="center"/>
    </xf>
    <xf numFmtId="0" fontId="4" fillId="11" borderId="0" xfId="0" applyFont="1" applyFill="1" applyAlignment="1">
      <alignment horizontal="right" vertical="center" wrapText="1"/>
    </xf>
    <xf numFmtId="0" fontId="6" fillId="0" borderId="0" xfId="0" applyFont="1" applyAlignment="1">
      <alignment horizontal="center" vertical="center"/>
    </xf>
    <xf numFmtId="0" fontId="3" fillId="9" borderId="0" xfId="12" applyFill="1" applyAlignment="1" applyProtection="1">
      <alignment horizontal="right" vertical="center" wrapText="1"/>
    </xf>
    <xf numFmtId="0" fontId="7" fillId="5" borderId="0" xfId="0" applyFont="1" applyFill="1" applyAlignment="1">
      <alignment horizontal="center" vertical="center" wrapText="1"/>
    </xf>
    <xf numFmtId="0" fontId="0" fillId="8" borderId="0" xfId="0" applyFill="1">
      <alignment vertical="center"/>
    </xf>
    <xf numFmtId="0" fontId="4" fillId="12" borderId="0" xfId="0" applyFont="1" applyFill="1" applyAlignment="1">
      <alignment horizontal="center" vertical="center" wrapText="1"/>
    </xf>
    <xf numFmtId="0" fontId="0" fillId="10" borderId="0" xfId="0" applyFill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12" borderId="0" xfId="12" applyFill="1" applyAlignment="1" applyProtection="1">
      <alignment horizontal="center" vertical="center" wrapText="1"/>
    </xf>
    <xf numFmtId="0" fontId="3" fillId="2" borderId="0" xfId="12" applyFill="1" applyAlignment="1" applyProtection="1">
      <alignment horizontal="center" vertical="center" wrapText="1"/>
    </xf>
    <xf numFmtId="0" fontId="3" fillId="6" borderId="0" xfId="12" applyFill="1" applyAlignment="1" applyProtection="1">
      <alignment horizontal="center" vertical="center" wrapText="1"/>
    </xf>
    <xf numFmtId="0" fontId="3" fillId="13" borderId="0" xfId="12" applyFill="1" applyAlignment="1" applyProtection="1">
      <alignment horizontal="center" vertical="center" wrapText="1"/>
    </xf>
    <xf numFmtId="0" fontId="3" fillId="3" borderId="0" xfId="12" applyFill="1" applyAlignment="1" applyProtection="1">
      <alignment horizontal="center" vertical="center" wrapText="1"/>
    </xf>
    <xf numFmtId="0" fontId="3" fillId="4" borderId="0" xfId="12" applyFill="1" applyAlignment="1" applyProtection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center" wrapText="1"/>
    </xf>
    <xf numFmtId="0" fontId="4" fillId="1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3" fillId="5" borderId="0" xfId="12" applyFill="1" applyAlignment="1" applyProtection="1">
      <alignment horizontal="center" vertical="center" wrapText="1"/>
    </xf>
    <xf numFmtId="0" fontId="3" fillId="7" borderId="0" xfId="12" applyFill="1" applyAlignment="1" applyProtection="1">
      <alignment horizontal="center" vertical="center" wrapText="1"/>
    </xf>
    <xf numFmtId="0" fontId="3" fillId="14" borderId="0" xfId="12" applyFill="1" applyAlignment="1" applyProtection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0" fontId="4" fillId="14" borderId="0" xfId="0" applyFont="1" applyFill="1" applyAlignment="1">
      <alignment horizontal="center" vertical="center" wrapText="1"/>
    </xf>
    <xf numFmtId="0" fontId="3" fillId="15" borderId="0" xfId="12" applyFill="1" applyAlignment="1" applyProtection="1">
      <alignment horizontal="center" vertical="center" wrapText="1"/>
    </xf>
    <xf numFmtId="0" fontId="4" fillId="8" borderId="0" xfId="0" applyFont="1" applyFill="1" applyAlignment="1">
      <alignment vertical="center" wrapText="1"/>
    </xf>
    <xf numFmtId="0" fontId="4" fillId="15" borderId="0" xfId="0" applyFont="1" applyFill="1" applyAlignment="1">
      <alignment horizontal="center" vertical="center" wrapText="1"/>
    </xf>
    <xf numFmtId="0" fontId="3" fillId="9" borderId="0" xfId="12" applyFill="1" applyAlignment="1" applyProtection="1">
      <alignment vertical="center" wrapText="1"/>
    </xf>
    <xf numFmtId="0" fontId="10" fillId="12" borderId="0" xfId="0" applyFont="1" applyFill="1" applyAlignment="1">
      <alignment horizontal="center" vertical="center" wrapText="1"/>
    </xf>
    <xf numFmtId="0" fontId="4" fillId="10" borderId="0" xfId="0" applyFont="1" applyFill="1" applyAlignment="1">
      <alignment vertical="center" wrapText="1"/>
    </xf>
    <xf numFmtId="0" fontId="4" fillId="16" borderId="0" xfId="0" applyFont="1" applyFill="1" applyAlignment="1">
      <alignment horizontal="center" vertical="center" wrapText="1"/>
    </xf>
    <xf numFmtId="0" fontId="4" fillId="17" borderId="0" xfId="0" applyFont="1" applyFill="1" applyAlignment="1">
      <alignment horizontal="center" vertical="center" wrapText="1"/>
    </xf>
    <xf numFmtId="0" fontId="4" fillId="18" borderId="0" xfId="0" applyFont="1" applyFill="1" applyAlignment="1">
      <alignment horizontal="center" vertical="center" wrapText="1"/>
    </xf>
    <xf numFmtId="0" fontId="0" fillId="8" borderId="2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9" borderId="2" xfId="0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10" fillId="12" borderId="2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20" fontId="0" fillId="0" borderId="0" xfId="0" applyNumberFormat="1">
      <alignment vertical="center"/>
    </xf>
    <xf numFmtId="0" fontId="11" fillId="12" borderId="0" xfId="0" applyFont="1" applyFill="1">
      <alignment vertical="center"/>
    </xf>
    <xf numFmtId="0" fontId="11" fillId="10" borderId="0" xfId="0" applyFont="1" applyFill="1">
      <alignment vertical="center"/>
    </xf>
    <xf numFmtId="0" fontId="12" fillId="0" borderId="0" xfId="8" applyFont="1" applyAlignment="1">
      <alignment vertical="center" wrapText="1"/>
    </xf>
    <xf numFmtId="0" fontId="0" fillId="0" borderId="0" xfId="8" applyAlignment="1"/>
    <xf numFmtId="0" fontId="13" fillId="8" borderId="2" xfId="8" applyFont="1" applyFill="1" applyBorder="1" applyAlignment="1">
      <alignment horizontal="left" vertical="center" wrapText="1"/>
    </xf>
    <xf numFmtId="0" fontId="13" fillId="8" borderId="2" xfId="8" applyFont="1" applyFill="1" applyBorder="1" applyAlignment="1">
      <alignment horizontal="center" vertical="center" wrapText="1"/>
    </xf>
    <xf numFmtId="21" fontId="0" fillId="0" borderId="2" xfId="8" applyNumberFormat="1" applyBorder="1" applyAlignment="1">
      <alignment horizontal="left" vertical="center" wrapText="1"/>
    </xf>
    <xf numFmtId="0" fontId="0" fillId="0" borderId="2" xfId="8" applyBorder="1" applyAlignment="1">
      <alignment vertical="center" wrapText="1"/>
    </xf>
    <xf numFmtId="0" fontId="11" fillId="0" borderId="2" xfId="8" applyFont="1" applyBorder="1" applyAlignment="1">
      <alignment vertical="center" wrapText="1"/>
    </xf>
    <xf numFmtId="0" fontId="14" fillId="0" borderId="0" xfId="8" applyFont="1" applyAlignment="1"/>
    <xf numFmtId="0" fontId="15" fillId="0" borderId="0" xfId="0" applyFont="1" applyAlignment="1">
      <alignment horizontal="center" vertical="center"/>
    </xf>
    <xf numFmtId="0" fontId="16" fillId="0" borderId="0" xfId="8" applyFont="1" applyBorder="1" applyAlignment="1">
      <alignment vertical="center"/>
    </xf>
    <xf numFmtId="0" fontId="7" fillId="0" borderId="0" xfId="8" applyFont="1" applyBorder="1" applyAlignment="1">
      <alignment horizontal="center" vertical="center"/>
    </xf>
    <xf numFmtId="0" fontId="17" fillId="0" borderId="0" xfId="8" applyFont="1" applyBorder="1" applyAlignment="1">
      <alignment horizontal="center" vertical="center"/>
    </xf>
    <xf numFmtId="0" fontId="18" fillId="0" borderId="5" xfId="8" applyFont="1" applyBorder="1">
      <alignment vertical="center"/>
    </xf>
    <xf numFmtId="0" fontId="16" fillId="0" borderId="0" xfId="8" applyFont="1" applyBorder="1" applyAlignment="1">
      <alignment horizontal="center" vertical="center"/>
    </xf>
    <xf numFmtId="0" fontId="16" fillId="0" borderId="5" xfId="8" applyFont="1" applyBorder="1">
      <alignment vertical="center"/>
    </xf>
    <xf numFmtId="0" fontId="0" fillId="0" borderId="0" xfId="8" applyAlignment="1">
      <alignment horizontal="center"/>
    </xf>
    <xf numFmtId="0" fontId="7" fillId="0" borderId="5" xfId="8" applyFont="1" applyBorder="1">
      <alignment vertical="center"/>
    </xf>
    <xf numFmtId="0" fontId="19" fillId="0" borderId="0" xfId="9" applyFont="1" applyBorder="1">
      <alignment vertical="center"/>
    </xf>
    <xf numFmtId="0" fontId="16" fillId="0" borderId="5" xfId="9" applyFont="1" applyBorder="1">
      <alignment vertical="center"/>
    </xf>
    <xf numFmtId="0" fontId="0" fillId="0" borderId="0" xfId="9" applyAlignment="1"/>
    <xf numFmtId="0" fontId="16" fillId="0" borderId="0" xfId="9" applyFont="1" applyFill="1" applyBorder="1" applyAlignment="1">
      <alignment vertical="center"/>
    </xf>
    <xf numFmtId="0" fontId="20" fillId="0" borderId="0" xfId="9" applyFont="1" applyBorder="1">
      <alignment vertical="center"/>
    </xf>
    <xf numFmtId="0" fontId="0" fillId="0" borderId="6" xfId="8" applyFont="1" applyBorder="1" applyAlignment="1"/>
    <xf numFmtId="0" fontId="7" fillId="0" borderId="0" xfId="8" applyFont="1" applyBorder="1" applyAlignment="1">
      <alignment vertical="center"/>
    </xf>
    <xf numFmtId="0" fontId="17" fillId="0" borderId="0" xfId="8" applyFont="1" applyBorder="1" applyAlignment="1">
      <alignment vertical="center"/>
    </xf>
    <xf numFmtId="0" fontId="19" fillId="0" borderId="0" xfId="9" applyFont="1" applyFill="1" applyBorder="1" applyAlignment="1">
      <alignment vertical="center"/>
    </xf>
    <xf numFmtId="0" fontId="21" fillId="0" borderId="0" xfId="8" applyFont="1" applyAlignment="1"/>
    <xf numFmtId="49" fontId="0" fillId="0" borderId="0" xfId="2" applyNumberFormat="1" applyBorder="1" applyAlignment="1">
      <alignment horizontal="center" vertical="center" wrapText="1"/>
    </xf>
    <xf numFmtId="0" fontId="2" fillId="0" borderId="0" xfId="2" applyFont="1" applyAlignment="1">
      <alignment horizontal="left" vertical="center" wrapText="1"/>
    </xf>
    <xf numFmtId="49" fontId="0" fillId="8" borderId="2" xfId="2" applyNumberFormat="1" applyFill="1" applyBorder="1" applyAlignment="1">
      <alignment horizontal="center" vertical="center" wrapText="1"/>
    </xf>
    <xf numFmtId="0" fontId="0" fillId="8" borderId="2" xfId="2" applyFill="1" applyBorder="1" applyAlignment="1">
      <alignment vertical="center" wrapText="1"/>
    </xf>
    <xf numFmtId="49" fontId="0" fillId="0" borderId="2" xfId="2" applyNumberFormat="1" applyBorder="1" applyAlignment="1">
      <alignment horizontal="center" vertical="center" wrapText="1"/>
    </xf>
    <xf numFmtId="0" fontId="0" fillId="0" borderId="2" xfId="2" applyBorder="1" applyAlignment="1">
      <alignment vertical="center" wrapText="1"/>
    </xf>
    <xf numFmtId="0" fontId="0" fillId="0" borderId="2" xfId="2" applyBorder="1" applyAlignment="1">
      <alignment horizontal="center" vertical="center" wrapText="1"/>
    </xf>
    <xf numFmtId="0" fontId="0" fillId="0" borderId="2" xfId="2" applyBorder="1" applyAlignment="1">
      <alignment horizontal="left" vertical="center" wrapText="1"/>
    </xf>
    <xf numFmtId="0" fontId="0" fillId="15" borderId="2" xfId="2" applyFill="1" applyBorder="1" applyAlignment="1">
      <alignment vertical="center" wrapText="1"/>
    </xf>
    <xf numFmtId="0" fontId="0" fillId="15" borderId="2" xfId="2" applyFill="1" applyBorder="1" applyAlignment="1">
      <alignment horizontal="left" vertical="center" wrapText="1"/>
    </xf>
    <xf numFmtId="0" fontId="0" fillId="7" borderId="2" xfId="2" applyFill="1" applyBorder="1" applyAlignment="1">
      <alignment horizontal="left" vertical="center" wrapText="1"/>
    </xf>
    <xf numFmtId="49" fontId="0" fillId="0" borderId="0" xfId="2" applyNumberFormat="1" applyAlignment="1">
      <alignment horizontal="center" vertical="center" wrapText="1"/>
    </xf>
    <xf numFmtId="49" fontId="0" fillId="0" borderId="1" xfId="2" applyNumberFormat="1" applyBorder="1" applyAlignment="1">
      <alignment horizontal="center" vertical="center" wrapText="1"/>
    </xf>
    <xf numFmtId="0" fontId="0" fillId="0" borderId="3" xfId="2" applyBorder="1" applyAlignment="1">
      <alignment horizontal="center" vertical="center" wrapText="1"/>
    </xf>
    <xf numFmtId="0" fontId="0" fillId="0" borderId="1" xfId="2" applyBorder="1" applyAlignment="1">
      <alignment horizontal="center" vertical="center" wrapText="1"/>
    </xf>
    <xf numFmtId="49" fontId="0" fillId="0" borderId="7" xfId="2" applyNumberFormat="1" applyBorder="1" applyAlignment="1">
      <alignment horizontal="center" vertical="center" wrapText="1"/>
    </xf>
    <xf numFmtId="0" fontId="0" fillId="0" borderId="0" xfId="2" applyBorder="1" applyAlignment="1">
      <alignment vertical="center" wrapText="1"/>
    </xf>
    <xf numFmtId="0" fontId="0" fillId="0" borderId="0" xfId="2" applyBorder="1" applyAlignment="1">
      <alignment horizontal="center" vertical="center" wrapText="1"/>
    </xf>
    <xf numFmtId="49" fontId="0" fillId="0" borderId="2" xfId="2" applyNumberFormat="1" applyBorder="1" applyAlignment="1">
      <alignment vertical="center" wrapText="1"/>
    </xf>
    <xf numFmtId="0" fontId="2" fillId="0" borderId="0" xfId="2" applyFont="1" applyAlignment="1">
      <alignment vertical="center" wrapText="1"/>
    </xf>
    <xf numFmtId="49" fontId="0" fillId="0" borderId="0" xfId="2" applyNumberFormat="1" applyFont="1" applyAlignment="1">
      <alignment horizontal="center" vertical="center" wrapText="1"/>
    </xf>
    <xf numFmtId="0" fontId="0" fillId="0" borderId="4" xfId="2" applyBorder="1" applyAlignment="1">
      <alignment horizontal="center" vertical="center" wrapText="1"/>
    </xf>
    <xf numFmtId="49" fontId="0" fillId="0" borderId="8" xfId="2" applyNumberForma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15" borderId="0" xfId="2" applyFill="1" applyBorder="1" applyAlignment="1">
      <alignment vertical="center" wrapText="1"/>
    </xf>
    <xf numFmtId="0" fontId="0" fillId="15" borderId="0" xfId="2" applyFill="1" applyBorder="1" applyAlignment="1">
      <alignment horizontal="left" vertical="center" wrapText="1"/>
    </xf>
    <xf numFmtId="0" fontId="0" fillId="0" borderId="0" xfId="2" applyAlignment="1"/>
    <xf numFmtId="0" fontId="6" fillId="0" borderId="2" xfId="2" applyFont="1" applyBorder="1" applyAlignment="1">
      <alignment vertical="center" wrapText="1"/>
    </xf>
    <xf numFmtId="0" fontId="0" fillId="0" borderId="0" xfId="2" applyFont="1" applyBorder="1" applyAlignment="1">
      <alignment vertical="center" wrapText="1"/>
    </xf>
    <xf numFmtId="0" fontId="0" fillId="0" borderId="7" xfId="2" applyBorder="1" applyAlignment="1">
      <alignment horizontal="center" vertical="center" wrapText="1"/>
    </xf>
    <xf numFmtId="0" fontId="22" fillId="0" borderId="0" xfId="2" applyFont="1" applyAlignment="1">
      <alignment vertical="center" wrapText="1"/>
    </xf>
    <xf numFmtId="0" fontId="0" fillId="0" borderId="2" xfId="2" applyFill="1" applyBorder="1" applyAlignment="1">
      <alignment vertical="center" wrapText="1"/>
    </xf>
    <xf numFmtId="0" fontId="0" fillId="0" borderId="2" xfId="0" applyBorder="1">
      <alignment vertical="center"/>
    </xf>
    <xf numFmtId="0" fontId="4" fillId="0" borderId="0" xfId="0" applyFont="1">
      <alignment vertical="center"/>
    </xf>
    <xf numFmtId="0" fontId="0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49" fontId="0" fillId="12" borderId="2" xfId="2" applyNumberFormat="1" applyFill="1" applyBorder="1" applyAlignment="1">
      <alignment horizontal="center" vertical="center" wrapText="1"/>
    </xf>
    <xf numFmtId="0" fontId="0" fillId="12" borderId="2" xfId="2" applyFill="1" applyBorder="1" applyAlignment="1">
      <alignment vertical="center" wrapText="1"/>
    </xf>
    <xf numFmtId="0" fontId="0" fillId="0" borderId="2" xfId="0" applyFont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6" fillId="0" borderId="2" xfId="0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0" xfId="0" applyAlignment="1"/>
    <xf numFmtId="0" fontId="0" fillId="7" borderId="0" xfId="0" applyFill="1" applyAlignment="1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5" borderId="0" xfId="0" applyFill="1" applyAlignment="1"/>
    <xf numFmtId="0" fontId="0" fillId="11" borderId="0" xfId="0" applyFill="1" applyAlignment="1"/>
    <xf numFmtId="0" fontId="0" fillId="12" borderId="0" xfId="0" applyFill="1" applyAlignment="1"/>
    <xf numFmtId="0" fontId="10" fillId="7" borderId="0" xfId="0" applyFont="1" applyFill="1" applyAlignment="1">
      <alignment horizontal="center" vertical="center" wrapText="1"/>
    </xf>
    <xf numFmtId="49" fontId="10" fillId="12" borderId="0" xfId="0" applyNumberFormat="1" applyFont="1" applyFill="1" applyAlignment="1">
      <alignment horizontal="center" vertical="center" wrapText="1"/>
    </xf>
    <xf numFmtId="0" fontId="19" fillId="6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 wrapText="1"/>
    </xf>
    <xf numFmtId="0" fontId="10" fillId="6" borderId="0" xfId="0" applyFont="1" applyFill="1" applyAlignment="1">
      <alignment horizontal="center" vertical="center" wrapText="1"/>
    </xf>
    <xf numFmtId="0" fontId="4" fillId="9" borderId="0" xfId="0" applyFont="1" applyFill="1" applyAlignment="1">
      <alignment horizontal="center" wrapText="1"/>
    </xf>
    <xf numFmtId="0" fontId="3" fillId="7" borderId="0" xfId="12" applyFill="1" applyAlignment="1" applyProtection="1">
      <alignment wrapText="1"/>
    </xf>
    <xf numFmtId="0" fontId="4" fillId="7" borderId="0" xfId="0" applyFont="1" applyFill="1" applyAlignment="1">
      <alignment wrapText="1"/>
    </xf>
    <xf numFmtId="49" fontId="4" fillId="9" borderId="0" xfId="0" applyNumberFormat="1" applyFont="1" applyFill="1" applyAlignment="1">
      <alignment horizontal="center" vertical="center" wrapText="1"/>
    </xf>
    <xf numFmtId="0" fontId="3" fillId="5" borderId="0" xfId="12" applyFill="1" applyAlignment="1" applyProtection="1">
      <alignment wrapText="1"/>
    </xf>
    <xf numFmtId="0" fontId="4" fillId="5" borderId="0" xfId="0" applyFont="1" applyFill="1" applyAlignment="1">
      <alignment wrapText="1"/>
    </xf>
    <xf numFmtId="0" fontId="4" fillId="9" borderId="0" xfId="0" applyFont="1" applyFill="1" applyAlignment="1">
      <alignment wrapText="1"/>
    </xf>
    <xf numFmtId="0" fontId="7" fillId="7" borderId="0" xfId="0" applyFont="1" applyFill="1" applyAlignment="1">
      <alignment wrapText="1"/>
    </xf>
    <xf numFmtId="0" fontId="7" fillId="5" borderId="0" xfId="0" applyFont="1" applyFill="1" applyAlignment="1">
      <alignment wrapText="1"/>
    </xf>
    <xf numFmtId="0" fontId="10" fillId="11" borderId="0" xfId="0" applyFont="1" applyFill="1" applyAlignment="1">
      <alignment horizontal="center" vertical="center" wrapText="1"/>
    </xf>
    <xf numFmtId="0" fontId="4" fillId="11" borderId="0" xfId="0" applyFont="1" applyFill="1" applyAlignment="1">
      <alignment wrapText="1"/>
    </xf>
    <xf numFmtId="0" fontId="4" fillId="5" borderId="0" xfId="0" applyFont="1" applyFill="1" applyAlignment="1">
      <alignment horizontal="center" wrapText="1"/>
    </xf>
    <xf numFmtId="0" fontId="3" fillId="7" borderId="0" xfId="12" applyFont="1" applyFill="1" applyAlignment="1" applyProtection="1">
      <alignment wrapText="1"/>
    </xf>
    <xf numFmtId="0" fontId="0" fillId="7" borderId="0" xfId="0" applyFont="1" applyFill="1" applyAlignment="1">
      <alignment wrapText="1"/>
    </xf>
    <xf numFmtId="0" fontId="4" fillId="11" borderId="0" xfId="0" applyFont="1" applyFill="1" applyAlignment="1">
      <alignment horizontal="center" wrapText="1"/>
    </xf>
    <xf numFmtId="0" fontId="3" fillId="5" borderId="0" xfId="12" applyFont="1" applyFill="1" applyAlignment="1" applyProtection="1">
      <alignment wrapText="1"/>
    </xf>
    <xf numFmtId="0" fontId="0" fillId="7" borderId="0" xfId="0" applyFont="1" applyFill="1" applyAlignment="1"/>
    <xf numFmtId="0" fontId="4" fillId="7" borderId="0" xfId="0" applyFont="1" applyFill="1" applyAlignment="1"/>
    <xf numFmtId="0" fontId="0" fillId="5" borderId="0" xfId="0" applyFont="1" applyFill="1" applyAlignment="1"/>
    <xf numFmtId="0" fontId="4" fillId="5" borderId="0" xfId="0" applyFont="1" applyFill="1" applyAlignment="1"/>
    <xf numFmtId="0" fontId="0" fillId="5" borderId="0" xfId="0" applyFont="1" applyFill="1" applyAlignment="1">
      <alignment horizontal="center" wrapText="1"/>
    </xf>
    <xf numFmtId="0" fontId="3" fillId="7" borderId="0" xfId="12" applyFill="1" applyAlignment="1" applyProtection="1"/>
    <xf numFmtId="0" fontId="3" fillId="5" borderId="0" xfId="12" applyFill="1" applyAlignment="1" applyProtection="1"/>
    <xf numFmtId="0" fontId="7" fillId="5" borderId="0" xfId="0" applyFont="1" applyFill="1" applyAlignment="1"/>
    <xf numFmtId="0" fontId="7" fillId="7" borderId="0" xfId="0" applyFont="1" applyFill="1" applyAlignment="1"/>
    <xf numFmtId="0" fontId="4" fillId="11" borderId="0" xfId="0" applyFont="1" applyFill="1" applyAlignment="1"/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20" borderId="2" xfId="0" applyFont="1" applyFill="1" applyBorder="1" applyAlignment="1">
      <alignment horizontal="center" vertical="center" wrapText="1"/>
    </xf>
    <xf numFmtId="0" fontId="0" fillId="14" borderId="2" xfId="0" applyFont="1" applyFill="1" applyBorder="1" applyAlignment="1">
      <alignment horizontal="center" vertical="center" wrapText="1"/>
    </xf>
    <xf numFmtId="9" fontId="0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9" fontId="0" fillId="20" borderId="2" xfId="0" applyNumberFormat="1" applyFont="1" applyFill="1" applyBorder="1" applyAlignment="1">
      <alignment horizontal="center" vertical="center" wrapText="1"/>
    </xf>
    <xf numFmtId="49" fontId="0" fillId="0" borderId="2" xfId="0" applyNumberFormat="1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horizontal="center" vertical="center" wrapText="1"/>
    </xf>
    <xf numFmtId="0" fontId="0" fillId="21" borderId="2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23" fillId="14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6" fillId="21" borderId="2" xfId="0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22" borderId="2" xfId="0" applyFill="1" applyBorder="1" applyAlignment="1">
      <alignment horizontal="center" vertical="center" wrapText="1"/>
    </xf>
    <xf numFmtId="0" fontId="0" fillId="21" borderId="2" xfId="0" applyFill="1" applyBorder="1" applyAlignment="1">
      <alignment horizontal="center" vertical="center" wrapText="1"/>
    </xf>
    <xf numFmtId="0" fontId="24" fillId="5" borderId="2" xfId="13" applyBorder="1" applyAlignment="1">
      <alignment horizontal="center" vertical="center" wrapText="1"/>
    </xf>
    <xf numFmtId="0" fontId="24" fillId="5" borderId="12" xfId="13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24" fillId="5" borderId="2" xfId="3" applyNumberFormat="1" applyFont="1" applyFill="1" applyBorder="1" applyAlignment="1">
      <alignment horizontal="center" vertical="center" wrapText="1"/>
    </xf>
    <xf numFmtId="0" fontId="0" fillId="3" borderId="2" xfId="3" applyNumberFormat="1" applyFont="1" applyFill="1" applyBorder="1" applyAlignment="1">
      <alignment horizontal="center" vertical="center" wrapText="1"/>
    </xf>
    <xf numFmtId="0" fontId="0" fillId="0" borderId="2" xfId="3" applyNumberFormat="1" applyFont="1" applyBorder="1" applyAlignment="1">
      <alignment horizontal="center" vertical="center" wrapText="1"/>
    </xf>
    <xf numFmtId="0" fontId="24" fillId="5" borderId="11" xfId="3" applyNumberFormat="1" applyFont="1" applyFill="1" applyBorder="1" applyAlignment="1">
      <alignment horizontal="center" vertical="center" wrapText="1"/>
    </xf>
    <xf numFmtId="0" fontId="24" fillId="5" borderId="11" xfId="13" applyBorder="1" applyAlignment="1">
      <alignment horizontal="center" vertical="center" wrapText="1"/>
    </xf>
    <xf numFmtId="0" fontId="0" fillId="0" borderId="11" xfId="3" applyNumberFormat="1" applyFont="1" applyBorder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3" fillId="15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3" xfId="3" applyNumberFormat="1" applyFont="1" applyBorder="1" applyAlignment="1">
      <alignment horizontal="center" vertical="center" wrapText="1"/>
    </xf>
    <xf numFmtId="0" fontId="25" fillId="0" borderId="11" xfId="3" applyNumberFormat="1" applyFont="1" applyBorder="1" applyAlignment="1">
      <alignment horizontal="center" vertical="center" wrapText="1"/>
    </xf>
    <xf numFmtId="0" fontId="0" fillId="0" borderId="9" xfId="3" applyNumberFormat="1" applyFont="1" applyBorder="1" applyAlignment="1">
      <alignment horizontal="center" vertical="center" wrapText="1"/>
    </xf>
    <xf numFmtId="0" fontId="25" fillId="0" borderId="2" xfId="3" applyNumberFormat="1" applyFont="1" applyBorder="1" applyAlignment="1">
      <alignment horizontal="center" vertical="center" wrapText="1"/>
    </xf>
    <xf numFmtId="0" fontId="26" fillId="15" borderId="2" xfId="0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11" borderId="2" xfId="0" applyFill="1" applyBorder="1" applyAlignment="1">
      <alignment horizontal="center" vertical="center" wrapText="1"/>
    </xf>
    <xf numFmtId="0" fontId="0" fillId="12" borderId="2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22" borderId="11" xfId="0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7" fillId="0" borderId="0" xfId="0" applyFont="1">
      <alignment vertical="center"/>
    </xf>
  </cellXfs>
  <cellStyles count="15">
    <cellStyle name="常规" xfId="0" builtinId="0"/>
    <cellStyle name="千位分隔" xfId="1" builtinId="3"/>
    <cellStyle name="常规 3" xfId="2"/>
    <cellStyle name="货币" xfId="3" builtinId="4"/>
    <cellStyle name="千位分隔[0]" xfId="4" builtinId="6"/>
    <cellStyle name="常规 3 2" xfId="5"/>
    <cellStyle name="百分比" xfId="6" builtinId="5"/>
    <cellStyle name="货币[0]" xfId="7" builtinId="7"/>
    <cellStyle name="常规 2" xfId="8"/>
    <cellStyle name="常规 4" xfId="9"/>
    <cellStyle name="常规 5" xfId="10"/>
    <cellStyle name="常规 6" xfId="11"/>
    <cellStyle name="超链接" xfId="12" builtinId="8"/>
    <cellStyle name="好" xfId="13"/>
    <cellStyle name="已访问的超链接" xfId="14" builtinId="9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3328;&#23064;&#26597;&#35810;&#35745;&#31639;_Draft0.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参数选择区"/>
      <sheetName val="远征数据区"/>
      <sheetName val="地图经验数据区"/>
      <sheetName val="航空战数据区"/>
      <sheetName val="火力数据区"/>
      <sheetName val="索敌数据区"/>
      <sheetName val="防空数据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://wikiwiki.jp/kancollecn/?%C8%E6%B1%C3%B2%FE%C6%F3" TargetMode="External"/><Relationship Id="rId98" Type="http://schemas.openxmlformats.org/officeDocument/2006/relationships/hyperlink" Target="http://wikiwiki.jp/kancollecn/?%C2%E7%CB%B1" TargetMode="External"/><Relationship Id="rId97" Type="http://schemas.openxmlformats.org/officeDocument/2006/relationships/hyperlink" Target="http://wikiwiki.jp/kancollecn/?%B0%CB401" TargetMode="External"/><Relationship Id="rId96" Type="http://schemas.openxmlformats.org/officeDocument/2006/relationships/hyperlink" Target="http://wikiwiki.jp/kancollecn/?%B0%CB401%B2%FE" TargetMode="External"/><Relationship Id="rId95" Type="http://schemas.openxmlformats.org/officeDocument/2006/relationships/hyperlink" Target="http://wikiwiki.jp/kancollecn/?%C2%E7%CB%B1%B2%FE" TargetMode="External"/><Relationship Id="rId94" Type="http://schemas.openxmlformats.org/officeDocument/2006/relationships/hyperlink" Target="http://wikiwiki.jp/kancollecn/?%A4%A2%A4%AD%A4%C4%B4%DD" TargetMode="External"/><Relationship Id="rId93" Type="http://schemas.openxmlformats.org/officeDocument/2006/relationships/hyperlink" Target="http://wikiwiki.jp/kancollecn/?%A4%DE%A4%EB%A4%E6" TargetMode="External"/><Relationship Id="rId92" Type="http://schemas.openxmlformats.org/officeDocument/2006/relationships/hyperlink" Target="http://wikiwiki.jp/kancollecn/?%A4%DE%A4%EB%A4%E6%B2%FE" TargetMode="External"/><Relationship Id="rId91" Type="http://schemas.openxmlformats.org/officeDocument/2006/relationships/hyperlink" Target="http://wikiwiki.jp/kancollecn/?%A4%A2%A4%AD%A4%C4%B4%DD%B2%FE" TargetMode="External"/><Relationship Id="rId90" Type="http://schemas.openxmlformats.org/officeDocument/2006/relationships/hyperlink" Target="http://wikiwiki.jp/kancolle/?%BB%FE%C4%C5%C9%F7%B2%FE" TargetMode="External"/><Relationship Id="rId9" Type="http://schemas.openxmlformats.org/officeDocument/2006/relationships/hyperlink" Target="http://wikiwiki.jp/kancolle/?Prinz%20Eugen" TargetMode="External"/><Relationship Id="rId89" Type="http://schemas.openxmlformats.org/officeDocument/2006/relationships/hyperlink" Target="http://wikiwiki.jp/kancolle/?%C5%B7%C4%C5%C9%F7%B2%FE" TargetMode="External"/><Relationship Id="rId88" Type="http://schemas.openxmlformats.org/officeDocument/2006/relationships/hyperlink" Target="http://wikiwiki.jp/kancolle/?%C2%E7%CD%E4%B2%FE" TargetMode="External"/><Relationship Id="rId87" Type="http://schemas.openxmlformats.org/officeDocument/2006/relationships/hyperlink" Target="http://wikiwiki.jp/kancolle/?%C5%B7%C4%C5%C9%F7" TargetMode="External"/><Relationship Id="rId86" Type="http://schemas.openxmlformats.org/officeDocument/2006/relationships/hyperlink" Target="http://wikiwiki.jp/kancolle/?%CC%C0%C0%D0" TargetMode="External"/><Relationship Id="rId85" Type="http://schemas.openxmlformats.org/officeDocument/2006/relationships/hyperlink" Target="http://wikiwiki.jp/kancolle/?%C2%E7%CD%E4" TargetMode="External"/><Relationship Id="rId84" Type="http://schemas.openxmlformats.org/officeDocument/2006/relationships/hyperlink" Target="http://wikiwiki.jp/kancolle/?%C2%E7%B7%DF" TargetMode="External"/><Relationship Id="rId83" Type="http://schemas.openxmlformats.org/officeDocument/2006/relationships/hyperlink" Target="http://wikiwiki.jp/kancolle/?%BB%FE%C4%C5%C9%F7" TargetMode="External"/><Relationship Id="rId82" Type="http://schemas.openxmlformats.org/officeDocument/2006/relationships/hyperlink" Target="http://wikiwiki.jp/kancolle/?%CC%C0%C0%D0%B2%FE" TargetMode="External"/><Relationship Id="rId81" Type="http://schemas.openxmlformats.org/officeDocument/2006/relationships/hyperlink" Target="http://wikiwiki.jp/kancolle/?%CE%B6%CB%B1%B2%FE" TargetMode="External"/><Relationship Id="rId80" Type="http://schemas.openxmlformats.org/officeDocument/2006/relationships/hyperlink" Target="http://wikiwiki.jp/kancolle/?%B1%C0%CE%B6" TargetMode="External"/><Relationship Id="rId8" Type="http://schemas.openxmlformats.org/officeDocument/2006/relationships/hyperlink" Target="http://wikiwiki.jp/kancolle/?Prinz%20Eugen%B2%FE" TargetMode="External"/><Relationship Id="rId79" Type="http://schemas.openxmlformats.org/officeDocument/2006/relationships/hyperlink" Target="http://wikiwiki.jp/kancolle/?%CE%B6%CB%B1" TargetMode="External"/><Relationship Id="rId78" Type="http://schemas.openxmlformats.org/officeDocument/2006/relationships/hyperlink" Target="http://wikiwiki.jp/kancolle/?%C0%B6%C1%FA%B2%FE" TargetMode="External"/><Relationship Id="rId77" Type="http://schemas.openxmlformats.org/officeDocument/2006/relationships/hyperlink" Target="http://wikiwiki.jp/kancolle/?%C1%E1%C1%FA%B2%FE" TargetMode="External"/><Relationship Id="rId76" Type="http://schemas.openxmlformats.org/officeDocument/2006/relationships/hyperlink" Target="http://wikiwiki.jp/kancolle/?%BD%D5%B1%AB%B2%FE" TargetMode="External"/><Relationship Id="rId75" Type="http://schemas.openxmlformats.org/officeDocument/2006/relationships/hyperlink" Target="http://wikiwiki.jp/kancolle/?%C0%B6%C1%FA" TargetMode="External"/><Relationship Id="rId74" Type="http://schemas.openxmlformats.org/officeDocument/2006/relationships/hyperlink" Target="http://wikiwiki.jp/kancolle/?%C1%E1%C1%FA" TargetMode="External"/><Relationship Id="rId73" Type="http://schemas.openxmlformats.org/officeDocument/2006/relationships/hyperlink" Target="http://wikiwiki.jp/kancolle/?%B1%C0%CE%B6%B2%FE" TargetMode="External"/><Relationship Id="rId72" Type="http://schemas.openxmlformats.org/officeDocument/2006/relationships/hyperlink" Target="http://wikiwiki.jp/kancolle/?%BD%D5%B1%AB" TargetMode="External"/><Relationship Id="rId71" Type="http://schemas.openxmlformats.org/officeDocument/2006/relationships/hyperlink" Target="http://wikiwiki.jp/kancolle/?%CC%EF%C0%B8" TargetMode="External"/><Relationship Id="rId70" Type="http://schemas.openxmlformats.org/officeDocument/2006/relationships/hyperlink" Target="http://wikiwiki.jp/kancolle/?%B1%AC%B7%EE" TargetMode="External"/><Relationship Id="rId7" Type="http://schemas.openxmlformats.org/officeDocument/2006/relationships/hyperlink" Target="http://wikiwiki.jp/kancolle/?%C4%AC%B2%FE" TargetMode="External"/><Relationship Id="rId69" Type="http://schemas.openxmlformats.org/officeDocument/2006/relationships/hyperlink" Target="http://wikiwiki.jp/kancolle/?%B0%EB%C9%F7" TargetMode="External"/><Relationship Id="rId68" Type="http://schemas.openxmlformats.org/officeDocument/2006/relationships/hyperlink" Target="http://wikiwiki.jp/kancolle/?%B1%BA%C9%F7" TargetMode="External"/><Relationship Id="rId67" Type="http://schemas.openxmlformats.org/officeDocument/2006/relationships/hyperlink" Target="http://wikiwiki.jp/kancolle/?%C3%AB%C9%F7" TargetMode="External"/><Relationship Id="rId66" Type="http://schemas.openxmlformats.org/officeDocument/2006/relationships/hyperlink" Target="http://wikiwiki.jp/kancolle/?%C9%CD%C9%F7" TargetMode="External"/><Relationship Id="rId65" Type="http://schemas.openxmlformats.org/officeDocument/2006/relationships/hyperlink" Target="http://wikiwiki.jp/kancolle/?Bismarck" TargetMode="External"/><Relationship Id="rId64" Type="http://schemas.openxmlformats.org/officeDocument/2006/relationships/hyperlink" Target="http://wikiwiki.jp/kancolle/?Z3" TargetMode="External"/><Relationship Id="rId63" Type="http://schemas.openxmlformats.org/officeDocument/2006/relationships/hyperlink" Target="http://wikiwiki.jp/kancolle/?%CC%EF%C0%B8%B2%FE" TargetMode="External"/><Relationship Id="rId62" Type="http://schemas.openxmlformats.org/officeDocument/2006/relationships/hyperlink" Target="http://wikiwiki.jp/kancolle/?%B1%AC%B7%EE%B2%FE" TargetMode="External"/><Relationship Id="rId61" Type="http://schemas.openxmlformats.org/officeDocument/2006/relationships/hyperlink" Target="http://wikiwiki.jp/kancolle/?%B0%EB%C9%F7%B2%FE" TargetMode="External"/><Relationship Id="rId60" Type="http://schemas.openxmlformats.org/officeDocument/2006/relationships/hyperlink" Target="http://wikiwiki.jp/kancolle/?%B1%BA%C9%F7%B2%FE" TargetMode="External"/><Relationship Id="rId6" Type="http://schemas.openxmlformats.org/officeDocument/2006/relationships/hyperlink" Target="http://wikiwiki.jp/kancollecn/?%B8%C5%C2%EB%B2%FE" TargetMode="External"/><Relationship Id="rId59" Type="http://schemas.openxmlformats.org/officeDocument/2006/relationships/hyperlink" Target="http://wikiwiki.jp/kancolle/?%C3%AB%C9%F7%B2%FE" TargetMode="External"/><Relationship Id="rId58" Type="http://schemas.openxmlformats.org/officeDocument/2006/relationships/hyperlink" Target="http://wikiwiki.jp/kancolle/?%C9%CD%C9%F7%B2%FE" TargetMode="External"/><Relationship Id="rId57" Type="http://schemas.openxmlformats.org/officeDocument/2006/relationships/hyperlink" Target="http://wikiwiki.jp/kancolle/?Bismarck%B2%FE" TargetMode="External"/><Relationship Id="rId56" Type="http://schemas.openxmlformats.org/officeDocument/2006/relationships/hyperlink" Target="http://wikiwiki.jp/kancolle/?Bismarck%20zwei" TargetMode="External"/><Relationship Id="rId55" Type="http://schemas.openxmlformats.org/officeDocument/2006/relationships/hyperlink" Target="http://wikiwiki.jp/kancolle/?Bismarck%20drei" TargetMode="External"/><Relationship Id="rId54" Type="http://schemas.openxmlformats.org/officeDocument/2006/relationships/hyperlink" Target="http://wikiwiki.jp/kancolle/?Z1%20zwei" TargetMode="External"/><Relationship Id="rId53" Type="http://schemas.openxmlformats.org/officeDocument/2006/relationships/hyperlink" Target="http://wikiwiki.jp/kancolle/?Z3%B2%FE" TargetMode="External"/><Relationship Id="rId52" Type="http://schemas.openxmlformats.org/officeDocument/2006/relationships/hyperlink" Target="http://wikiwiki.jp/kancolle/?Z3%20zwei" TargetMode="External"/><Relationship Id="rId51" Type="http://schemas.openxmlformats.org/officeDocument/2006/relationships/hyperlink" Target="http://wikiwiki.jp/kancolle/?Z1%B2%FE" TargetMode="External"/><Relationship Id="rId50" Type="http://schemas.openxmlformats.org/officeDocument/2006/relationships/hyperlink" Target="http://wikiwiki.jp/kancolle/?%C8%F4%CE%B6%B2%FE%C6%F3" TargetMode="External"/><Relationship Id="rId5" Type="http://schemas.openxmlformats.org/officeDocument/2006/relationships/hyperlink" Target="http://wikiwiki.jp/kancolle/?%B8%C5%C2%EB%B2%FE%C6%F3" TargetMode="External"/><Relationship Id="rId49" Type="http://schemas.openxmlformats.org/officeDocument/2006/relationships/hyperlink" Target="http://wikiwiki.jp/kancolle/?%C1%F3%CE%B6%B2%FE%C6%F3" TargetMode="External"/><Relationship Id="rId48" Type="http://schemas.openxmlformats.org/officeDocument/2006/relationships/hyperlink" Target="http://wikiwiki.jp/kancolle/?%C8%F4%CE%B6%B2%FE" TargetMode="External"/><Relationship Id="rId47" Type="http://schemas.openxmlformats.org/officeDocument/2006/relationships/hyperlink" Target="http://wikiwiki.jp/kancolle/?%C1%F3%CE%B6%B2%FE" TargetMode="External"/><Relationship Id="rId46" Type="http://schemas.openxmlformats.org/officeDocument/2006/relationships/hyperlink" Target="http://wikiwiki.jp/kancolle/?%CC%B8%C5%E7%B2%FE" TargetMode="External"/><Relationship Id="rId45" Type="http://schemas.openxmlformats.org/officeDocument/2006/relationships/hyperlink" Target="http://wikiwiki.jp/kancolle/?%BF%BA%CC%BE%B2%FE" TargetMode="External"/><Relationship Id="rId44" Type="http://schemas.openxmlformats.org/officeDocument/2006/relationships/hyperlink" Target="http://wikiwiki.jp/kancolle/?%CC%B8%C5%E7%B2%FE%C6%F3" TargetMode="External"/><Relationship Id="rId43" Type="http://schemas.openxmlformats.org/officeDocument/2006/relationships/hyperlink" Target="http://wikiwiki.jp/kancolle/?%BF%BA%CC%BE%B2%FE%C6%F3" TargetMode="External"/><Relationship Id="rId42" Type="http://schemas.openxmlformats.org/officeDocument/2006/relationships/hyperlink" Target="http://wikiwiki.jp/kancolle/?%B0%BD%C7%C8%B2%FE" TargetMode="External"/><Relationship Id="rId41" Type="http://schemas.openxmlformats.org/officeDocument/2006/relationships/hyperlink" Target="http://wikiwiki.jp/kancolle/?%B0%BD%C7%C8%B2%FE%C6%F3" TargetMode="External"/><Relationship Id="rId40" Type="http://schemas.openxmlformats.org/officeDocument/2006/relationships/hyperlink" Target="http://wikiwiki.jp/kancolle/?%C0%EE%C6%E2%B2%FE%C6%F3" TargetMode="External"/><Relationship Id="rId4" Type="http://schemas.openxmlformats.org/officeDocument/2006/relationships/hyperlink" Target="http://wikiwiki.jp/kancolle/?%BB%B3%B1%C0" TargetMode="External"/><Relationship Id="rId39" Type="http://schemas.openxmlformats.org/officeDocument/2006/relationships/hyperlink" Target="http://wikiwiki.jp/kancolle/?%C0%EE%C6%E2%B2%FE" TargetMode="External"/><Relationship Id="rId38" Type="http://schemas.openxmlformats.org/officeDocument/2006/relationships/hyperlink" Target="http://wikiwiki.jp/kancolle/?%CE%B6%F1%E8%B2%FE" TargetMode="External"/><Relationship Id="rId37" Type="http://schemas.openxmlformats.org/officeDocument/2006/relationships/hyperlink" Target="http://wikiwiki.jp/kancolle/?%CE%B6%F1%E8%B2%FE%C6%F3" TargetMode="External"/><Relationship Id="rId36" Type="http://schemas.openxmlformats.org/officeDocument/2006/relationships/hyperlink" Target="http://wikiwiki.jp/kancolle/?%B1%A9%B9%F5%B2%FE%C6%F3" TargetMode="External"/><Relationship Id="rId352" Type="http://schemas.openxmlformats.org/officeDocument/2006/relationships/hyperlink" Target="http://wikiwiki.jp/kancollecn/?%C4%B9%CC%E7" TargetMode="External"/><Relationship Id="rId351" Type="http://schemas.openxmlformats.org/officeDocument/2006/relationships/hyperlink" Target="http://wikiwiki.jp/kancollecn/?%C4%B9%CC%E7%B2%FE" TargetMode="External"/><Relationship Id="rId350" Type="http://schemas.openxmlformats.org/officeDocument/2006/relationships/hyperlink" Target="http://wikiwiki.jp/kancollecn/?%CE%A6%B1%FC" TargetMode="External"/><Relationship Id="rId35" Type="http://schemas.openxmlformats.org/officeDocument/2006/relationships/hyperlink" Target="http://wikiwiki.jp/kancolle/?%CC%AF%B9%E2%B2%FE%C6%F3" TargetMode="External"/><Relationship Id="rId349" Type="http://schemas.openxmlformats.org/officeDocument/2006/relationships/hyperlink" Target="http://wikiwiki.jp/kancollecn/?%CE%A6%B1%FC%B2%FE" TargetMode="External"/><Relationship Id="rId348" Type="http://schemas.openxmlformats.org/officeDocument/2006/relationships/hyperlink" Target="http://wikiwiki.jp/kancollecn/?%B0%CB%C0%AA" TargetMode="External"/><Relationship Id="rId347" Type="http://schemas.openxmlformats.org/officeDocument/2006/relationships/hyperlink" Target="http://wikiwiki.jp/kancollecn/?%C6%FC%B8%FE" TargetMode="External"/><Relationship Id="rId346" Type="http://schemas.openxmlformats.org/officeDocument/2006/relationships/hyperlink" Target="http://wikiwiki.jp/kancollecn/?%C0%E3%C9%F7" TargetMode="External"/><Relationship Id="rId345" Type="http://schemas.openxmlformats.org/officeDocument/2006/relationships/hyperlink" Target="http://wikiwiki.jp/kancollecn/?%C0%E3%C9%F7%B2%FE" TargetMode="External"/><Relationship Id="rId344" Type="http://schemas.openxmlformats.org/officeDocument/2006/relationships/hyperlink" Target="http://wikiwiki.jp/kancollecn/?%C0%D6%BE%EB" TargetMode="External"/><Relationship Id="rId343" Type="http://schemas.openxmlformats.org/officeDocument/2006/relationships/hyperlink" Target="http://wikiwiki.jp/kancollecn/?%C0%D6%BE%EB%B2%FE" TargetMode="External"/><Relationship Id="rId342" Type="http://schemas.openxmlformats.org/officeDocument/2006/relationships/hyperlink" Target="http://wikiwiki.jp/kancollecn/?%B2%C3%B2%EC" TargetMode="External"/><Relationship Id="rId341" Type="http://schemas.openxmlformats.org/officeDocument/2006/relationships/hyperlink" Target="http://wikiwiki.jp/kancollecn/?%B2%C3%B2%EC%B2%FE" TargetMode="External"/><Relationship Id="rId340" Type="http://schemas.openxmlformats.org/officeDocument/2006/relationships/hyperlink" Target="http://wikiwiki.jp/kancollecn/?%C1%F3%CE%B6" TargetMode="External"/><Relationship Id="rId34" Type="http://schemas.openxmlformats.org/officeDocument/2006/relationships/hyperlink" Target="http://wikiwiki.jp/kancolle/?%CC%AF%B9%E2%B2%FE" TargetMode="External"/><Relationship Id="rId339" Type="http://schemas.openxmlformats.org/officeDocument/2006/relationships/hyperlink" Target="http://wikiwiki.jp/kancollecn/?%C1%F3%CE%B6%B2%FE" TargetMode="External"/><Relationship Id="rId338" Type="http://schemas.openxmlformats.org/officeDocument/2006/relationships/hyperlink" Target="http://wikiwiki.jp/kancollecn/?%C8%F4%CE%B6" TargetMode="External"/><Relationship Id="rId337" Type="http://schemas.openxmlformats.org/officeDocument/2006/relationships/hyperlink" Target="http://wikiwiki.jp/kancollecn/?%C8%F4%CE%B6%B2%FE" TargetMode="External"/><Relationship Id="rId336" Type="http://schemas.openxmlformats.org/officeDocument/2006/relationships/hyperlink" Target="http://wikiwiki.jp/kancollecn/?%C5%E7%C9%F7" TargetMode="External"/><Relationship Id="rId335" Type="http://schemas.openxmlformats.org/officeDocument/2006/relationships/hyperlink" Target="http://wikiwiki.jp/kancollecn/?%C5%E7%C9%F7%B2%FE" TargetMode="External"/><Relationship Id="rId334" Type="http://schemas.openxmlformats.org/officeDocument/2006/relationships/hyperlink" Target="http://wikiwiki.jp/kancollecn/?%BF%E1%C0%E3" TargetMode="External"/><Relationship Id="rId333" Type="http://schemas.openxmlformats.org/officeDocument/2006/relationships/hyperlink" Target="http://wikiwiki.jp/kancollecn/?%BF%E1%C0%E3%B2%FE" TargetMode="External"/><Relationship Id="rId332" Type="http://schemas.openxmlformats.org/officeDocument/2006/relationships/hyperlink" Target="http://wikiwiki.jp/kancollecn/?%C7%F2%C0%E3" TargetMode="External"/><Relationship Id="rId331" Type="http://schemas.openxmlformats.org/officeDocument/2006/relationships/hyperlink" Target="http://wikiwiki.jp/kancollecn/?%C7%F2%C0%E3%B2%FE" TargetMode="External"/><Relationship Id="rId330" Type="http://schemas.openxmlformats.org/officeDocument/2006/relationships/hyperlink" Target="http://wikiwiki.jp/kancollecn/?%BD%E9%C0%E3" TargetMode="External"/><Relationship Id="rId33" Type="http://schemas.openxmlformats.org/officeDocument/2006/relationships/hyperlink" Target="http://wikiwiki.jp/kancolle/?%C6%E1%B2%D1%B2%FE%C6%F3" TargetMode="External"/><Relationship Id="rId329" Type="http://schemas.openxmlformats.org/officeDocument/2006/relationships/hyperlink" Target="http://wikiwiki.jp/kancollecn/?%BD%E9%C0%E3%B2%FE" TargetMode="External"/><Relationship Id="rId328" Type="http://schemas.openxmlformats.org/officeDocument/2006/relationships/hyperlink" Target="http://wikiwiki.jp/kancollecn/?%BF%BC%C0%E3" TargetMode="External"/><Relationship Id="rId327" Type="http://schemas.openxmlformats.org/officeDocument/2006/relationships/hyperlink" Target="http://wikiwiki.jp/kancollecn/?%BF%BC%C0%E3%B2%FE" TargetMode="External"/><Relationship Id="rId326" Type="http://schemas.openxmlformats.org/officeDocument/2006/relationships/hyperlink" Target="http://wikiwiki.jp/kancollecn/?%C1%D1%B1%C0" TargetMode="External"/><Relationship Id="rId325" Type="http://schemas.openxmlformats.org/officeDocument/2006/relationships/hyperlink" Target="http://wikiwiki.jp/kancollecn/?%C1%D1%B1%C0%B2%FE" TargetMode="External"/><Relationship Id="rId324" Type="http://schemas.openxmlformats.org/officeDocument/2006/relationships/hyperlink" Target="http://wikiwiki.jp/kancollecn/?%B0%EB%C7%C8" TargetMode="External"/><Relationship Id="rId323" Type="http://schemas.openxmlformats.org/officeDocument/2006/relationships/hyperlink" Target="http://wikiwiki.jp/kancollecn/?%B0%EB%C7%C8%B2%FE" TargetMode="External"/><Relationship Id="rId322" Type="http://schemas.openxmlformats.org/officeDocument/2006/relationships/hyperlink" Target="http://wikiwiki.jp/kancollecn/?%B0%BD%C7%C8" TargetMode="External"/><Relationship Id="rId321" Type="http://schemas.openxmlformats.org/officeDocument/2006/relationships/hyperlink" Target="http://wikiwiki.jp/kancollecn/?%B0%BD%C7%C8%B2%FE" TargetMode="External"/><Relationship Id="rId320" Type="http://schemas.openxmlformats.org/officeDocument/2006/relationships/hyperlink" Target="http://wikiwiki.jp/kancollecn/?%C9%DF%C7%C8" TargetMode="External"/><Relationship Id="rId32" Type="http://schemas.openxmlformats.org/officeDocument/2006/relationships/hyperlink" Target="http://wikiwiki.jp/kancolle/?%C6%E1%B2%D1%B2%FE" TargetMode="External"/><Relationship Id="rId319" Type="http://schemas.openxmlformats.org/officeDocument/2006/relationships/hyperlink" Target="http://wikiwiki.jp/kancollecn/?%C9%DF%C7%C8%B2%FE" TargetMode="External"/><Relationship Id="rId318" Type="http://schemas.openxmlformats.org/officeDocument/2006/relationships/hyperlink" Target="http://wikiwiki.jp/kancollecn/?%C2%E7%B0%E6" TargetMode="External"/><Relationship Id="rId317" Type="http://schemas.openxmlformats.org/officeDocument/2006/relationships/hyperlink" Target="http://wikiwiki.jp/kancollecn/?%CB%CC%BE%E5" TargetMode="External"/><Relationship Id="rId316" Type="http://schemas.openxmlformats.org/officeDocument/2006/relationships/hyperlink" Target="http://wikiwiki.jp/kancollecn/?%B6%E2%B9%E4" TargetMode="External"/><Relationship Id="rId315" Type="http://schemas.openxmlformats.org/officeDocument/2006/relationships/hyperlink" Target="http://wikiwiki.jp/kancollecn/?%B6%E2%B9%E4%B2%FE" TargetMode="External"/><Relationship Id="rId314" Type="http://schemas.openxmlformats.org/officeDocument/2006/relationships/hyperlink" Target="http://wikiwiki.jp/kancollecn/?%C8%E6%B1%C3" TargetMode="External"/><Relationship Id="rId313" Type="http://schemas.openxmlformats.org/officeDocument/2006/relationships/hyperlink" Target="http://wikiwiki.jp/kancollecn/?%C8%E6%B1%C3%B2%FE" TargetMode="External"/><Relationship Id="rId312" Type="http://schemas.openxmlformats.org/officeDocument/2006/relationships/hyperlink" Target="http://wikiwiki.jp/kancollecn/?%BF%BA%CC%BE" TargetMode="External"/><Relationship Id="rId311" Type="http://schemas.openxmlformats.org/officeDocument/2006/relationships/hyperlink" Target="http://wikiwiki.jp/kancollecn/?%BF%BA%CC%BE%B2%FE" TargetMode="External"/><Relationship Id="rId310" Type="http://schemas.openxmlformats.org/officeDocument/2006/relationships/hyperlink" Target="http://wikiwiki.jp/kancollecn/?%CC%B8%C5%E7" TargetMode="External"/><Relationship Id="rId31" Type="http://schemas.openxmlformats.org/officeDocument/2006/relationships/hyperlink" Target="http://wikiwiki.jp/kancolle/?%BF%C0%C4%CC%B2%FE" TargetMode="External"/><Relationship Id="rId309" Type="http://schemas.openxmlformats.org/officeDocument/2006/relationships/hyperlink" Target="http://wikiwiki.jp/kancollecn/?%CC%B8%C5%E7%B2%FE" TargetMode="External"/><Relationship Id="rId308" Type="http://schemas.openxmlformats.org/officeDocument/2006/relationships/hyperlink" Target="http://wikiwiki.jp/kancollecn/?%CB%B1%E6%C6" TargetMode="External"/><Relationship Id="rId307" Type="http://schemas.openxmlformats.org/officeDocument/2006/relationships/hyperlink" Target="http://wikiwiki.jp/kancollecn/?%CB%B1%E6%C6%B2%FE" TargetMode="External"/><Relationship Id="rId306" Type="http://schemas.openxmlformats.org/officeDocument/2006/relationships/hyperlink" Target="http://wikiwiki.jp/kancollecn/?%C9%DE%B7%AC" TargetMode="External"/><Relationship Id="rId305" Type="http://schemas.openxmlformats.org/officeDocument/2006/relationships/hyperlink" Target="http://wikiwiki.jp/kancollecn/?%C9%DE%B7%AC%B2%FE" TargetMode="External"/><Relationship Id="rId304" Type="http://schemas.openxmlformats.org/officeDocument/2006/relationships/hyperlink" Target="http://wikiwiki.jp/kancollecn/?%BB%B3%BE%EB" TargetMode="External"/><Relationship Id="rId303" Type="http://schemas.openxmlformats.org/officeDocument/2006/relationships/hyperlink" Target="http://wikiwiki.jp/kancollecn/?%BB%B3%BE%EB%B2%FE" TargetMode="External"/><Relationship Id="rId302" Type="http://schemas.openxmlformats.org/officeDocument/2006/relationships/hyperlink" Target="http://wikiwiki.jp/kancollecn/?%C5%B7%CE%B6" TargetMode="External"/><Relationship Id="rId301" Type="http://schemas.openxmlformats.org/officeDocument/2006/relationships/hyperlink" Target="http://wikiwiki.jp/kancollecn/?%C5%B7%CE%B6%B2%FE" TargetMode="External"/><Relationship Id="rId300" Type="http://schemas.openxmlformats.org/officeDocument/2006/relationships/hyperlink" Target="http://wikiwiki.jp/kancollecn/?%CE%B6%C5%C4" TargetMode="External"/><Relationship Id="rId30" Type="http://schemas.openxmlformats.org/officeDocument/2006/relationships/hyperlink" Target="http://wikiwiki.jp/kancolle/?%BF%C0%C4%CC%B2%FE%C6%F3" TargetMode="External"/><Relationship Id="rId3" Type="http://schemas.openxmlformats.org/officeDocument/2006/relationships/hyperlink" Target="http://wikiwiki.jp/kancolle/?%BB%B3%B1%C0%B2%FE" TargetMode="External"/><Relationship Id="rId299" Type="http://schemas.openxmlformats.org/officeDocument/2006/relationships/hyperlink" Target="http://wikiwiki.jp/kancollecn/?%CE%B6%C5%C4%B2%FE" TargetMode="External"/><Relationship Id="rId298" Type="http://schemas.openxmlformats.org/officeDocument/2006/relationships/hyperlink" Target="http://wikiwiki.jp/kancollecn/?%CE%B6%F1%E8" TargetMode="External"/><Relationship Id="rId297" Type="http://schemas.openxmlformats.org/officeDocument/2006/relationships/hyperlink" Target="http://wikiwiki.jp/kancollecn/?%CE%B6%F1%E8%B2%FE" TargetMode="External"/><Relationship Id="rId296" Type="http://schemas.openxmlformats.org/officeDocument/2006/relationships/hyperlink" Target="http://wikiwiki.jp/kancollecn/?%CB%D3%B7%EE" TargetMode="External"/><Relationship Id="rId295" Type="http://schemas.openxmlformats.org/officeDocument/2006/relationships/hyperlink" Target="http://wikiwiki.jp/kancollecn/?%CB%D3%B7%EE%B2%FE" TargetMode="External"/><Relationship Id="rId294" Type="http://schemas.openxmlformats.org/officeDocument/2006/relationships/hyperlink" Target="http://wikiwiki.jp/kancollecn/?%C7%A1%B7%EE" TargetMode="External"/><Relationship Id="rId293" Type="http://schemas.openxmlformats.org/officeDocument/2006/relationships/hyperlink" Target="http://wikiwiki.jp/kancollecn/?%C7%A1%B7%EE%B2%FE" TargetMode="External"/><Relationship Id="rId292" Type="http://schemas.openxmlformats.org/officeDocument/2006/relationships/hyperlink" Target="http://wikiwiki.jp/kancollecn/?%BB%A9%B7%EE" TargetMode="External"/><Relationship Id="rId291" Type="http://schemas.openxmlformats.org/officeDocument/2006/relationships/hyperlink" Target="http://wikiwiki.jp/kancollecn/?%BB%A9%B7%EE%B2%FE" TargetMode="External"/><Relationship Id="rId290" Type="http://schemas.openxmlformats.org/officeDocument/2006/relationships/hyperlink" Target="http://wikiwiki.jp/kancollecn/?%CA%B8%B7%EE" TargetMode="External"/><Relationship Id="rId29" Type="http://schemas.openxmlformats.org/officeDocument/2006/relationships/hyperlink" Target="http://wikiwiki.jp/kancolle/?%C8%BB%C2%EB%B2%FE" TargetMode="External"/><Relationship Id="rId289" Type="http://schemas.openxmlformats.org/officeDocument/2006/relationships/hyperlink" Target="http://wikiwiki.jp/kancollecn/?%CA%B8%B7%EE%B2%FE" TargetMode="External"/><Relationship Id="rId288" Type="http://schemas.openxmlformats.org/officeDocument/2006/relationships/hyperlink" Target="http://wikiwiki.jp/kancollecn/?%C4%B9%B7%EE" TargetMode="External"/><Relationship Id="rId287" Type="http://schemas.openxmlformats.org/officeDocument/2006/relationships/hyperlink" Target="http://wikiwiki.jp/kancollecn/?%C4%B9%B7%EE%B2%FE" TargetMode="External"/><Relationship Id="rId286" Type="http://schemas.openxmlformats.org/officeDocument/2006/relationships/hyperlink" Target="http://wikiwiki.jp/kancollecn/?%B5%C6%B7%EE" TargetMode="External"/><Relationship Id="rId285" Type="http://schemas.openxmlformats.org/officeDocument/2006/relationships/hyperlink" Target="http://wikiwiki.jp/kancollecn/?%B5%C6%B7%EE%B2%FE" TargetMode="External"/><Relationship Id="rId284" Type="http://schemas.openxmlformats.org/officeDocument/2006/relationships/hyperlink" Target="http://wikiwiki.jp/kancollecn/?%BB%B0%C6%FC%B7%EE" TargetMode="External"/><Relationship Id="rId283" Type="http://schemas.openxmlformats.org/officeDocument/2006/relationships/hyperlink" Target="http://wikiwiki.jp/kancollecn/?%BB%B0%C6%FC%B7%EE%B2%FE" TargetMode="External"/><Relationship Id="rId282" Type="http://schemas.openxmlformats.org/officeDocument/2006/relationships/hyperlink" Target="http://wikiwiki.jp/kancollecn/?%CB%BE%B7%EE" TargetMode="External"/><Relationship Id="rId281" Type="http://schemas.openxmlformats.org/officeDocument/2006/relationships/hyperlink" Target="http://wikiwiki.jp/kancollecn/?%CB%BE%B7%EE%B2%FE" TargetMode="External"/><Relationship Id="rId280" Type="http://schemas.openxmlformats.org/officeDocument/2006/relationships/hyperlink" Target="http://wikiwiki.jp/kancollecn/?%B5%E5%CB%E1" TargetMode="External"/><Relationship Id="rId28" Type="http://schemas.openxmlformats.org/officeDocument/2006/relationships/hyperlink" Target="http://wikiwiki.jp/kancolle/?%C3%DE%CB%E0%B2%FE" TargetMode="External"/><Relationship Id="rId279" Type="http://schemas.openxmlformats.org/officeDocument/2006/relationships/hyperlink" Target="http://wikiwiki.jp/kancollecn/?%B5%E5%CB%E1%B2%FE" TargetMode="External"/><Relationship Id="rId278" Type="http://schemas.openxmlformats.org/officeDocument/2006/relationships/hyperlink" Target="http://wikiwiki.jp/kancollecn/?%C2%BF%CB%E0" TargetMode="External"/><Relationship Id="rId277" Type="http://schemas.openxmlformats.org/officeDocument/2006/relationships/hyperlink" Target="http://wikiwiki.jp/kancollecn/?%C2%BF%CB%E0%B2%FE" TargetMode="External"/><Relationship Id="rId276" Type="http://schemas.openxmlformats.org/officeDocument/2006/relationships/hyperlink" Target="http://wikiwiki.jp/kancollecn/?%CC%DA%C1%BD" TargetMode="External"/><Relationship Id="rId275" Type="http://schemas.openxmlformats.org/officeDocument/2006/relationships/hyperlink" Target="http://wikiwiki.jp/kancollecn/?%CC%DA%C1%BD%B2%FE" TargetMode="External"/><Relationship Id="rId274" Type="http://schemas.openxmlformats.org/officeDocument/2006/relationships/hyperlink" Target="http://wikiwiki.jp/kancollecn/?%C4%B9%CE%C9" TargetMode="External"/><Relationship Id="rId273" Type="http://schemas.openxmlformats.org/officeDocument/2006/relationships/hyperlink" Target="http://wikiwiki.jp/kancollecn/?%C4%B9%CE%C9%B2%FE" TargetMode="External"/><Relationship Id="rId272" Type="http://schemas.openxmlformats.org/officeDocument/2006/relationships/hyperlink" Target="http://wikiwiki.jp/kancollecn/?%B8%DE%BD%BD%CE%EB" TargetMode="External"/><Relationship Id="rId271" Type="http://schemas.openxmlformats.org/officeDocument/2006/relationships/hyperlink" Target="http://wikiwiki.jp/kancollecn/?%B8%DE%BD%BD%CE%EB%B2%FE" TargetMode="External"/><Relationship Id="rId270" Type="http://schemas.openxmlformats.org/officeDocument/2006/relationships/hyperlink" Target="http://wikiwiki.jp/kancollecn/?%CC%BE%BC%E8" TargetMode="External"/><Relationship Id="rId27" Type="http://schemas.openxmlformats.org/officeDocument/2006/relationships/hyperlink" Target="http://wikiwiki.jp/kancolle/?%CD%F8%BA%AC%B2%FE" TargetMode="External"/><Relationship Id="rId269" Type="http://schemas.openxmlformats.org/officeDocument/2006/relationships/hyperlink" Target="http://wikiwiki.jp/kancollecn/?%CC%BE%BC%E8%B2%FE" TargetMode="External"/><Relationship Id="rId268" Type="http://schemas.openxmlformats.org/officeDocument/2006/relationships/hyperlink" Target="http://wikiwiki.jp/kancollecn/?%CD%B3%CE%C9" TargetMode="External"/><Relationship Id="rId267" Type="http://schemas.openxmlformats.org/officeDocument/2006/relationships/hyperlink" Target="http://wikiwiki.jp/kancollecn/?%CD%B3%CE%C9%B2%FE" TargetMode="External"/><Relationship Id="rId266" Type="http://schemas.openxmlformats.org/officeDocument/2006/relationships/hyperlink" Target="http://wikiwiki.jp/kancollecn/?%C0%EE%C6%E2" TargetMode="External"/><Relationship Id="rId265" Type="http://schemas.openxmlformats.org/officeDocument/2006/relationships/hyperlink" Target="http://wikiwiki.jp/kancollecn/?%C0%EE%C6%E2%B2%FE" TargetMode="External"/><Relationship Id="rId264" Type="http://schemas.openxmlformats.org/officeDocument/2006/relationships/hyperlink" Target="http://wikiwiki.jp/kancollecn/?%BF%C0%C4%CC" TargetMode="External"/><Relationship Id="rId263" Type="http://schemas.openxmlformats.org/officeDocument/2006/relationships/hyperlink" Target="http://wikiwiki.jp/kancollecn/?%BF%C0%C4%CC%B2%FE" TargetMode="External"/><Relationship Id="rId262" Type="http://schemas.openxmlformats.org/officeDocument/2006/relationships/hyperlink" Target="http://wikiwiki.jp/kancollecn/?%C6%E1%B2%D1" TargetMode="External"/><Relationship Id="rId261" Type="http://schemas.openxmlformats.org/officeDocument/2006/relationships/hyperlink" Target="http://wikiwiki.jp/kancollecn/?%C6%E1%B2%D1%B2%FE" TargetMode="External"/><Relationship Id="rId260" Type="http://schemas.openxmlformats.org/officeDocument/2006/relationships/hyperlink" Target="http://wikiwiki.jp/kancollecn/?%C0%E9%BA%D0" TargetMode="External"/><Relationship Id="rId26" Type="http://schemas.openxmlformats.org/officeDocument/2006/relationships/hyperlink" Target="http://wikiwiki.jp/kancolle/?%C8%BB%C2%EB%B2%FE%C6%F3" TargetMode="External"/><Relationship Id="rId259" Type="http://schemas.openxmlformats.org/officeDocument/2006/relationships/hyperlink" Target="http://wikiwiki.jp/kancollecn/?%C0%E9%C2%E5%C5%C4" TargetMode="External"/><Relationship Id="rId258" Type="http://schemas.openxmlformats.org/officeDocument/2006/relationships/hyperlink" Target="http://wikiwiki.jp/kancollecn/?%BA%C7%BE%E5" TargetMode="External"/><Relationship Id="rId257" Type="http://schemas.openxmlformats.org/officeDocument/2006/relationships/hyperlink" Target="http://wikiwiki.jp/kancollecn/?%B8%C5%C2%EB" TargetMode="External"/><Relationship Id="rId256" Type="http://schemas.openxmlformats.org/officeDocument/2006/relationships/hyperlink" Target="http://wikiwiki.jp/kancollecn/?%B2%C3%B8%C5" TargetMode="External"/><Relationship Id="rId255" Type="http://schemas.openxmlformats.org/officeDocument/2006/relationships/hyperlink" Target="http://wikiwiki.jp/kancollecn/?%B2%C3%B8%C5%B2%FE" TargetMode="External"/><Relationship Id="rId254" Type="http://schemas.openxmlformats.org/officeDocument/2006/relationships/hyperlink" Target="http://wikiwiki.jp/kancollecn/?%C0%C4%CD%D5" TargetMode="External"/><Relationship Id="rId253" Type="http://schemas.openxmlformats.org/officeDocument/2006/relationships/hyperlink" Target="http://wikiwiki.jp/kancollecn/?%C0%C4%CD%D5%B2%FE" TargetMode="External"/><Relationship Id="rId252" Type="http://schemas.openxmlformats.org/officeDocument/2006/relationships/hyperlink" Target="http://wikiwiki.jp/kancollecn/?%CC%AF%B9%E2" TargetMode="External"/><Relationship Id="rId251" Type="http://schemas.openxmlformats.org/officeDocument/2006/relationships/hyperlink" Target="http://wikiwiki.jp/kancollecn/?%CC%AF%B9%E2%B2%FE" TargetMode="External"/><Relationship Id="rId250" Type="http://schemas.openxmlformats.org/officeDocument/2006/relationships/hyperlink" Target="http://wikiwiki.jp/kancollecn/?%C6%E1%C3%D2" TargetMode="External"/><Relationship Id="rId25" Type="http://schemas.openxmlformats.org/officeDocument/2006/relationships/hyperlink" Target="http://wikiwiki.jp/kancolle/?%C3%DE%CB%E0%B2%FE%C6%F3" TargetMode="External"/><Relationship Id="rId249" Type="http://schemas.openxmlformats.org/officeDocument/2006/relationships/hyperlink" Target="http://wikiwiki.jp/kancollecn/?%C6%E1%C3%D2%B2%FE" TargetMode="External"/><Relationship Id="rId248" Type="http://schemas.openxmlformats.org/officeDocument/2006/relationships/hyperlink" Target="http://wikiwiki.jp/kancollecn/?%C2%AD%CA%C1" TargetMode="External"/><Relationship Id="rId247" Type="http://schemas.openxmlformats.org/officeDocument/2006/relationships/hyperlink" Target="http://wikiwiki.jp/kancollecn/?%B1%A9%B9%F5" TargetMode="External"/><Relationship Id="rId246" Type="http://schemas.openxmlformats.org/officeDocument/2006/relationships/hyperlink" Target="http://wikiwiki.jp/kancollecn/?%B1%A9%B9%F5%B2%FE" TargetMode="External"/><Relationship Id="rId245" Type="http://schemas.openxmlformats.org/officeDocument/2006/relationships/hyperlink" Target="http://wikiwiki.jp/kancollecn/?%B9%E2%CD%BA" TargetMode="External"/><Relationship Id="rId244" Type="http://schemas.openxmlformats.org/officeDocument/2006/relationships/hyperlink" Target="http://wikiwiki.jp/kancollecn/?%B9%E2%CD%BA%B2%FE" TargetMode="External"/><Relationship Id="rId243" Type="http://schemas.openxmlformats.org/officeDocument/2006/relationships/hyperlink" Target="http://wikiwiki.jp/kancollecn/?%B0%A6%C5%E6" TargetMode="External"/><Relationship Id="rId242" Type="http://schemas.openxmlformats.org/officeDocument/2006/relationships/hyperlink" Target="http://wikiwiki.jp/kancollecn/?%B0%A6%C5%E6%B2%FE" TargetMode="External"/><Relationship Id="rId241" Type="http://schemas.openxmlformats.org/officeDocument/2006/relationships/hyperlink" Target="http://wikiwiki.jp/kancollecn/?%CB%E0%CC%ED" TargetMode="External"/><Relationship Id="rId240" Type="http://schemas.openxmlformats.org/officeDocument/2006/relationships/hyperlink" Target="http://wikiwiki.jp/kancollecn/?%CB%E0%CC%ED%B2%FE" TargetMode="External"/><Relationship Id="rId24" Type="http://schemas.openxmlformats.org/officeDocument/2006/relationships/hyperlink" Target="http://wikiwiki.jp/kancolle/?%CD%F8%BA%AC%B2%FE%C6%F3" TargetMode="External"/><Relationship Id="rId239" Type="http://schemas.openxmlformats.org/officeDocument/2006/relationships/hyperlink" Target="http://wikiwiki.jp/kancollecn/?%C4%BB%B3%A4" TargetMode="External"/><Relationship Id="rId238" Type="http://schemas.openxmlformats.org/officeDocument/2006/relationships/hyperlink" Target="http://wikiwiki.jp/kancollecn/?%C4%BB%B3%A4%B2%FE" TargetMode="External"/><Relationship Id="rId237" Type="http://schemas.openxmlformats.org/officeDocument/2006/relationships/hyperlink" Target="http://wikiwiki.jp/kancollecn/?%CD%F8%BA%AC" TargetMode="External"/><Relationship Id="rId236" Type="http://schemas.openxmlformats.org/officeDocument/2006/relationships/hyperlink" Target="http://wikiwiki.jp/kancollecn/?%CD%F8%BA%AC%B2%FE" TargetMode="External"/><Relationship Id="rId235" Type="http://schemas.openxmlformats.org/officeDocument/2006/relationships/hyperlink" Target="http://wikiwiki.jp/kancollecn/?%C3%DE%CB%E0" TargetMode="External"/><Relationship Id="rId234" Type="http://schemas.openxmlformats.org/officeDocument/2006/relationships/hyperlink" Target="http://wikiwiki.jp/kancollecn/?%C3%DE%CB%E0%B2%FE" TargetMode="External"/><Relationship Id="rId233" Type="http://schemas.openxmlformats.org/officeDocument/2006/relationships/hyperlink" Target="http://wikiwiki.jp/kancollecn/?%C8%F4%C2%EB" TargetMode="External"/><Relationship Id="rId232" Type="http://schemas.openxmlformats.org/officeDocument/2006/relationships/hyperlink" Target="http://wikiwiki.jp/kancollecn/?%C8%F4%C2%EB%B2%FE" TargetMode="External"/><Relationship Id="rId231" Type="http://schemas.openxmlformats.org/officeDocument/2006/relationships/hyperlink" Target="http://wikiwiki.jp/kancollecn/?%C8%BB%C2%EB" TargetMode="External"/><Relationship Id="rId230" Type="http://schemas.openxmlformats.org/officeDocument/2006/relationships/hyperlink" Target="http://wikiwiki.jp/kancollecn/?%C8%BB%C2%EB%B2%FE" TargetMode="External"/><Relationship Id="rId23" Type="http://schemas.openxmlformats.org/officeDocument/2006/relationships/hyperlink" Target="http://wikiwiki.jp/kancolle/?%BC%F2%C6%F7" TargetMode="External"/><Relationship Id="rId229" Type="http://schemas.openxmlformats.org/officeDocument/2006/relationships/hyperlink" Target="http://wikiwiki.jp/kancollecn/?%DB%B0" TargetMode="External"/><Relationship Id="rId228" Type="http://schemas.openxmlformats.org/officeDocument/2006/relationships/hyperlink" Target="http://wikiwiki.jp/kancollecn/?%DB%B0%B2%FE" TargetMode="External"/><Relationship Id="rId227" Type="http://schemas.openxmlformats.org/officeDocument/2006/relationships/hyperlink" Target="http://wikiwiki.jp/kancollecn/?%BD%EC" TargetMode="External"/><Relationship Id="rId226" Type="http://schemas.openxmlformats.org/officeDocument/2006/relationships/hyperlink" Target="http://wikiwiki.jp/kancollecn/?%BD%EC%B2%FE" TargetMode="External"/><Relationship Id="rId225" Type="http://schemas.openxmlformats.org/officeDocument/2006/relationships/hyperlink" Target="http://wikiwiki.jp/kancollecn/?%CE%FA" TargetMode="External"/><Relationship Id="rId224" Type="http://schemas.openxmlformats.org/officeDocument/2006/relationships/hyperlink" Target="http://wikiwiki.jp/kancollecn/?%CE%FA%B2%FE" TargetMode="External"/><Relationship Id="rId223" Type="http://schemas.openxmlformats.org/officeDocument/2006/relationships/hyperlink" Target="http://wikiwiki.jp/kancollecn/?%C4%AC" TargetMode="External"/><Relationship Id="rId222" Type="http://schemas.openxmlformats.org/officeDocument/2006/relationships/hyperlink" Target="http://wikiwiki.jp/kancollecn/?%C4%AC%B2%FE" TargetMode="External"/><Relationship Id="rId221" Type="http://schemas.openxmlformats.org/officeDocument/2006/relationships/hyperlink" Target="http://wikiwiki.jp/kancollecn/?%B6%C7" TargetMode="External"/><Relationship Id="rId220" Type="http://schemas.openxmlformats.org/officeDocument/2006/relationships/hyperlink" Target="http://wikiwiki.jp/kancollecn/?%B6%C7%B2%FE" TargetMode="External"/><Relationship Id="rId22" Type="http://schemas.openxmlformats.org/officeDocument/2006/relationships/hyperlink" Target="http://wikiwiki.jp/kancolle/?%BC%F2%C6%F7%B2%FE" TargetMode="External"/><Relationship Id="rId219" Type="http://schemas.openxmlformats.org/officeDocument/2006/relationships/hyperlink" Target="http://wikiwiki.jp/kancollecn/?%B6%C1" TargetMode="External"/><Relationship Id="rId218" Type="http://schemas.openxmlformats.org/officeDocument/2006/relationships/hyperlink" Target="http://wikiwiki.jp/kancollecn/?%B6%C1%B2%FE" TargetMode="External"/><Relationship Id="rId217" Type="http://schemas.openxmlformats.org/officeDocument/2006/relationships/hyperlink" Target="http://wikiwiki.jp/kancollecn/?%CD%EB" TargetMode="External"/><Relationship Id="rId216" Type="http://schemas.openxmlformats.org/officeDocument/2006/relationships/hyperlink" Target="http://wikiwiki.jp/kancollecn/?%CD%EB%B2%FE" TargetMode="External"/><Relationship Id="rId215" Type="http://schemas.openxmlformats.org/officeDocument/2006/relationships/hyperlink" Target="http://wikiwiki.jp/kancollecn/?%C5%C5" TargetMode="External"/><Relationship Id="rId214" Type="http://schemas.openxmlformats.org/officeDocument/2006/relationships/hyperlink" Target="http://wikiwiki.jp/kancollecn/?%C5%C5%B2%FE" TargetMode="External"/><Relationship Id="rId213" Type="http://schemas.openxmlformats.org/officeDocument/2006/relationships/hyperlink" Target="http://wikiwiki.jp/kancollecn/?%BD%E9%BD%D5" TargetMode="External"/><Relationship Id="rId212" Type="http://schemas.openxmlformats.org/officeDocument/2006/relationships/hyperlink" Target="http://wikiwiki.jp/kancollecn/?%BD%E9%BD%D5%B2%FE" TargetMode="External"/><Relationship Id="rId211" Type="http://schemas.openxmlformats.org/officeDocument/2006/relationships/hyperlink" Target="http://wikiwiki.jp/kancollecn/?%BB%D2%C6%FC" TargetMode="External"/><Relationship Id="rId210" Type="http://schemas.openxmlformats.org/officeDocument/2006/relationships/hyperlink" Target="http://wikiwiki.jp/kancollecn/?%BB%D2%C6%FC%B2%FE" TargetMode="External"/><Relationship Id="rId21" Type="http://schemas.openxmlformats.org/officeDocument/2006/relationships/hyperlink" Target="http://wikiwiki.jp/kancolle/?%BD%E9%BD%D5%B2%FE" TargetMode="External"/><Relationship Id="rId209" Type="http://schemas.openxmlformats.org/officeDocument/2006/relationships/hyperlink" Target="http://wikiwiki.jp/kancollecn/?%BC%E3%CD%D5" TargetMode="External"/><Relationship Id="rId208" Type="http://schemas.openxmlformats.org/officeDocument/2006/relationships/hyperlink" Target="http://wikiwiki.jp/kancollecn/?%BC%E3%CD%D5%B2%FE" TargetMode="External"/><Relationship Id="rId207" Type="http://schemas.openxmlformats.org/officeDocument/2006/relationships/hyperlink" Target="http://wikiwiki.jp/kancollecn/?%BD%E9%C1%FA" TargetMode="External"/><Relationship Id="rId206" Type="http://schemas.openxmlformats.org/officeDocument/2006/relationships/hyperlink" Target="http://wikiwiki.jp/kancollecn/?%BD%E9%C1%FA%B2%FE" TargetMode="External"/><Relationship Id="rId205" Type="http://schemas.openxmlformats.org/officeDocument/2006/relationships/hyperlink" Target="http://wikiwiki.jp/kancollecn/?%C7%F2%CF%AA" TargetMode="External"/><Relationship Id="rId204" Type="http://schemas.openxmlformats.org/officeDocument/2006/relationships/hyperlink" Target="http://wikiwiki.jp/kancollecn/?%C7%F2%CF%AA%B2%FE" TargetMode="External"/><Relationship Id="rId203" Type="http://schemas.openxmlformats.org/officeDocument/2006/relationships/hyperlink" Target="http://wikiwiki.jp/kancollecn/?%BB%FE%B1%AB" TargetMode="External"/><Relationship Id="rId202" Type="http://schemas.openxmlformats.org/officeDocument/2006/relationships/hyperlink" Target="http://wikiwiki.jp/kancollecn/?%BB%FE%B1%AB%B2%FE" TargetMode="External"/><Relationship Id="rId201" Type="http://schemas.openxmlformats.org/officeDocument/2006/relationships/hyperlink" Target="http://wikiwiki.jp/kancollecn/?%C2%BC%B1%AB" TargetMode="External"/><Relationship Id="rId200" Type="http://schemas.openxmlformats.org/officeDocument/2006/relationships/hyperlink" Target="http://wikiwiki.jp/kancollecn/?%C2%BC%B1%AB%B2%FE" TargetMode="External"/><Relationship Id="rId20" Type="http://schemas.openxmlformats.org/officeDocument/2006/relationships/hyperlink" Target="http://wikiwiki.jp/kancolle/?%BD%E9%BD%D5%B2%FE%C6%F3" TargetMode="External"/><Relationship Id="rId2" Type="http://schemas.openxmlformats.org/officeDocument/2006/relationships/hyperlink" Target="http://wikiwiki.jp/kancollecn/?%C2%AD%CA%C1%B2%FE" TargetMode="External"/><Relationship Id="rId199" Type="http://schemas.openxmlformats.org/officeDocument/2006/relationships/hyperlink" Target="http://wikiwiki.jp/kancollecn/?%CD%BC%CE%A9" TargetMode="External"/><Relationship Id="rId198" Type="http://schemas.openxmlformats.org/officeDocument/2006/relationships/hyperlink" Target="http://wikiwiki.jp/kancollecn/?%CD%BC%CE%A9%B2%FE" TargetMode="External"/><Relationship Id="rId197" Type="http://schemas.openxmlformats.org/officeDocument/2006/relationships/hyperlink" Target="http://wikiwiki.jp/kancollecn/?%B8%DE%B7%EE%B1%AB" TargetMode="External"/><Relationship Id="rId196" Type="http://schemas.openxmlformats.org/officeDocument/2006/relationships/hyperlink" Target="http://wikiwiki.jp/kancollecn/?%B8%DE%B7%EE%B1%AB%B2%FE" TargetMode="External"/><Relationship Id="rId195" Type="http://schemas.openxmlformats.org/officeDocument/2006/relationships/hyperlink" Target="http://wikiwiki.jp/kancollecn/?%CE%C3%C9%F7" TargetMode="External"/><Relationship Id="rId194" Type="http://schemas.openxmlformats.org/officeDocument/2006/relationships/hyperlink" Target="http://wikiwiki.jp/kancollecn/?%CE%C3%C9%F7%B2%FE" TargetMode="External"/><Relationship Id="rId193" Type="http://schemas.openxmlformats.org/officeDocument/2006/relationships/hyperlink" Target="http://wikiwiki.jp/kancollecn/?%C4%AB%C4%AC" TargetMode="External"/><Relationship Id="rId192" Type="http://schemas.openxmlformats.org/officeDocument/2006/relationships/hyperlink" Target="http://wikiwiki.jp/kancollecn/?%C4%AB%C4%AC%B2%FE" TargetMode="External"/><Relationship Id="rId191" Type="http://schemas.openxmlformats.org/officeDocument/2006/relationships/hyperlink" Target="http://wikiwiki.jp/kancollecn/?%C2%E7%C4%AC" TargetMode="External"/><Relationship Id="rId190" Type="http://schemas.openxmlformats.org/officeDocument/2006/relationships/hyperlink" Target="http://wikiwiki.jp/kancollecn/?%C2%E7%C4%AC%B2%FE" TargetMode="External"/><Relationship Id="rId19" Type="http://schemas.openxmlformats.org/officeDocument/2006/relationships/hyperlink" Target="http://wikiwiki.jp/kancolle/?%C9%DE%B7%AC%B2%FE" TargetMode="External"/><Relationship Id="rId189" Type="http://schemas.openxmlformats.org/officeDocument/2006/relationships/hyperlink" Target="http://wikiwiki.jp/kancollecn/?%CB%FE%C4%AC" TargetMode="External"/><Relationship Id="rId188" Type="http://schemas.openxmlformats.org/officeDocument/2006/relationships/hyperlink" Target="http://wikiwiki.jp/kancollecn/?%CB%FE%C4%AC%B2%FE" TargetMode="External"/><Relationship Id="rId187" Type="http://schemas.openxmlformats.org/officeDocument/2006/relationships/hyperlink" Target="http://wikiwiki.jp/kancollecn/?%B9%D3%C4%AC" TargetMode="External"/><Relationship Id="rId186" Type="http://schemas.openxmlformats.org/officeDocument/2006/relationships/hyperlink" Target="http://wikiwiki.jp/kancollecn/?%B9%D3%C4%AC%B2%FE" TargetMode="External"/><Relationship Id="rId185" Type="http://schemas.openxmlformats.org/officeDocument/2006/relationships/hyperlink" Target="http://wikiwiki.jp/kancollecn/?%F0%C7" TargetMode="External"/><Relationship Id="rId184" Type="http://schemas.openxmlformats.org/officeDocument/2006/relationships/hyperlink" Target="http://wikiwiki.jp/kancollecn/?%F0%C7%B2%FE" TargetMode="External"/><Relationship Id="rId183" Type="http://schemas.openxmlformats.org/officeDocument/2006/relationships/hyperlink" Target="http://wikiwiki.jp/kancollecn/?%B2%E2" TargetMode="External"/><Relationship Id="rId182" Type="http://schemas.openxmlformats.org/officeDocument/2006/relationships/hyperlink" Target="http://wikiwiki.jp/kancollecn/?%B2%E2%B2%FE" TargetMode="External"/><Relationship Id="rId181" Type="http://schemas.openxmlformats.org/officeDocument/2006/relationships/hyperlink" Target="http://wikiwiki.jp/kancollecn/?%CD%DB%B1%EA" TargetMode="External"/><Relationship Id="rId180" Type="http://schemas.openxmlformats.org/officeDocument/2006/relationships/hyperlink" Target="http://wikiwiki.jp/kancollecn/?%CD%DB%B1%EA%B2%FE" TargetMode="External"/><Relationship Id="rId18" Type="http://schemas.openxmlformats.org/officeDocument/2006/relationships/hyperlink" Target="http://wikiwiki.jp/kancolle/?%C9%DE%B7%AC%B2%FE%C6%F3" TargetMode="External"/><Relationship Id="rId179" Type="http://schemas.openxmlformats.org/officeDocument/2006/relationships/hyperlink" Target="http://wikiwiki.jp/kancollecn/?%C9%D4%C3%CE%B2%D0" TargetMode="External"/><Relationship Id="rId178" Type="http://schemas.openxmlformats.org/officeDocument/2006/relationships/hyperlink" Target="http://wikiwiki.jp/kancollecn/?%C9%D4%C3%CE%B2%D0%B2%FE" TargetMode="External"/><Relationship Id="rId177" Type="http://schemas.openxmlformats.org/officeDocument/2006/relationships/hyperlink" Target="http://wikiwiki.jp/kancollecn/?%B9%F5%C4%AC" TargetMode="External"/><Relationship Id="rId176" Type="http://schemas.openxmlformats.org/officeDocument/2006/relationships/hyperlink" Target="http://wikiwiki.jp/kancollecn/?%B9%F5%C4%AC%B2%FE" TargetMode="External"/><Relationship Id="rId175" Type="http://schemas.openxmlformats.org/officeDocument/2006/relationships/hyperlink" Target="http://wikiwiki.jp/kancollecn/?%BE%CD%CB%B1" TargetMode="External"/><Relationship Id="rId174" Type="http://schemas.openxmlformats.org/officeDocument/2006/relationships/hyperlink" Target="http://wikiwiki.jp/kancollecn/?%BE%CD%CB%B1%B2%FE" TargetMode="External"/><Relationship Id="rId173" Type="http://schemas.openxmlformats.org/officeDocument/2006/relationships/hyperlink" Target="http://wikiwiki.jp/kancollecn/?%C0%E9%BA%D0%B2%FE" TargetMode="External"/><Relationship Id="rId172" Type="http://schemas.openxmlformats.org/officeDocument/2006/relationships/hyperlink" Target="http://wikiwiki.jp/kancollecn/?%C0%E9%C2%E5%C5%C4%B2%FE" TargetMode="External"/><Relationship Id="rId171" Type="http://schemas.openxmlformats.org/officeDocument/2006/relationships/hyperlink" Target="http://wikiwiki.jp/kancollecn/?%C2%E7%B0%E6%B2%FE" TargetMode="External"/><Relationship Id="rId170" Type="http://schemas.openxmlformats.org/officeDocument/2006/relationships/hyperlink" Target="http://wikiwiki.jp/kancollecn/?%CB%CC%BE%E5%B2%FE" TargetMode="External"/><Relationship Id="rId17" Type="http://schemas.openxmlformats.org/officeDocument/2006/relationships/hyperlink" Target="http://wikiwiki.jp/kancolle/?%CC%EE%CA%AC" TargetMode="External"/><Relationship Id="rId169" Type="http://schemas.openxmlformats.org/officeDocument/2006/relationships/hyperlink" Target="http://wikiwiki.jp/kancollecn/?%C0%E9%BA%D0%B9%C3" TargetMode="External"/><Relationship Id="rId168" Type="http://schemas.openxmlformats.org/officeDocument/2006/relationships/hyperlink" Target="http://wikiwiki.jp/kancollecn/?%C0%E9%C2%E5%C5%C4%B9%C3" TargetMode="External"/><Relationship Id="rId167" Type="http://schemas.openxmlformats.org/officeDocument/2006/relationships/hyperlink" Target="http://wikiwiki.jp/kancollecn/?%BA%C7%BE%E5%B2%FE" TargetMode="External"/><Relationship Id="rId166" Type="http://schemas.openxmlformats.org/officeDocument/2006/relationships/hyperlink" Target="http://wikiwiki.jp/kancollecn/?%B0%CB%C0%AA%B2%FE" TargetMode="External"/><Relationship Id="rId165" Type="http://schemas.openxmlformats.org/officeDocument/2006/relationships/hyperlink" Target="http://wikiwiki.jp/kancollecn/?%C6%FC%B8%FE%B2%FE" TargetMode="External"/><Relationship Id="rId164" Type="http://schemas.openxmlformats.org/officeDocument/2006/relationships/hyperlink" Target="http://wikiwiki.jp/kancollecn/?%C0%E9%BA%D0%B9%D2" TargetMode="External"/><Relationship Id="rId163" Type="http://schemas.openxmlformats.org/officeDocument/2006/relationships/hyperlink" Target="http://wikiwiki.jp/kancollecn/?%C0%E9%BA%D0%B9%D2%B2%FE" TargetMode="External"/><Relationship Id="rId162" Type="http://schemas.openxmlformats.org/officeDocument/2006/relationships/hyperlink" Target="http://wikiwiki.jp/kancollecn/?%C0%E9%C2%E5%C5%C4%B9%D2" TargetMode="External"/><Relationship Id="rId161" Type="http://schemas.openxmlformats.org/officeDocument/2006/relationships/hyperlink" Target="http://wikiwiki.jp/kancollecn/?%C0%E9%C2%E5%C5%C4%B9%D2%B2%FE" TargetMode="External"/><Relationship Id="rId160" Type="http://schemas.openxmlformats.org/officeDocument/2006/relationships/hyperlink" Target="http://wikiwiki.jp/kancollecn/?%E6%C6%C4%E1" TargetMode="External"/><Relationship Id="rId16" Type="http://schemas.openxmlformats.org/officeDocument/2006/relationships/hyperlink" Target="http://wikiwiki.jp/kancolle/?%BD%A9%B7%EE" TargetMode="External"/><Relationship Id="rId159" Type="http://schemas.openxmlformats.org/officeDocument/2006/relationships/hyperlink" Target="http://wikiwiki.jp/kancollecn/?%E6%C6%C4%E1%B2%FE" TargetMode="External"/><Relationship Id="rId158" Type="http://schemas.openxmlformats.org/officeDocument/2006/relationships/hyperlink" Target="http://wikiwiki.jp/kancollecn/?%BF%F0%C4%E1" TargetMode="External"/><Relationship Id="rId157" Type="http://schemas.openxmlformats.org/officeDocument/2006/relationships/hyperlink" Target="http://wikiwiki.jp/kancollecn/?%BF%F0%C4%E1%B2%FE" TargetMode="External"/><Relationship Id="rId156" Type="http://schemas.openxmlformats.org/officeDocument/2006/relationships/hyperlink" Target="http://wikiwiki.jp/kancollecn/?%B5%B4%C5%DC" TargetMode="External"/><Relationship Id="rId155" Type="http://schemas.openxmlformats.org/officeDocument/2006/relationships/hyperlink" Target="http://wikiwiki.jp/kancollecn/?%B5%B4%C5%DC%B2%FE" TargetMode="External"/><Relationship Id="rId154" Type="http://schemas.openxmlformats.org/officeDocument/2006/relationships/hyperlink" Target="http://wikiwiki.jp/kancollecn/?%B0%A4%C9%F0%B7%A8" TargetMode="External"/><Relationship Id="rId153" Type="http://schemas.openxmlformats.org/officeDocument/2006/relationships/hyperlink" Target="http://wikiwiki.jp/kancollecn/?%B0%A4%C9%F0%B7%A8%B2%FE" TargetMode="External"/><Relationship Id="rId152" Type="http://schemas.openxmlformats.org/officeDocument/2006/relationships/hyperlink" Target="http://wikiwiki.jp/kancollecn/?%CD%BC%C4%A5" TargetMode="External"/><Relationship Id="rId151" Type="http://schemas.openxmlformats.org/officeDocument/2006/relationships/hyperlink" Target="http://wikiwiki.jp/kancollecn/?%CD%BC%C4%A5%B2%FE" TargetMode="External"/><Relationship Id="rId150" Type="http://schemas.openxmlformats.org/officeDocument/2006/relationships/hyperlink" Target="http://wikiwiki.jp/kancollecn/?%BF%F0%CB%B1" TargetMode="External"/><Relationship Id="rId15" Type="http://schemas.openxmlformats.org/officeDocument/2006/relationships/hyperlink" Target="&#37326;&#20998;&#25913;" TargetMode="External"/><Relationship Id="rId149" Type="http://schemas.openxmlformats.org/officeDocument/2006/relationships/hyperlink" Target="http://wikiwiki.jp/kancollecn/?%BF%F0%CB%B1%B2%FE" TargetMode="External"/><Relationship Id="rId148" Type="http://schemas.openxmlformats.org/officeDocument/2006/relationships/hyperlink" Target="http://wikiwiki.jp/kancollecn/?%C2%E7%B0%E6%B2%FE%C6%F3" TargetMode="External"/><Relationship Id="rId147" Type="http://schemas.openxmlformats.org/officeDocument/2006/relationships/hyperlink" Target="http://wikiwiki.jp/kancollecn/?%CB%CC%BE%E5%B2%FE%C6%F3" TargetMode="External"/><Relationship Id="rId146" Type="http://schemas.openxmlformats.org/officeDocument/2006/relationships/hyperlink" Target="http://wikiwiki.jp/kancollecn/?%BB%B0%B7%A8" TargetMode="External"/><Relationship Id="rId145" Type="http://schemas.openxmlformats.org/officeDocument/2006/relationships/hyperlink" Target="http://wikiwiki.jp/kancollecn/?%BB%B0%B7%A8%B2%FE" TargetMode="External"/><Relationship Id="rId144" Type="http://schemas.openxmlformats.org/officeDocument/2006/relationships/hyperlink" Target="http://wikiwiki.jp/kancollecn/?%BD%E9%C9%F7" TargetMode="External"/><Relationship Id="rId143" Type="http://schemas.openxmlformats.org/officeDocument/2006/relationships/hyperlink" Target="http://wikiwiki.jp/kancollecn/?%BD%E9%C9%F7%B2%FE" TargetMode="External"/><Relationship Id="rId142" Type="http://schemas.openxmlformats.org/officeDocument/2006/relationships/hyperlink" Target="http://wikiwiki.jp/kancollecn/?%C9%F1%C9%F7" TargetMode="External"/><Relationship Id="rId141" Type="http://schemas.openxmlformats.org/officeDocument/2006/relationships/hyperlink" Target="http://wikiwiki.jp/kancollecn/?%C9%F1%C9%F7%B2%FE" TargetMode="External"/><Relationship Id="rId140" Type="http://schemas.openxmlformats.org/officeDocument/2006/relationships/hyperlink" Target="http://wikiwiki.jp/kancollecn/?%B0%E1%B3%DE" TargetMode="External"/><Relationship Id="rId14" Type="http://schemas.openxmlformats.org/officeDocument/2006/relationships/hyperlink" Target="http://wikiwiki.jp/kancolle/?%BD%A9%B7%EE%B2%FE" TargetMode="External"/><Relationship Id="rId139" Type="http://schemas.openxmlformats.org/officeDocument/2006/relationships/hyperlink" Target="http://wikiwiki.jp/kancollecn/?%B0%E1%B3%DE%B2%FE" TargetMode="External"/><Relationship Id="rId138" Type="http://schemas.openxmlformats.org/officeDocument/2006/relationships/hyperlink" Target="http://wikiwiki.jp/kancollecn/?%C0%E9%BA%D0%B9%D2%B2%FE%C6%F3" TargetMode="External"/><Relationship Id="rId137" Type="http://schemas.openxmlformats.org/officeDocument/2006/relationships/hyperlink" Target="http://wikiwiki.jp/kancollecn/?%C0%E9%C2%E5%C5%C4%B9%D2%B2%FE%C6%F3" TargetMode="External"/><Relationship Id="rId136" Type="http://schemas.openxmlformats.org/officeDocument/2006/relationships/hyperlink" Target="http://wikiwiki.jp/kancollecn/?%B0%CB19" TargetMode="External"/><Relationship Id="rId135" Type="http://schemas.openxmlformats.org/officeDocument/2006/relationships/hyperlink" Target="http://wikiwiki.jp/kancollecn/?%B0%CB19%B2%FE" TargetMode="External"/><Relationship Id="rId134" Type="http://schemas.openxmlformats.org/officeDocument/2006/relationships/hyperlink" Target="http://wikiwiki.jp/kancollecn/?%CE%EB%C3%AB" TargetMode="External"/><Relationship Id="rId133" Type="http://schemas.openxmlformats.org/officeDocument/2006/relationships/hyperlink" Target="http://wikiwiki.jp/kancollecn/?%B7%A7%CC%EE" TargetMode="External"/><Relationship Id="rId132" Type="http://schemas.openxmlformats.org/officeDocument/2006/relationships/hyperlink" Target="http://wikiwiki.jp/kancollecn/?%B0%CB168" TargetMode="External"/><Relationship Id="rId131" Type="http://schemas.openxmlformats.org/officeDocument/2006/relationships/hyperlink" Target="http://wikiwiki.jp/kancollecn/?%B0%CB168%B2%FE" TargetMode="External"/><Relationship Id="rId130" Type="http://schemas.openxmlformats.org/officeDocument/2006/relationships/hyperlink" Target="http://wikiwiki.jp/kancollecn/?%B0%CB58" TargetMode="External"/><Relationship Id="rId13" Type="http://schemas.openxmlformats.org/officeDocument/2006/relationships/hyperlink" Target="http://wikiwiki.jp/kancolle/?%C4%AB%B1%C0" TargetMode="External"/><Relationship Id="rId129" Type="http://schemas.openxmlformats.org/officeDocument/2006/relationships/hyperlink" Target="http://wikiwiki.jp/kancollecn/?%B0%CB58%B2%FE" TargetMode="External"/><Relationship Id="rId128" Type="http://schemas.openxmlformats.org/officeDocument/2006/relationships/hyperlink" Target="http://wikiwiki.jp/kancollecn/?%B0%CB8" TargetMode="External"/><Relationship Id="rId127" Type="http://schemas.openxmlformats.org/officeDocument/2006/relationships/hyperlink" Target="http://wikiwiki.jp/kancollecn/?%B0%CB8%B2%FE" TargetMode="External"/><Relationship Id="rId126" Type="http://schemas.openxmlformats.org/officeDocument/2006/relationships/hyperlink" Target="http://wikiwiki.jp/kancollecn/?%CE%EB%C3%AB%B2%FE" TargetMode="External"/><Relationship Id="rId125" Type="http://schemas.openxmlformats.org/officeDocument/2006/relationships/hyperlink" Target="http://wikiwiki.jp/kancollecn/?%B7%A7%CC%EE%B2%FE" TargetMode="External"/><Relationship Id="rId124" Type="http://schemas.openxmlformats.org/officeDocument/2006/relationships/hyperlink" Target="http://wikiwiki.jp/kancollecn/?%C2%E7%CF%C2" TargetMode="External"/><Relationship Id="rId123" Type="http://schemas.openxmlformats.org/officeDocument/2006/relationships/hyperlink" Target="http://wikiwiki.jp/kancollecn/?%BD%A9%B1%C0" TargetMode="External"/><Relationship Id="rId122" Type="http://schemas.openxmlformats.org/officeDocument/2006/relationships/hyperlink" Target="http://wikiwiki.jp/kancollecn/?%BD%A9%B1%C0%B2%FE" TargetMode="External"/><Relationship Id="rId121" Type="http://schemas.openxmlformats.org/officeDocument/2006/relationships/hyperlink" Target="http://wikiwiki.jp/kancollecn/?%CD%BC%B1%C0" TargetMode="External"/><Relationship Id="rId120" Type="http://schemas.openxmlformats.org/officeDocument/2006/relationships/hyperlink" Target="http://wikiwiki.jp/kancollecn/?%CD%BC%B1%C0%B2%FE" TargetMode="External"/><Relationship Id="rId12" Type="http://schemas.openxmlformats.org/officeDocument/2006/relationships/hyperlink" Target="http://wikiwiki.jp/kancolle/?%C4%AB%B1%C0%B2%FE" TargetMode="External"/><Relationship Id="rId119" Type="http://schemas.openxmlformats.org/officeDocument/2006/relationships/hyperlink" Target="http://wikiwiki.jp/kancollecn/?%B4%AC%B1%C0" TargetMode="External"/><Relationship Id="rId118" Type="http://schemas.openxmlformats.org/officeDocument/2006/relationships/hyperlink" Target="http://wikiwiki.jp/kancollecn/?%B4%AC%B1%C0%B2%FE" TargetMode="External"/><Relationship Id="rId117" Type="http://schemas.openxmlformats.org/officeDocument/2006/relationships/hyperlink" Target="http://wikiwiki.jp/kancollecn/?%C4%B9%C7%C8" TargetMode="External"/><Relationship Id="rId116" Type="http://schemas.openxmlformats.org/officeDocument/2006/relationships/hyperlink" Target="http://wikiwiki.jp/kancollecn/?%C4%B9%C7%C8%B2%FE" TargetMode="External"/><Relationship Id="rId115" Type="http://schemas.openxmlformats.org/officeDocument/2006/relationships/hyperlink" Target="http://wikiwiki.jp/kancollecn/?%C2%E7%CF%C2%B2%FE" TargetMode="External"/><Relationship Id="rId114" Type="http://schemas.openxmlformats.org/officeDocument/2006/relationships/hyperlink" Target="http://wikiwiki.jp/kancollecn/?%B0%A4%B2%EC%CC%EE" TargetMode="External"/><Relationship Id="rId113" Type="http://schemas.openxmlformats.org/officeDocument/2006/relationships/hyperlink" Target="http://wikiwiki.jp/kancollecn/?%B0%A4%B2%EC%CC%EE%B2%FE" TargetMode="External"/><Relationship Id="rId112" Type="http://schemas.openxmlformats.org/officeDocument/2006/relationships/hyperlink" Target="http://wikiwiki.jp/kancollecn/?%C7%BD%C2%E5" TargetMode="External"/><Relationship Id="rId111" Type="http://schemas.openxmlformats.org/officeDocument/2006/relationships/hyperlink" Target="http://wikiwiki.jp/kancollecn/?%C7%BD%C2%E5%B2%FE" TargetMode="External"/><Relationship Id="rId110" Type="http://schemas.openxmlformats.org/officeDocument/2006/relationships/hyperlink" Target="http://wikiwiki.jp/kancollecn/?%CC%F0%C7%EA" TargetMode="External"/><Relationship Id="rId11" Type="http://schemas.openxmlformats.org/officeDocument/2006/relationships/hyperlink" Target="http://wikiwiki.jp/kancolle/?%BB%B3%BE%EB%B2%FE%C6%F3" TargetMode="External"/><Relationship Id="rId109" Type="http://schemas.openxmlformats.org/officeDocument/2006/relationships/hyperlink" Target="http://wikiwiki.jp/kancollecn/?%CC%F0%C7%EA%B2%FE" TargetMode="External"/><Relationship Id="rId108" Type="http://schemas.openxmlformats.org/officeDocument/2006/relationships/hyperlink" Target="http://wikiwiki.jp/kancollecn/?%B8%DE%BD%BD%CE%EB%B2%FE%C6%F3" TargetMode="External"/><Relationship Id="rId107" Type="http://schemas.openxmlformats.org/officeDocument/2006/relationships/hyperlink" Target="http://wikiwiki.jp/kancollecn/?%B0%E1%B3%DE%B2%FE%C6%F3" TargetMode="External"/><Relationship Id="rId106" Type="http://schemas.openxmlformats.org/officeDocument/2006/relationships/hyperlink" Target="http://wikiwiki.jp/kancollecn/?%C9%F0%C2%A2" TargetMode="External"/><Relationship Id="rId105" Type="http://schemas.openxmlformats.org/officeDocument/2006/relationships/hyperlink" Target="http://wikiwiki.jp/kancollecn/?%CD%BC%CE%A9%B2%FE%C6%F3" TargetMode="External"/><Relationship Id="rId104" Type="http://schemas.openxmlformats.org/officeDocument/2006/relationships/hyperlink" Target="http://wikiwiki.jp/kancollecn/?%BB%FE%B1%AB%B2%FE%C6%F3" TargetMode="External"/><Relationship Id="rId103" Type="http://schemas.openxmlformats.org/officeDocument/2006/relationships/hyperlink" Target="http://wikiwiki.jp/kancollecn/?%CC%DA%C1%BD%B2%FE%C6%F3" TargetMode="External"/><Relationship Id="rId102" Type="http://schemas.openxmlformats.org/officeDocument/2006/relationships/hyperlink" Target="http://wikiwiki.jp/kancollecn/?%A7%A3%A7%D6%A7%E2%A7%DF%A7%ED%A7%DB" TargetMode="External"/><Relationship Id="rId101" Type="http://schemas.openxmlformats.org/officeDocument/2006/relationships/hyperlink" Target="http://wikiwiki.jp/kancollecn/?%C9%F0%C2%A2%B2%FE" TargetMode="External"/><Relationship Id="rId100" Type="http://schemas.openxmlformats.org/officeDocument/2006/relationships/hyperlink" Target="http://wikiwiki.jp/kancollecn/?%B6%E2%B9%E4%B2%FE%C6%F3" TargetMode="External"/><Relationship Id="rId10" Type="http://schemas.openxmlformats.org/officeDocument/2006/relationships/hyperlink" Target="http://wikiwiki.jp/kancolle/?%C4%AC%B2%FE%C6%F3" TargetMode="External"/><Relationship Id="rId1" Type="http://schemas.openxmlformats.org/officeDocument/2006/relationships/hyperlink" Target="http://wikiwiki.jp/kancolle/?%C2%AD%CA%C1%B2%FE%C6%F3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9" Type="http://schemas.openxmlformats.org/officeDocument/2006/relationships/hyperlink" Target="http://wikiwiki.jp/kancolle/?%B4%CF%C1%A5%BA%C7%C2%E7%C3%CD%2F%C2%D0%B6%F5" TargetMode="External"/><Relationship Id="rId8" Type="http://schemas.openxmlformats.org/officeDocument/2006/relationships/hyperlink" Target="http://wikiwiki.jp/kancolle/?%B4%CF%C1%A5%BA%C7%C2%E7%C3%CD%2F%C2%D0%C0%F8" TargetMode="External"/><Relationship Id="rId7" Type="http://schemas.openxmlformats.org/officeDocument/2006/relationships/hyperlink" Target="http://wikiwiki.jp/kancolle/?%B4%CF%C1%A5%BA%C7%C2%E7%C3%CD%2F%BA%F7%C5%A8" TargetMode="External"/><Relationship Id="rId6" Type="http://schemas.openxmlformats.org/officeDocument/2006/relationships/hyperlink" Target="http://wikiwiki.jp/kancolle/?%B4%CF%C1%A5%BA%C7%C2%E7%C3%CD%2F%B1%BF" TargetMode="External"/><Relationship Id="rId5" Type="http://schemas.openxmlformats.org/officeDocument/2006/relationships/hyperlink" Target="http://wikiwiki.jp/kancolle/?%B4%CF%C1%A5%BA%C7%C2%E7%C3%CD%2F%C5%EB%BA%DC" TargetMode="External"/><Relationship Id="rId4" Type="http://schemas.openxmlformats.org/officeDocument/2006/relationships/hyperlink" Target="http://wikiwiki.jp/kancolle/?%B4%CF%C1%A5%BA%C7%C2%E7%C3%CD%2F%C2%AE%CE%CF" TargetMode="External"/><Relationship Id="rId3" Type="http://schemas.openxmlformats.org/officeDocument/2006/relationships/hyperlink" Target="http://wikiwiki.jp/kancolle/?%B4%CF%C1%A5%BA%C7%C2%E7%C3%CD%2F%BC%CD%C4%F8" TargetMode="External"/><Relationship Id="rId2" Type="http://schemas.openxmlformats.org/officeDocument/2006/relationships/hyperlink" Target="http://wikiwiki.jp/kancolle/?%B4%CF%C1%A5%BA%C7%C2%E7%C3%CD%2F%C7%B3%CE%C1" TargetMode="External"/><Relationship Id="rId17" Type="http://schemas.openxmlformats.org/officeDocument/2006/relationships/hyperlink" Target="http://wikiwiki.jp/kancolle/?%B4%CF%C1%A5%BA%C7%C2%E7%C3%CD" TargetMode="External"/><Relationship Id="rId16" Type="http://schemas.openxmlformats.org/officeDocument/2006/relationships/hyperlink" Target="http://wikiwiki.jp/kancolle/?%B4%CF%C1%A5%BA%C7%C2%E7%C3%CD%2F%B4%CF%CC%BE" TargetMode="External"/><Relationship Id="rId15" Type="http://schemas.openxmlformats.org/officeDocument/2006/relationships/hyperlink" Target="http://wikiwiki.jp/kancolle/?%B4%CF%C1%A5%BA%C7%C2%E7%C3%CD%2F%B4%CF%BC%EF%CA%CC" TargetMode="External"/><Relationship Id="rId14" Type="http://schemas.openxmlformats.org/officeDocument/2006/relationships/hyperlink" Target="http://wikiwiki.jp/kancolle/?%B4%CF%C1%A5%BA%C7%C2%E7%C3%CD%2F%C2%D1%B5%D7" TargetMode="External"/><Relationship Id="rId13" Type="http://schemas.openxmlformats.org/officeDocument/2006/relationships/hyperlink" Target="http://wikiwiki.jp/kancolle/?%B4%CF%C1%A5%BA%C7%C2%E7%C3%CD%2F%C1%F5%B9%C3" TargetMode="External"/><Relationship Id="rId12" Type="http://schemas.openxmlformats.org/officeDocument/2006/relationships/hyperlink" Target="http://wikiwiki.jp/kancolle/?%B4%CF%C1%A5%BA%C7%C2%E7%C3%CD%2F%B2%F3%C8%F2" TargetMode="External"/><Relationship Id="rId11" Type="http://schemas.openxmlformats.org/officeDocument/2006/relationships/hyperlink" Target="http://wikiwiki.jp/kancolle/?%B4%CF%C1%A5%BA%C7%C2%E7%C3%CD%2F%B2%D0%CE%CF" TargetMode="External"/><Relationship Id="rId10" Type="http://schemas.openxmlformats.org/officeDocument/2006/relationships/hyperlink" Target="http://wikiwiki.jp/kancolle/?%B4%CF%C1%A5%BA%C7%C2%E7%C3%CD%2F%CD%EB%C1%F5" TargetMode="External"/><Relationship Id="rId1" Type="http://schemas.openxmlformats.org/officeDocument/2006/relationships/hyperlink" Target="http://wikiwiki.jp/kancolle/?%B4%CF%C1%A5%BA%C7%C2%E7%C3%CD%2F%C3%C6%CC%F4" TargetMode="External"/></Relationships>
</file>

<file path=xl/worksheets/_rels/sheet10.xml.rels><?xml version="1.0" encoding="UTF-8" standalone="yes"?>
<Relationships xmlns="http://schemas.openxmlformats.org/package/2006/relationships"><Relationship Id="rId99" Type="http://schemas.openxmlformats.org/officeDocument/2006/relationships/hyperlink" Target="http://wikiwiki.jp/kancolle/?%CD%BC%B1%C0%B2%FE" TargetMode="External"/><Relationship Id="rId98" Type="http://schemas.openxmlformats.org/officeDocument/2006/relationships/hyperlink" Target="http://wikiwiki.jp/kancolle/?%B4%AC%B1%C0%B2%FE" TargetMode="External"/><Relationship Id="rId97" Type="http://schemas.openxmlformats.org/officeDocument/2006/relationships/hyperlink" Target="http://wikiwiki.jp/kancolle/?%C4%B9%C7%C8%B2%FE" TargetMode="External"/><Relationship Id="rId96" Type="http://schemas.openxmlformats.org/officeDocument/2006/relationships/hyperlink" Target="http://wikiwiki.jp/kancolle/?%C1%E1%C1%FA%B2%FE" TargetMode="External"/><Relationship Id="rId95" Type="http://schemas.openxmlformats.org/officeDocument/2006/relationships/hyperlink" Target="http://wikiwiki.jp/kancolle/?%C0%B6%C1%FA%B2%FE" TargetMode="External"/><Relationship Id="rId94" Type="http://schemas.openxmlformats.org/officeDocument/2006/relationships/hyperlink" Target="http://wikiwiki.jp/kancolle/?Z1%20zwei" TargetMode="External"/><Relationship Id="rId93" Type="http://schemas.openxmlformats.org/officeDocument/2006/relationships/hyperlink" Target="http://wikiwiki.jp/kancolle/?Z3%20zwei" TargetMode="External"/><Relationship Id="rId92" Type="http://schemas.openxmlformats.org/officeDocument/2006/relationships/hyperlink" Target="http://wikiwiki.jp/kancolle/?%C5%B7%CE%B6%B2%FE" TargetMode="External"/><Relationship Id="rId91" Type="http://schemas.openxmlformats.org/officeDocument/2006/relationships/hyperlink" Target="http://wikiwiki.jp/kancolle/?%CE%B6%C5%C4%B2%FE" TargetMode="External"/><Relationship Id="rId90" Type="http://schemas.openxmlformats.org/officeDocument/2006/relationships/hyperlink" Target="http://wikiwiki.jp/kancolle/?%B5%E5%CB%E1%B2%FE" TargetMode="External"/><Relationship Id="rId9" Type="http://schemas.openxmlformats.org/officeDocument/2006/relationships/hyperlink" Target="http://wikiwiki.jp/kancolle/?%CC%C0%C0%D0%B2%FE" TargetMode="External"/><Relationship Id="rId89" Type="http://schemas.openxmlformats.org/officeDocument/2006/relationships/hyperlink" Target="http://wikiwiki.jp/kancolle/?%C2%BF%CB%E0%B2%FE" TargetMode="External"/><Relationship Id="rId88" Type="http://schemas.openxmlformats.org/officeDocument/2006/relationships/hyperlink" Target="http://wikiwiki.jp/kancolle/?%C4%B9%CE%C9%B2%FE" TargetMode="External"/><Relationship Id="rId87" Type="http://schemas.openxmlformats.org/officeDocument/2006/relationships/hyperlink" Target="http://wikiwiki.jp/kancolle/?%B8%DE%BD%BD%CE%EB%B2%FE%C6%F3" TargetMode="External"/><Relationship Id="rId86" Type="http://schemas.openxmlformats.org/officeDocument/2006/relationships/hyperlink" Target="http://wikiwiki.jp/kancolle/?%CC%BE%BC%E8%B2%FE" TargetMode="External"/><Relationship Id="rId85" Type="http://schemas.openxmlformats.org/officeDocument/2006/relationships/hyperlink" Target="http://wikiwiki.jp/kancolle/?%CD%B3%CE%C9%B2%FE" TargetMode="External"/><Relationship Id="rId84" Type="http://schemas.openxmlformats.org/officeDocument/2006/relationships/hyperlink" Target="http://wikiwiki.jp/kancolle/?%B5%B4%C5%DC%B2%FE" TargetMode="External"/><Relationship Id="rId83" Type="http://schemas.openxmlformats.org/officeDocument/2006/relationships/hyperlink" Target="http://wikiwiki.jp/kancolle/?%B0%A4%C9%F0%B7%A8%B2%FE" TargetMode="External"/><Relationship Id="rId82" Type="http://schemas.openxmlformats.org/officeDocument/2006/relationships/hyperlink" Target="http://wikiwiki.jp/kancolle/?%C0%EE%C6%E2%B2%FE%C6%F3" TargetMode="External"/><Relationship Id="rId81" Type="http://schemas.openxmlformats.org/officeDocument/2006/relationships/hyperlink" Target="http://wikiwiki.jp/kancolle/?%BF%C0%C4%CC%B2%FE%C6%F3" TargetMode="External"/><Relationship Id="rId80" Type="http://schemas.openxmlformats.org/officeDocument/2006/relationships/hyperlink" Target="http://wikiwiki.jp/kancolle/?%C6%E1%B2%D1%B2%FE%C6%F3" TargetMode="External"/><Relationship Id="rId8" Type="http://schemas.openxmlformats.org/officeDocument/2006/relationships/hyperlink" Target="http://wikiwiki.jp/kancolle/?%C9%DE%B7%AC%B2%FE%C6%F3" TargetMode="External"/><Relationship Id="rId79" Type="http://schemas.openxmlformats.org/officeDocument/2006/relationships/hyperlink" Target="http://wikiwiki.jp/kancolle/?%CD%BC%C4%A5%B2%FE" TargetMode="External"/><Relationship Id="rId78" Type="http://schemas.openxmlformats.org/officeDocument/2006/relationships/hyperlink" Target="http://wikiwiki.jp/kancolle/?%B0%A4%B2%EC%CC%EE%B2%FE" TargetMode="External"/><Relationship Id="rId77" Type="http://schemas.openxmlformats.org/officeDocument/2006/relationships/hyperlink" Target="http://wikiwiki.jp/kancolle/?%C7%BD%C2%E5%B2%FE" TargetMode="External"/><Relationship Id="rId76" Type="http://schemas.openxmlformats.org/officeDocument/2006/relationships/hyperlink" Target="http://wikiwiki.jp/kancolle/?%CC%F0%C7%EA%B2%FE" TargetMode="External"/><Relationship Id="rId75" Type="http://schemas.openxmlformats.org/officeDocument/2006/relationships/hyperlink" Target="http://wikiwiki.jp/kancolle/?%BC%F2%C6%F7%B2%FE" TargetMode="External"/><Relationship Id="rId74" Type="http://schemas.openxmlformats.org/officeDocument/2006/relationships/hyperlink" Target="http://wikiwiki.jp/kancolle/?%C2%E7%CD%E4%B2%FE" TargetMode="External"/><Relationship Id="rId73" Type="http://schemas.openxmlformats.org/officeDocument/2006/relationships/hyperlink" Target="http://wikiwiki.jp/kancolle/?%C2%E7%B0%E6%B2%FE%C6%F3" TargetMode="External"/><Relationship Id="rId72" Type="http://schemas.openxmlformats.org/officeDocument/2006/relationships/hyperlink" Target="http://wikiwiki.jp/kancolle/?%CB%CC%BE%E5%B2%FE%C6%F3" TargetMode="External"/><Relationship Id="rId71" Type="http://schemas.openxmlformats.org/officeDocument/2006/relationships/hyperlink" Target="http://wikiwiki.jp/kancolle/?%CC%DA%C1%BD%B2%FE%C6%F3" TargetMode="External"/><Relationship Id="rId70" Type="http://schemas.openxmlformats.org/officeDocument/2006/relationships/hyperlink" Target="http://wikiwiki.jp/kancolle/?%B2%C3%B8%C5%B2%FE" TargetMode="External"/><Relationship Id="rId7" Type="http://schemas.openxmlformats.org/officeDocument/2006/relationships/hyperlink" Target="http://wikiwiki.jp/kancolle/?%C4%AB%B1%C0%B2%FE" TargetMode="External"/><Relationship Id="rId69" Type="http://schemas.openxmlformats.org/officeDocument/2006/relationships/hyperlink" Target="http://wikiwiki.jp/kancolle/?%C0%C4%CD%D5%B2%FE" TargetMode="External"/><Relationship Id="rId68" Type="http://schemas.openxmlformats.org/officeDocument/2006/relationships/hyperlink" Target="http://wikiwiki.jp/kancolle/?%B0%E1%B3%DE%B2%FE%C6%F3" TargetMode="External"/><Relationship Id="rId67" Type="http://schemas.openxmlformats.org/officeDocument/2006/relationships/hyperlink" Target="http://wikiwiki.jp/kancolle/?%CC%AF%B9%E2%B2%FE%C6%F3" TargetMode="External"/><Relationship Id="rId66" Type="http://schemas.openxmlformats.org/officeDocument/2006/relationships/hyperlink" Target="http://wikiwiki.jp/kancolle/?%C6%E1%C3%D2%B2%FE" TargetMode="External"/><Relationship Id="rId65" Type="http://schemas.openxmlformats.org/officeDocument/2006/relationships/hyperlink" Target="http://wikiwiki.jp/kancolle/?%B1%A9%B9%F5%B2%FE%C6%F3" TargetMode="External"/><Relationship Id="rId64" Type="http://schemas.openxmlformats.org/officeDocument/2006/relationships/hyperlink" Target="http://wikiwiki.jp/kancolle/?%B9%E2%CD%BA%B2%FE" TargetMode="External"/><Relationship Id="rId63" Type="http://schemas.openxmlformats.org/officeDocument/2006/relationships/hyperlink" Target="http://wikiwiki.jp/kancolle/?%B0%A6%C5%E6%B2%FE" TargetMode="External"/><Relationship Id="rId62" Type="http://schemas.openxmlformats.org/officeDocument/2006/relationships/hyperlink" Target="http://wikiwiki.jp/kancolle/?%CB%E0%CC%ED%B2%FE" TargetMode="External"/><Relationship Id="rId61" Type="http://schemas.openxmlformats.org/officeDocument/2006/relationships/hyperlink" Target="http://wikiwiki.jp/kancolle/?%C4%BB%B3%A4%B2%FE" TargetMode="External"/><Relationship Id="rId60" Type="http://schemas.openxmlformats.org/officeDocument/2006/relationships/hyperlink" Target="http://wikiwiki.jp/kancolle/?%CD%F8%BA%AC%B2%FE%C6%F3" TargetMode="External"/><Relationship Id="rId6" Type="http://schemas.openxmlformats.org/officeDocument/2006/relationships/hyperlink" Target="http://wikiwiki.jp/kancolle/?%CC%EE%CA%AC%B2%FE" TargetMode="External"/><Relationship Id="rId59" Type="http://schemas.openxmlformats.org/officeDocument/2006/relationships/hyperlink" Target="http://wikiwiki.jp/kancolle/?%C3%DE%CB%E0%B2%FE%C6%F3" TargetMode="External"/><Relationship Id="rId58" Type="http://schemas.openxmlformats.org/officeDocument/2006/relationships/hyperlink" Target="http://wikiwiki.jp/kancolle/?%BA%C7%BE%E5%B2%FE" TargetMode="External"/><Relationship Id="rId57" Type="http://schemas.openxmlformats.org/officeDocument/2006/relationships/hyperlink" Target="http://wikiwiki.jp/kancolle/?%BB%B0%B7%A8%B2%FE" TargetMode="External"/><Relationship Id="rId56" Type="http://schemas.openxmlformats.org/officeDocument/2006/relationships/hyperlink" Target="http://wikiwiki.jp/kancolle/?%CE%EB%C3%AB%B2%FE" TargetMode="External"/><Relationship Id="rId55" Type="http://schemas.openxmlformats.org/officeDocument/2006/relationships/hyperlink" Target="http://wikiwiki.jp/kancolle/?%B7%A7%CC%EE%B2%FE" TargetMode="External"/><Relationship Id="rId54" Type="http://schemas.openxmlformats.org/officeDocument/2006/relationships/hyperlink" Target="http://wikiwiki.jp/kancolle/?%C4%B9%CC%E7%B2%FE" TargetMode="External"/><Relationship Id="rId53" Type="http://schemas.openxmlformats.org/officeDocument/2006/relationships/hyperlink" Target="http://wikiwiki.jp/kancolle/?%CE%A6%B1%FC%B2%FE" TargetMode="External"/><Relationship Id="rId52" Type="http://schemas.openxmlformats.org/officeDocument/2006/relationships/hyperlink" Target="http://wikiwiki.jp/kancolle/?%B0%CB%C0%AA" TargetMode="External"/><Relationship Id="rId51" Type="http://schemas.openxmlformats.org/officeDocument/2006/relationships/hyperlink" Target="http://wikiwiki.jp/kancolle/?%C6%FC%B8%FE" TargetMode="External"/><Relationship Id="rId50" Type="http://schemas.openxmlformats.org/officeDocument/2006/relationships/hyperlink" Target="http://wikiwiki.jp/kancolle/?%B0%CB%C0%AA%B2%FE" TargetMode="External"/><Relationship Id="rId5" Type="http://schemas.openxmlformats.org/officeDocument/2006/relationships/hyperlink" Target="http://wikiwiki.jp/kancolle/?%BD%A9%B7%EE%B2%FE" TargetMode="External"/><Relationship Id="rId49" Type="http://schemas.openxmlformats.org/officeDocument/2006/relationships/hyperlink" Target="http://wikiwiki.jp/kancolle/?%C6%FC%B8%FE%B2%FE" TargetMode="External"/><Relationship Id="rId48" Type="http://schemas.openxmlformats.org/officeDocument/2006/relationships/hyperlink" Target="http://wikiwiki.jp/kancolle/?%C9%DE%B7%AC" TargetMode="External"/><Relationship Id="rId47" Type="http://schemas.openxmlformats.org/officeDocument/2006/relationships/hyperlink" Target="http://wikiwiki.jp/kancolle/?%BB%B3%BE%EB" TargetMode="External"/><Relationship Id="rId46" Type="http://schemas.openxmlformats.org/officeDocument/2006/relationships/hyperlink" Target="http://wikiwiki.jp/kancolle/?%B6%E2%B9%E4%B2%FE%C6%F3" TargetMode="External"/><Relationship Id="rId45" Type="http://schemas.openxmlformats.org/officeDocument/2006/relationships/hyperlink" Target="http://wikiwiki.jp/kancolle/?%C8%E6%B1%C3%B2%FE%C6%F3" TargetMode="External"/><Relationship Id="rId44" Type="http://schemas.openxmlformats.org/officeDocument/2006/relationships/hyperlink" Target="http://wikiwiki.jp/kancolle/?%BF%BA%CC%BE%B2%FE%C6%F3" TargetMode="External"/><Relationship Id="rId43" Type="http://schemas.openxmlformats.org/officeDocument/2006/relationships/hyperlink" Target="http://wikiwiki.jp/kancolle/?%CC%B8%C5%E7%B2%FE%C6%F3" TargetMode="External"/><Relationship Id="rId42" Type="http://schemas.openxmlformats.org/officeDocument/2006/relationships/hyperlink" Target="http://wikiwiki.jp/kancolle/?%C2%E7%CF%C2%B2%FE" TargetMode="External"/><Relationship Id="rId41" Type="http://schemas.openxmlformats.org/officeDocument/2006/relationships/hyperlink" Target="http://wikiwiki.jp/kancolle/?%C9%F0%C2%A2%B2%FE" TargetMode="External"/><Relationship Id="rId40" Type="http://schemas.openxmlformats.org/officeDocument/2006/relationships/hyperlink" Target="http://wikiwiki.jp/kancolle/?Bismarck%20drei" TargetMode="External"/><Relationship Id="rId4" Type="http://schemas.openxmlformats.org/officeDocument/2006/relationships/hyperlink" Target="http://wikiwiki.jp/kancolle/?Prinz%20Eugen%B2%FE" TargetMode="External"/><Relationship Id="rId39" Type="http://schemas.openxmlformats.org/officeDocument/2006/relationships/hyperlink" Target="http://wikiwiki.jp/kancolle/?%C0%D6%BE%EB%B2%FE" TargetMode="External"/><Relationship Id="rId38" Type="http://schemas.openxmlformats.org/officeDocument/2006/relationships/hyperlink" Target="http://wikiwiki.jp/kancolle/?%B2%C3%B2%EC%B2%FE" TargetMode="External"/><Relationship Id="rId37" Type="http://schemas.openxmlformats.org/officeDocument/2006/relationships/hyperlink" Target="http://wikiwiki.jp/kancolle/?%C1%F3%CE%B6%B2%FE%C6%F3" TargetMode="External"/><Relationship Id="rId36" Type="http://schemas.openxmlformats.org/officeDocument/2006/relationships/hyperlink" Target="http://wikiwiki.jp/kancolle/?%C8%F4%CE%B6%B2%FE%C6%F3" TargetMode="External"/><Relationship Id="rId35" Type="http://schemas.openxmlformats.org/officeDocument/2006/relationships/hyperlink" Target="http://wikiwiki.jp/kancolle/?%E6%C6%C4%E1%B2%FE" TargetMode="External"/><Relationship Id="rId34" Type="http://schemas.openxmlformats.org/officeDocument/2006/relationships/hyperlink" Target="http://wikiwiki.jp/kancolle/?%BF%F0%C4%E1%B2%FE" TargetMode="External"/><Relationship Id="rId33" Type="http://schemas.openxmlformats.org/officeDocument/2006/relationships/hyperlink" Target="http://wikiwiki.jp/kancolle/?%C2%E7%CB%B1%B2%FE" TargetMode="External"/><Relationship Id="rId32" Type="http://schemas.openxmlformats.org/officeDocument/2006/relationships/hyperlink" Target="http://wikiwiki.jp/kancolle/?%B1%C0%CE%B6%B2%FE" TargetMode="External"/><Relationship Id="rId31" Type="http://schemas.openxmlformats.org/officeDocument/2006/relationships/hyperlink" Target="http://wikiwiki.jp/kancolle/?%B0%CB168%B2%FE" TargetMode="External"/><Relationship Id="rId30" Type="http://schemas.openxmlformats.org/officeDocument/2006/relationships/hyperlink" Target="http://wikiwiki.jp/kancolle/?%B0%CB19" TargetMode="External"/><Relationship Id="rId3" Type="http://schemas.openxmlformats.org/officeDocument/2006/relationships/hyperlink" Target="http://wikiwiki.jp/kancolle/?%BB%B3%BE%EB%B2%FE%C6%F3" TargetMode="External"/><Relationship Id="rId29" Type="http://schemas.openxmlformats.org/officeDocument/2006/relationships/hyperlink" Target="http://wikiwiki.jp/kancolle/?%B0%CB58" TargetMode="External"/><Relationship Id="rId28" Type="http://schemas.openxmlformats.org/officeDocument/2006/relationships/hyperlink" Target="http://wikiwiki.jp/kancolle/?%B0%CB8" TargetMode="External"/><Relationship Id="rId27" Type="http://schemas.openxmlformats.org/officeDocument/2006/relationships/hyperlink" Target="http://wikiwiki.jp/kancolle/?%A4%DE%A4%EB%A4%E6%B2%FE" TargetMode="External"/><Relationship Id="rId26" Type="http://schemas.openxmlformats.org/officeDocument/2006/relationships/hyperlink" Target="http://wikiwiki.jp/kancolle/?%B0%CB19%B2%FE" TargetMode="External"/><Relationship Id="rId25" Type="http://schemas.openxmlformats.org/officeDocument/2006/relationships/hyperlink" Target="http://wikiwiki.jp/kancolle/?%B0%CB58%B2%FE" TargetMode="External"/><Relationship Id="rId24" Type="http://schemas.openxmlformats.org/officeDocument/2006/relationships/hyperlink" Target="http://wikiwiki.jp/kancolle/?%B0%CB8%B2%FE" TargetMode="External"/><Relationship Id="rId23" Type="http://schemas.openxmlformats.org/officeDocument/2006/relationships/hyperlink" Target="http://wikiwiki.jp/kancolle/?%B0%CB401%B2%FE" TargetMode="External"/><Relationship Id="rId22" Type="http://schemas.openxmlformats.org/officeDocument/2006/relationships/hyperlink" Target="http://wikiwiki.jp/kancolle/?%CB%B1%E6%C6%B2%FE" TargetMode="External"/><Relationship Id="rId21" Type="http://schemas.openxmlformats.org/officeDocument/2006/relationships/hyperlink" Target="http://wikiwiki.jp/kancolle/?%CE%B6%F1%E8%B2%FE%C6%F3" TargetMode="External"/><Relationship Id="rId20" Type="http://schemas.openxmlformats.org/officeDocument/2006/relationships/hyperlink" Target="http://wikiwiki.jp/kancolle/?%C8%F4%C2%EB%B2%FE" TargetMode="External"/><Relationship Id="rId2" Type="http://schemas.openxmlformats.org/officeDocument/2006/relationships/hyperlink" Target="http://wikiwiki.jp/kancolle/?%B2%FE%C2%A4" TargetMode="External"/><Relationship Id="rId19" Type="http://schemas.openxmlformats.org/officeDocument/2006/relationships/hyperlink" Target="http://wikiwiki.jp/kancolle/?%C8%BB%C2%EB%B2%FE%C6%F3" TargetMode="External"/><Relationship Id="rId18" Type="http://schemas.openxmlformats.org/officeDocument/2006/relationships/hyperlink" Target="http://wikiwiki.jp/kancolle/?%BE%CD%CB%B1%B2%FE" TargetMode="External"/><Relationship Id="rId17" Type="http://schemas.openxmlformats.org/officeDocument/2006/relationships/hyperlink" Target="http://wikiwiki.jp/kancolle/?%BF%F0%CB%B1%B2%FE" TargetMode="External"/><Relationship Id="rId16" Type="http://schemas.openxmlformats.org/officeDocument/2006/relationships/hyperlink" Target="http://wikiwiki.jp/kancolle/?%C0%E9%BA%D0%B9%D2%B2%FE%C6%F3" TargetMode="External"/><Relationship Id="rId155" Type="http://schemas.openxmlformats.org/officeDocument/2006/relationships/hyperlink" Target="http://wikiwiki.jp/kancolle/?%C5%E7%C9%F7%B2%FE" TargetMode="External"/><Relationship Id="rId154" Type="http://schemas.openxmlformats.org/officeDocument/2006/relationships/hyperlink" Target="http://wikiwiki.jp/kancolle/?%BF%E1%C0%E3%B2%FE" TargetMode="External"/><Relationship Id="rId153" Type="http://schemas.openxmlformats.org/officeDocument/2006/relationships/hyperlink" Target="http://wikiwiki.jp/kancolle/?%C7%F2%C0%E3%B2%FE" TargetMode="External"/><Relationship Id="rId152" Type="http://schemas.openxmlformats.org/officeDocument/2006/relationships/hyperlink" Target="http://wikiwiki.jp/kancolle/?%BD%E9%C0%E3%B2%FE" TargetMode="External"/><Relationship Id="rId151" Type="http://schemas.openxmlformats.org/officeDocument/2006/relationships/hyperlink" Target="http://wikiwiki.jp/kancolle/?%BF%BC%C0%E3%B2%FE" TargetMode="External"/><Relationship Id="rId150" Type="http://schemas.openxmlformats.org/officeDocument/2006/relationships/hyperlink" Target="http://wikiwiki.jp/kancolle/?%C1%D1%B1%C0%B2%FE" TargetMode="External"/><Relationship Id="rId15" Type="http://schemas.openxmlformats.org/officeDocument/2006/relationships/hyperlink" Target="http://wikiwiki.jp/kancolle/?%C0%E9%C2%E5%C5%C4%B9%D2%B2%FE%C6%F3" TargetMode="External"/><Relationship Id="rId149" Type="http://schemas.openxmlformats.org/officeDocument/2006/relationships/hyperlink" Target="http://wikiwiki.jp/kancolle/?%B0%EB%C7%C8%B2%FE" TargetMode="External"/><Relationship Id="rId148" Type="http://schemas.openxmlformats.org/officeDocument/2006/relationships/hyperlink" Target="http://wikiwiki.jp/kancolle/?%B0%BD%C7%C8%B2%FE%C6%F3" TargetMode="External"/><Relationship Id="rId147" Type="http://schemas.openxmlformats.org/officeDocument/2006/relationships/hyperlink" Target="http://wikiwiki.jp/kancolle/?%C9%DF%C7%C8%B2%FE" TargetMode="External"/><Relationship Id="rId146" Type="http://schemas.openxmlformats.org/officeDocument/2006/relationships/hyperlink" Target="http://wikiwiki.jp/kancolle/?%DB%B0%B2%FE" TargetMode="External"/><Relationship Id="rId145" Type="http://schemas.openxmlformats.org/officeDocument/2006/relationships/hyperlink" Target="http://wikiwiki.jp/kancolle/?%BD%EC%B2%FE" TargetMode="External"/><Relationship Id="rId144" Type="http://schemas.openxmlformats.org/officeDocument/2006/relationships/hyperlink" Target="http://wikiwiki.jp/kancolle/?%CE%FA%B2%FE" TargetMode="External"/><Relationship Id="rId143" Type="http://schemas.openxmlformats.org/officeDocument/2006/relationships/hyperlink" Target="http://wikiwiki.jp/kancolle/?%CB%D3%B7%EE%B2%FE" TargetMode="External"/><Relationship Id="rId142" Type="http://schemas.openxmlformats.org/officeDocument/2006/relationships/hyperlink" Target="http://wikiwiki.jp/kancolle/?%C7%A1%B7%EE%B2%FE" TargetMode="External"/><Relationship Id="rId141" Type="http://schemas.openxmlformats.org/officeDocument/2006/relationships/hyperlink" Target="http://wikiwiki.jp/kancolle/?%BB%A9%B7%EE%B2%FE" TargetMode="External"/><Relationship Id="rId140" Type="http://schemas.openxmlformats.org/officeDocument/2006/relationships/hyperlink" Target="http://wikiwiki.jp/kancolle/?%CA%B8%B7%EE%B2%FE" TargetMode="External"/><Relationship Id="rId14" Type="http://schemas.openxmlformats.org/officeDocument/2006/relationships/hyperlink" Target="http://wikiwiki.jp/kancolle/?%CE%B6%CB%B1%B2%FE" TargetMode="External"/><Relationship Id="rId139" Type="http://schemas.openxmlformats.org/officeDocument/2006/relationships/hyperlink" Target="http://wikiwiki.jp/kancolle/?%C4%B9%B7%EE%B2%FE" TargetMode="External"/><Relationship Id="rId138" Type="http://schemas.openxmlformats.org/officeDocument/2006/relationships/hyperlink" Target="http://wikiwiki.jp/kancolle/?%B5%C6%B7%EE%B2%FE" TargetMode="External"/><Relationship Id="rId137" Type="http://schemas.openxmlformats.org/officeDocument/2006/relationships/hyperlink" Target="http://wikiwiki.jp/kancolle/?%BB%B0%C6%FC%B7%EE%B2%FE" TargetMode="External"/><Relationship Id="rId136" Type="http://schemas.openxmlformats.org/officeDocument/2006/relationships/hyperlink" Target="http://wikiwiki.jp/kancolle/?%CB%BE%B7%EE%B2%FE" TargetMode="External"/><Relationship Id="rId135" Type="http://schemas.openxmlformats.org/officeDocument/2006/relationships/hyperlink" Target="http://wikiwiki.jp/kancolle/?%CC%EF%C0%B8%B2%FE" TargetMode="External"/><Relationship Id="rId134" Type="http://schemas.openxmlformats.org/officeDocument/2006/relationships/hyperlink" Target="http://wikiwiki.jp/kancolle/?%B1%AC%B7%EE%B2%FE" TargetMode="External"/><Relationship Id="rId133" Type="http://schemas.openxmlformats.org/officeDocument/2006/relationships/hyperlink" Target="http://wikiwiki.jp/kancolle/?%B6%C7%B2%FE" TargetMode="External"/><Relationship Id="rId132" Type="http://schemas.openxmlformats.org/officeDocument/2006/relationships/hyperlink" Target="http://wikiwiki.jp/kancolle/?%A7%A3%A7%D6%A7%E2%A7%DF%A7%ED%A7%DB" TargetMode="External"/><Relationship Id="rId131" Type="http://schemas.openxmlformats.org/officeDocument/2006/relationships/hyperlink" Target="http://wikiwiki.jp/kancolle/?%CD%EB%B2%FE" TargetMode="External"/><Relationship Id="rId130" Type="http://schemas.openxmlformats.org/officeDocument/2006/relationships/hyperlink" Target="http://wikiwiki.jp/kancolle/?%C5%C5%B2%FE" TargetMode="External"/><Relationship Id="rId13" Type="http://schemas.openxmlformats.org/officeDocument/2006/relationships/hyperlink" Target="http://wikiwiki.jp/kancolle/?%C0%E9%BA%D0%B9%C3" TargetMode="External"/><Relationship Id="rId129" Type="http://schemas.openxmlformats.org/officeDocument/2006/relationships/hyperlink" Target="http://wikiwiki.jp/kancolle/?%BD%E9%BD%D5%B2%FE%C6%F3" TargetMode="External"/><Relationship Id="rId128" Type="http://schemas.openxmlformats.org/officeDocument/2006/relationships/hyperlink" Target="http://wikiwiki.jp/kancolle/?%BB%D2%C6%FC%B2%FE" TargetMode="External"/><Relationship Id="rId127" Type="http://schemas.openxmlformats.org/officeDocument/2006/relationships/hyperlink" Target="http://wikiwiki.jp/kancolle/?%BC%E3%CD%D5%B2%FE" TargetMode="External"/><Relationship Id="rId126" Type="http://schemas.openxmlformats.org/officeDocument/2006/relationships/hyperlink" Target="http://wikiwiki.jp/kancolle/?%BD%E9%C1%FA%B2%FE" TargetMode="External"/><Relationship Id="rId125" Type="http://schemas.openxmlformats.org/officeDocument/2006/relationships/hyperlink" Target="http://wikiwiki.jp/kancolle/?%C7%F2%CF%AA%B2%FE" TargetMode="External"/><Relationship Id="rId124" Type="http://schemas.openxmlformats.org/officeDocument/2006/relationships/hyperlink" Target="http://wikiwiki.jp/kancolle/?%BB%FE%B1%AB%B2%FE%C6%F3" TargetMode="External"/><Relationship Id="rId123" Type="http://schemas.openxmlformats.org/officeDocument/2006/relationships/hyperlink" Target="http://wikiwiki.jp/kancolle/?%C2%BC%B1%AB%B2%FE" TargetMode="External"/><Relationship Id="rId122" Type="http://schemas.openxmlformats.org/officeDocument/2006/relationships/hyperlink" Target="http://wikiwiki.jp/kancolle/?%CD%BC%CE%A9%B2%FE%C6%F3" TargetMode="External"/><Relationship Id="rId121" Type="http://schemas.openxmlformats.org/officeDocument/2006/relationships/hyperlink" Target="http://wikiwiki.jp/kancolle/?%B8%DE%B7%EE%B1%AB%B2%FE" TargetMode="External"/><Relationship Id="rId120" Type="http://schemas.openxmlformats.org/officeDocument/2006/relationships/hyperlink" Target="http://wikiwiki.jp/kancolle/?%CE%C3%C9%F7%B2%FE" TargetMode="External"/><Relationship Id="rId12" Type="http://schemas.openxmlformats.org/officeDocument/2006/relationships/hyperlink" Target="http://wikiwiki.jp/kancolle/?%C0%E9%C2%E5%C5%C4%B9%C3" TargetMode="External"/><Relationship Id="rId119" Type="http://schemas.openxmlformats.org/officeDocument/2006/relationships/hyperlink" Target="http://wikiwiki.jp/kancolle/?%BD%D5%B1%AB%B2%FE" TargetMode="External"/><Relationship Id="rId118" Type="http://schemas.openxmlformats.org/officeDocument/2006/relationships/hyperlink" Target="http://wikiwiki.jp/kancolle/?%C4%AB%C4%AC%B2%FE" TargetMode="External"/><Relationship Id="rId117" Type="http://schemas.openxmlformats.org/officeDocument/2006/relationships/hyperlink" Target="http://wikiwiki.jp/kancolle/?%C2%E7%C4%AC%B2%FE" TargetMode="External"/><Relationship Id="rId116" Type="http://schemas.openxmlformats.org/officeDocument/2006/relationships/hyperlink" Target="http://wikiwiki.jp/kancolle/?%CB%FE%C4%AC%B2%FE" TargetMode="External"/><Relationship Id="rId115" Type="http://schemas.openxmlformats.org/officeDocument/2006/relationships/hyperlink" Target="http://wikiwiki.jp/kancolle/?%B9%D3%C4%AC%B2%FE" TargetMode="External"/><Relationship Id="rId114" Type="http://schemas.openxmlformats.org/officeDocument/2006/relationships/hyperlink" Target="http://wikiwiki.jp/kancolle/?%F0%C7%B2%FE" TargetMode="External"/><Relationship Id="rId113" Type="http://schemas.openxmlformats.org/officeDocument/2006/relationships/hyperlink" Target="http://wikiwiki.jp/kancolle/?%B2%E2%B2%FE" TargetMode="External"/><Relationship Id="rId112" Type="http://schemas.openxmlformats.org/officeDocument/2006/relationships/hyperlink" Target="http://wikiwiki.jp/kancolle/?%C0%E3%C9%F7%B2%FE" TargetMode="External"/><Relationship Id="rId111" Type="http://schemas.openxmlformats.org/officeDocument/2006/relationships/hyperlink" Target="http://wikiwiki.jp/kancolle/?%CD%DB%B1%EA%B2%FE" TargetMode="External"/><Relationship Id="rId110" Type="http://schemas.openxmlformats.org/officeDocument/2006/relationships/hyperlink" Target="http://wikiwiki.jp/kancolle/?%C9%D4%C3%CE%B2%D0%B2%FE" TargetMode="External"/><Relationship Id="rId11" Type="http://schemas.openxmlformats.org/officeDocument/2006/relationships/hyperlink" Target="http://wikiwiki.jp/kancolle/?%C2%E7%B7%DF" TargetMode="External"/><Relationship Id="rId109" Type="http://schemas.openxmlformats.org/officeDocument/2006/relationships/hyperlink" Target="http://wikiwiki.jp/kancolle/?%B9%F5%C4%AC%B2%FE" TargetMode="External"/><Relationship Id="rId108" Type="http://schemas.openxmlformats.org/officeDocument/2006/relationships/hyperlink" Target="http://wikiwiki.jp/kancolle/?%BD%E9%C9%F7%B2%FE" TargetMode="External"/><Relationship Id="rId107" Type="http://schemas.openxmlformats.org/officeDocument/2006/relationships/hyperlink" Target="http://wikiwiki.jp/kancolle/?%C9%F1%C9%F7%B2%FE" TargetMode="External"/><Relationship Id="rId106" Type="http://schemas.openxmlformats.org/officeDocument/2006/relationships/hyperlink" Target="http://wikiwiki.jp/kancolle/?%BD%A9%B1%C0%B2%FE" TargetMode="External"/><Relationship Id="rId105" Type="http://schemas.openxmlformats.org/officeDocument/2006/relationships/hyperlink" Target="http://wikiwiki.jp/kancolle/?%B0%EB%C9%F7%B2%FE" TargetMode="External"/><Relationship Id="rId104" Type="http://schemas.openxmlformats.org/officeDocument/2006/relationships/hyperlink" Target="http://wikiwiki.jp/kancolle/?%B1%BA%C9%F7%B2%FE" TargetMode="External"/><Relationship Id="rId103" Type="http://schemas.openxmlformats.org/officeDocument/2006/relationships/hyperlink" Target="http://wikiwiki.jp/kancolle/?%C3%AB%C9%F7%B2%FE" TargetMode="External"/><Relationship Id="rId102" Type="http://schemas.openxmlformats.org/officeDocument/2006/relationships/hyperlink" Target="http://wikiwiki.jp/kancolle/?%C9%CD%C9%F7%B2%FE" TargetMode="External"/><Relationship Id="rId101" Type="http://schemas.openxmlformats.org/officeDocument/2006/relationships/hyperlink" Target="http://wikiwiki.jp/kancolle/?%C5%B7%C4%C5%C9%F7%B2%FE" TargetMode="External"/><Relationship Id="rId100" Type="http://schemas.openxmlformats.org/officeDocument/2006/relationships/hyperlink" Target="http://wikiwiki.jp/kancolle/?%BB%FE%C4%C5%C9%F7%B2%FE" TargetMode="External"/><Relationship Id="rId10" Type="http://schemas.openxmlformats.org/officeDocument/2006/relationships/hyperlink" Target="http://wikiwiki.jp/kancolle/?%A4%A2%A4%AD%A4%C4%B4%DD%B2%FE" TargetMode="External"/><Relationship Id="rId1" Type="http://schemas.openxmlformats.org/officeDocument/2006/relationships/hyperlink" Target="http://wikiwiki.jp/kancolle/?%B8%C5%C2%EB%B2%FE%C6%F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06"/>
  <sheetViews>
    <sheetView zoomScale="79" zoomScaleNormal="79" workbookViewId="0">
      <selection activeCell="A1" sqref="A1"/>
    </sheetView>
  </sheetViews>
  <sheetFormatPr defaultColWidth="9" defaultRowHeight="12.75" customHeight="1"/>
  <cols>
    <col min="1" max="1" width="9" style="10"/>
    <col min="2" max="2" width="6.625" style="10" customWidth="1"/>
    <col min="3" max="3" width="8.125" style="10" customWidth="1"/>
    <col min="4" max="4" width="38.25" style="10" customWidth="1"/>
    <col min="5" max="8" width="6.5" style="10" customWidth="1"/>
    <col min="9" max="9" width="14.25" style="10" customWidth="1"/>
    <col min="10" max="10" width="48.25" style="10" customWidth="1"/>
    <col min="11" max="11" width="46.375" style="10" customWidth="1"/>
    <col min="12" max="16384" width="9" style="10"/>
  </cols>
  <sheetData>
    <row r="1" ht="27" customHeight="1" spans="1:5">
      <c r="A1" s="8" t="s">
        <v>0</v>
      </c>
      <c r="E1" s="10" t="s">
        <v>1</v>
      </c>
    </row>
    <row r="2" ht="27" customHeight="1" spans="1:11">
      <c r="A2" s="155" t="s">
        <v>2</v>
      </c>
      <c r="B2" s="155" t="s">
        <v>3</v>
      </c>
      <c r="C2" s="155" t="s">
        <v>4</v>
      </c>
      <c r="D2" s="155" t="s">
        <v>5</v>
      </c>
      <c r="E2" s="223" t="s">
        <v>6</v>
      </c>
      <c r="F2" s="224" t="s">
        <v>7</v>
      </c>
      <c r="G2" s="225" t="s">
        <v>8</v>
      </c>
      <c r="H2" s="226" t="s">
        <v>9</v>
      </c>
      <c r="I2" s="230" t="s">
        <v>10</v>
      </c>
      <c r="J2" s="240" t="s">
        <v>11</v>
      </c>
      <c r="K2" s="240" t="s">
        <v>12</v>
      </c>
    </row>
    <row r="3" ht="27" customHeight="1" spans="1:11">
      <c r="A3" s="227" t="s">
        <v>13</v>
      </c>
      <c r="B3" s="228" t="s">
        <v>14</v>
      </c>
      <c r="C3" s="228"/>
      <c r="D3" s="229" t="s">
        <v>15</v>
      </c>
      <c r="E3" s="229">
        <v>20</v>
      </c>
      <c r="F3" s="229">
        <v>20</v>
      </c>
      <c r="G3" s="229"/>
      <c r="H3" s="229"/>
      <c r="I3" s="229" t="s">
        <v>16</v>
      </c>
      <c r="J3" s="240" t="s">
        <v>17</v>
      </c>
      <c r="K3" s="240"/>
    </row>
    <row r="4" ht="27" customHeight="1" spans="1:11">
      <c r="A4" s="227" t="s">
        <v>13</v>
      </c>
      <c r="B4" s="228" t="s">
        <v>18</v>
      </c>
      <c r="C4" s="228"/>
      <c r="D4" s="155" t="s">
        <v>19</v>
      </c>
      <c r="E4" s="155">
        <v>30</v>
      </c>
      <c r="F4" s="155">
        <v>30</v>
      </c>
      <c r="G4" s="155">
        <v>30</v>
      </c>
      <c r="H4" s="155"/>
      <c r="I4" s="155" t="s">
        <v>20</v>
      </c>
      <c r="J4" s="240" t="s">
        <v>21</v>
      </c>
      <c r="K4" s="240"/>
    </row>
    <row r="5" ht="27" customHeight="1" spans="1:11">
      <c r="A5" s="227" t="s">
        <v>13</v>
      </c>
      <c r="B5" s="228" t="s">
        <v>22</v>
      </c>
      <c r="C5" s="228"/>
      <c r="D5" s="155" t="s">
        <v>23</v>
      </c>
      <c r="E5" s="155">
        <v>150</v>
      </c>
      <c r="F5" s="155">
        <v>150</v>
      </c>
      <c r="G5" s="155"/>
      <c r="H5" s="155"/>
      <c r="I5" s="155" t="s">
        <v>24</v>
      </c>
      <c r="J5" s="240" t="s">
        <v>25</v>
      </c>
      <c r="K5" s="240"/>
    </row>
    <row r="6" ht="27" customHeight="1" spans="1:11">
      <c r="A6" s="227" t="s">
        <v>13</v>
      </c>
      <c r="B6" s="228" t="s">
        <v>26</v>
      </c>
      <c r="C6" s="228" t="s">
        <v>22</v>
      </c>
      <c r="D6" s="155" t="s">
        <v>27</v>
      </c>
      <c r="E6" s="155">
        <v>50</v>
      </c>
      <c r="F6" s="155"/>
      <c r="G6" s="155">
        <v>50</v>
      </c>
      <c r="H6" s="155"/>
      <c r="I6" s="204" t="s">
        <v>28</v>
      </c>
      <c r="J6" s="240" t="s">
        <v>29</v>
      </c>
      <c r="K6" s="240"/>
    </row>
    <row r="7" ht="27" customHeight="1" spans="1:11">
      <c r="A7" s="227" t="s">
        <v>13</v>
      </c>
      <c r="B7" s="228" t="s">
        <v>30</v>
      </c>
      <c r="C7" s="228"/>
      <c r="D7" s="155" t="s">
        <v>31</v>
      </c>
      <c r="E7" s="155">
        <v>60</v>
      </c>
      <c r="F7" s="155">
        <v>60</v>
      </c>
      <c r="G7" s="155"/>
      <c r="H7" s="155"/>
      <c r="I7" s="155" t="s">
        <v>32</v>
      </c>
      <c r="J7" s="240" t="s">
        <v>33</v>
      </c>
      <c r="K7" s="240"/>
    </row>
    <row r="8" ht="27" customHeight="1" spans="1:11">
      <c r="A8" s="227" t="s">
        <v>13</v>
      </c>
      <c r="B8" s="228" t="s">
        <v>34</v>
      </c>
      <c r="C8" s="228"/>
      <c r="D8" s="155" t="s">
        <v>35</v>
      </c>
      <c r="E8" s="155">
        <v>50</v>
      </c>
      <c r="F8" s="155">
        <v>50</v>
      </c>
      <c r="G8" s="155">
        <v>100</v>
      </c>
      <c r="H8" s="155"/>
      <c r="I8" s="155" t="s">
        <v>20</v>
      </c>
      <c r="J8" s="240" t="s">
        <v>36</v>
      </c>
      <c r="K8" s="240"/>
    </row>
    <row r="9" ht="27" customHeight="1" spans="1:11">
      <c r="A9" s="227" t="s">
        <v>13</v>
      </c>
      <c r="B9" s="228" t="s">
        <v>37</v>
      </c>
      <c r="C9" s="228" t="s">
        <v>30</v>
      </c>
      <c r="D9" s="155" t="s">
        <v>38</v>
      </c>
      <c r="E9" s="155"/>
      <c r="F9" s="155">
        <v>70</v>
      </c>
      <c r="G9" s="155"/>
      <c r="H9" s="155">
        <v>30</v>
      </c>
      <c r="I9" s="200" t="s">
        <v>39</v>
      </c>
      <c r="J9" s="240" t="s">
        <v>40</v>
      </c>
      <c r="K9" s="240"/>
    </row>
    <row r="10" ht="27" customHeight="1" spans="1:11">
      <c r="A10" s="227" t="s">
        <v>13</v>
      </c>
      <c r="B10" s="228" t="s">
        <v>41</v>
      </c>
      <c r="C10" s="228" t="s">
        <v>30</v>
      </c>
      <c r="D10" s="155" t="s">
        <v>42</v>
      </c>
      <c r="E10" s="155">
        <v>100</v>
      </c>
      <c r="F10" s="155">
        <v>100</v>
      </c>
      <c r="G10" s="155">
        <v>100</v>
      </c>
      <c r="H10" s="155">
        <v>50</v>
      </c>
      <c r="I10" s="155" t="s">
        <v>43</v>
      </c>
      <c r="J10" s="240" t="s">
        <v>44</v>
      </c>
      <c r="K10" s="240"/>
    </row>
    <row r="11" ht="27" customHeight="1" spans="1:11">
      <c r="A11" s="227" t="s">
        <v>13</v>
      </c>
      <c r="B11" s="228" t="s">
        <v>45</v>
      </c>
      <c r="C11" s="228"/>
      <c r="D11" s="155" t="s">
        <v>46</v>
      </c>
      <c r="E11" s="155"/>
      <c r="F11" s="155"/>
      <c r="G11" s="155"/>
      <c r="H11" s="155">
        <v>200</v>
      </c>
      <c r="I11" s="155" t="s">
        <v>32</v>
      </c>
      <c r="J11" s="240" t="s">
        <v>47</v>
      </c>
      <c r="K11" s="240"/>
    </row>
    <row r="12" ht="27" customHeight="1" spans="1:11">
      <c r="A12" s="227" t="s">
        <v>13</v>
      </c>
      <c r="B12" s="228" t="s">
        <v>48</v>
      </c>
      <c r="C12" s="228" t="s">
        <v>45</v>
      </c>
      <c r="D12" s="155" t="s">
        <v>49</v>
      </c>
      <c r="E12" s="155">
        <v>150</v>
      </c>
      <c r="F12" s="155">
        <v>150</v>
      </c>
      <c r="G12" s="155"/>
      <c r="H12" s="155"/>
      <c r="I12" s="155" t="s">
        <v>24</v>
      </c>
      <c r="J12" s="241" t="s">
        <v>50</v>
      </c>
      <c r="K12" s="241"/>
    </row>
    <row r="13" ht="27" customHeight="1" spans="1:11">
      <c r="A13" s="227" t="s">
        <v>13</v>
      </c>
      <c r="B13" s="228" t="s">
        <v>51</v>
      </c>
      <c r="C13" s="228"/>
      <c r="D13" s="155" t="s">
        <v>52</v>
      </c>
      <c r="E13" s="155">
        <v>100</v>
      </c>
      <c r="F13" s="155"/>
      <c r="G13" s="155"/>
      <c r="H13" s="155">
        <v>100</v>
      </c>
      <c r="I13" s="155" t="s">
        <v>43</v>
      </c>
      <c r="J13" s="240" t="s">
        <v>53</v>
      </c>
      <c r="K13" s="240" t="s">
        <v>54</v>
      </c>
    </row>
    <row r="14" ht="27" customHeight="1" spans="1:11">
      <c r="A14" s="227" t="s">
        <v>13</v>
      </c>
      <c r="B14" s="228" t="s">
        <v>55</v>
      </c>
      <c r="C14" s="228"/>
      <c r="D14" s="155" t="s">
        <v>56</v>
      </c>
      <c r="E14" s="155">
        <v>50</v>
      </c>
      <c r="F14" s="155"/>
      <c r="G14" s="155"/>
      <c r="H14" s="155">
        <v>100</v>
      </c>
      <c r="I14" s="155" t="s">
        <v>32</v>
      </c>
      <c r="J14" s="240" t="s">
        <v>57</v>
      </c>
      <c r="K14" s="240" t="s">
        <v>58</v>
      </c>
    </row>
    <row r="15" ht="27" customHeight="1" spans="1:11">
      <c r="A15" s="227" t="s">
        <v>13</v>
      </c>
      <c r="B15" s="228" t="s">
        <v>59</v>
      </c>
      <c r="C15" s="228" t="s">
        <v>55</v>
      </c>
      <c r="D15" s="155" t="s">
        <v>60</v>
      </c>
      <c r="E15" s="155"/>
      <c r="F15" s="155">
        <v>150</v>
      </c>
      <c r="G15" s="155"/>
      <c r="H15" s="155"/>
      <c r="I15" s="155" t="s">
        <v>43</v>
      </c>
      <c r="J15" s="240" t="s">
        <v>61</v>
      </c>
      <c r="K15" s="240"/>
    </row>
    <row r="16" ht="27" customHeight="1" spans="1:11">
      <c r="A16" s="227" t="s">
        <v>13</v>
      </c>
      <c r="B16" s="228" t="s">
        <v>62</v>
      </c>
      <c r="C16" s="228" t="s">
        <v>37</v>
      </c>
      <c r="D16" s="155" t="s">
        <v>63</v>
      </c>
      <c r="E16" s="155">
        <v>100</v>
      </c>
      <c r="F16" s="155"/>
      <c r="G16" s="155">
        <v>100</v>
      </c>
      <c r="H16" s="155"/>
      <c r="I16" s="204" t="s">
        <v>64</v>
      </c>
      <c r="J16" s="240" t="s">
        <v>65</v>
      </c>
      <c r="K16" s="240"/>
    </row>
    <row r="17" ht="27" customHeight="1" spans="1:11">
      <c r="A17" s="227" t="s">
        <v>13</v>
      </c>
      <c r="B17" s="228" t="s">
        <v>66</v>
      </c>
      <c r="C17" s="228" t="s">
        <v>62</v>
      </c>
      <c r="D17" s="155" t="s">
        <v>67</v>
      </c>
      <c r="E17" s="155">
        <v>150</v>
      </c>
      <c r="F17" s="155">
        <v>100</v>
      </c>
      <c r="G17" s="155">
        <v>150</v>
      </c>
      <c r="H17" s="155">
        <v>100</v>
      </c>
      <c r="I17" s="200" t="s">
        <v>68</v>
      </c>
      <c r="J17" s="240" t="s">
        <v>69</v>
      </c>
      <c r="K17" s="240"/>
    </row>
    <row r="18" ht="27" customHeight="1" spans="1:11">
      <c r="A18" s="227" t="s">
        <v>13</v>
      </c>
      <c r="B18" s="228" t="s">
        <v>70</v>
      </c>
      <c r="C18" s="228" t="s">
        <v>66</v>
      </c>
      <c r="D18" s="155" t="s">
        <v>71</v>
      </c>
      <c r="E18" s="155"/>
      <c r="F18" s="155"/>
      <c r="G18" s="155"/>
      <c r="H18" s="155"/>
      <c r="I18" s="204" t="s">
        <v>72</v>
      </c>
      <c r="J18" s="240" t="s">
        <v>73</v>
      </c>
      <c r="K18" s="240"/>
    </row>
    <row r="19" ht="27" customHeight="1" spans="1:11">
      <c r="A19" s="227" t="s">
        <v>13</v>
      </c>
      <c r="B19" s="228" t="s">
        <v>74</v>
      </c>
      <c r="C19" s="228" t="s">
        <v>41</v>
      </c>
      <c r="D19" s="155" t="s">
        <v>75</v>
      </c>
      <c r="E19" s="155">
        <v>200</v>
      </c>
      <c r="F19" s="155">
        <v>200</v>
      </c>
      <c r="G19" s="155">
        <v>200</v>
      </c>
      <c r="H19" s="155">
        <v>200</v>
      </c>
      <c r="I19" s="200" t="s">
        <v>76</v>
      </c>
      <c r="J19" s="240" t="s">
        <v>77</v>
      </c>
      <c r="K19" s="240"/>
    </row>
    <row r="20" ht="27" customHeight="1" spans="1:11">
      <c r="A20" s="227" t="s">
        <v>13</v>
      </c>
      <c r="B20" s="228" t="s">
        <v>78</v>
      </c>
      <c r="C20" s="228" t="s">
        <v>74</v>
      </c>
      <c r="D20" s="155" t="s">
        <v>79</v>
      </c>
      <c r="E20" s="155">
        <v>300</v>
      </c>
      <c r="F20" s="155">
        <v>200</v>
      </c>
      <c r="G20" s="155">
        <v>300</v>
      </c>
      <c r="H20" s="155">
        <v>200</v>
      </c>
      <c r="I20" s="200" t="s">
        <v>80</v>
      </c>
      <c r="J20" s="240" t="s">
        <v>81</v>
      </c>
      <c r="K20" s="240"/>
    </row>
    <row r="21" ht="27" customHeight="1" spans="1:11">
      <c r="A21" s="227" t="s">
        <v>13</v>
      </c>
      <c r="B21" s="228" t="s">
        <v>82</v>
      </c>
      <c r="C21" s="228" t="s">
        <v>59</v>
      </c>
      <c r="D21" s="155" t="s">
        <v>83</v>
      </c>
      <c r="E21" s="155">
        <v>500</v>
      </c>
      <c r="F21" s="155">
        <v>500</v>
      </c>
      <c r="G21" s="155">
        <v>500</v>
      </c>
      <c r="H21" s="155">
        <v>500</v>
      </c>
      <c r="I21" s="155" t="s">
        <v>84</v>
      </c>
      <c r="J21" s="241" t="s">
        <v>85</v>
      </c>
      <c r="K21" s="241"/>
    </row>
    <row r="22" ht="27" customHeight="1" spans="1:11">
      <c r="A22" s="227" t="s">
        <v>13</v>
      </c>
      <c r="B22" s="228" t="s">
        <v>86</v>
      </c>
      <c r="C22" s="228" t="s">
        <v>59</v>
      </c>
      <c r="D22" s="155" t="s">
        <v>87</v>
      </c>
      <c r="E22" s="155">
        <v>400</v>
      </c>
      <c r="F22" s="155"/>
      <c r="G22" s="155">
        <v>200</v>
      </c>
      <c r="H22" s="155"/>
      <c r="I22" s="200" t="s">
        <v>88</v>
      </c>
      <c r="J22" s="240" t="s">
        <v>89</v>
      </c>
      <c r="K22" s="240"/>
    </row>
    <row r="23" ht="27" customHeight="1" spans="1:11">
      <c r="A23" s="227" t="s">
        <v>13</v>
      </c>
      <c r="B23" s="228" t="s">
        <v>90</v>
      </c>
      <c r="C23" s="228" t="s">
        <v>86</v>
      </c>
      <c r="D23" s="155" t="s">
        <v>91</v>
      </c>
      <c r="E23" s="155">
        <v>300</v>
      </c>
      <c r="F23" s="155">
        <v>150</v>
      </c>
      <c r="G23" s="155"/>
      <c r="H23" s="155"/>
      <c r="I23" s="200" t="s">
        <v>76</v>
      </c>
      <c r="J23" s="240" t="s">
        <v>92</v>
      </c>
      <c r="K23" s="240"/>
    </row>
    <row r="24" ht="27" customHeight="1" spans="1:11">
      <c r="A24" s="227" t="s">
        <v>13</v>
      </c>
      <c r="B24" s="228" t="s">
        <v>93</v>
      </c>
      <c r="C24" s="228" t="s">
        <v>90</v>
      </c>
      <c r="D24" s="155" t="s">
        <v>94</v>
      </c>
      <c r="E24" s="155">
        <v>200</v>
      </c>
      <c r="F24" s="155">
        <v>200</v>
      </c>
      <c r="G24" s="155">
        <v>200</v>
      </c>
      <c r="H24" s="155"/>
      <c r="I24" s="155" t="s">
        <v>95</v>
      </c>
      <c r="J24" s="240" t="s">
        <v>96</v>
      </c>
      <c r="K24" s="240"/>
    </row>
    <row r="25" ht="27" customHeight="1" spans="1:11">
      <c r="A25" s="227" t="s">
        <v>13</v>
      </c>
      <c r="B25" s="228" t="s">
        <v>97</v>
      </c>
      <c r="C25" s="228" t="s">
        <v>93</v>
      </c>
      <c r="D25" s="155" t="s">
        <v>98</v>
      </c>
      <c r="E25" s="155">
        <v>300</v>
      </c>
      <c r="F25" s="155"/>
      <c r="G25" s="155"/>
      <c r="H25" s="155">
        <v>300</v>
      </c>
      <c r="I25" s="155" t="s">
        <v>24</v>
      </c>
      <c r="J25" s="240" t="s">
        <v>99</v>
      </c>
      <c r="K25" s="240"/>
    </row>
    <row r="26" ht="27" customHeight="1" spans="1:11">
      <c r="A26" s="227" t="s">
        <v>13</v>
      </c>
      <c r="B26" s="228" t="s">
        <v>100</v>
      </c>
      <c r="C26" s="228" t="s">
        <v>90</v>
      </c>
      <c r="D26" s="155" t="s">
        <v>101</v>
      </c>
      <c r="E26" s="155">
        <v>300</v>
      </c>
      <c r="F26" s="155"/>
      <c r="G26" s="155">
        <v>300</v>
      </c>
      <c r="H26" s="155"/>
      <c r="I26" s="155" t="s">
        <v>95</v>
      </c>
      <c r="J26" s="240" t="s">
        <v>102</v>
      </c>
      <c r="K26" s="240"/>
    </row>
    <row r="27" ht="27" customHeight="1" spans="1:11">
      <c r="A27" s="227" t="s">
        <v>13</v>
      </c>
      <c r="B27" s="228" t="s">
        <v>103</v>
      </c>
      <c r="C27" s="228" t="s">
        <v>90</v>
      </c>
      <c r="D27" s="155" t="s">
        <v>104</v>
      </c>
      <c r="E27" s="155">
        <v>150</v>
      </c>
      <c r="F27" s="155"/>
      <c r="G27" s="155">
        <v>150</v>
      </c>
      <c r="H27" s="155"/>
      <c r="I27" s="155" t="s">
        <v>24</v>
      </c>
      <c r="J27" s="240" t="s">
        <v>105</v>
      </c>
      <c r="K27" s="240"/>
    </row>
    <row r="28" ht="27" customHeight="1" spans="1:11">
      <c r="A28" s="227" t="s">
        <v>13</v>
      </c>
      <c r="B28" s="228" t="s">
        <v>106</v>
      </c>
      <c r="C28" s="228" t="s">
        <v>93</v>
      </c>
      <c r="D28" s="155" t="s">
        <v>107</v>
      </c>
      <c r="E28" s="155"/>
      <c r="F28" s="155"/>
      <c r="G28" s="155">
        <v>200</v>
      </c>
      <c r="H28" s="155">
        <v>200</v>
      </c>
      <c r="I28" s="200" t="s">
        <v>108</v>
      </c>
      <c r="J28" s="240" t="s">
        <v>109</v>
      </c>
      <c r="K28" s="240"/>
    </row>
    <row r="29" ht="27" customHeight="1" spans="1:11">
      <c r="A29" s="227" t="s">
        <v>13</v>
      </c>
      <c r="B29" s="228" t="s">
        <v>110</v>
      </c>
      <c r="C29" s="228" t="s">
        <v>90</v>
      </c>
      <c r="D29" s="155" t="s">
        <v>111</v>
      </c>
      <c r="E29" s="155">
        <v>150</v>
      </c>
      <c r="F29" s="155">
        <v>150</v>
      </c>
      <c r="G29" s="155"/>
      <c r="H29" s="155"/>
      <c r="I29" s="155" t="s">
        <v>95</v>
      </c>
      <c r="J29" s="240" t="s">
        <v>112</v>
      </c>
      <c r="K29" s="240"/>
    </row>
    <row r="30" ht="27" customHeight="1" spans="1:11">
      <c r="A30" s="227" t="s">
        <v>13</v>
      </c>
      <c r="B30" s="228" t="s">
        <v>113</v>
      </c>
      <c r="C30" s="228" t="s">
        <v>48</v>
      </c>
      <c r="D30" s="155" t="s">
        <v>114</v>
      </c>
      <c r="E30" s="155">
        <v>250</v>
      </c>
      <c r="F30" s="155">
        <v>300</v>
      </c>
      <c r="G30" s="155"/>
      <c r="H30" s="155"/>
      <c r="I30" s="155" t="s">
        <v>95</v>
      </c>
      <c r="J30" s="240" t="s">
        <v>115</v>
      </c>
      <c r="K30" s="240"/>
    </row>
    <row r="31" ht="27" customHeight="1" spans="1:11">
      <c r="A31" s="227" t="s">
        <v>13</v>
      </c>
      <c r="B31" s="228" t="s">
        <v>116</v>
      </c>
      <c r="C31" s="228" t="s">
        <v>90</v>
      </c>
      <c r="D31" s="155" t="s">
        <v>117</v>
      </c>
      <c r="E31" s="155">
        <v>200</v>
      </c>
      <c r="F31" s="155"/>
      <c r="G31" s="155">
        <v>300</v>
      </c>
      <c r="H31" s="155"/>
      <c r="I31" s="200" t="s">
        <v>88</v>
      </c>
      <c r="J31" s="240" t="s">
        <v>118</v>
      </c>
      <c r="K31" s="240"/>
    </row>
    <row r="32" ht="27" customHeight="1" spans="1:11">
      <c r="A32" s="227" t="s">
        <v>13</v>
      </c>
      <c r="B32" s="228" t="s">
        <v>119</v>
      </c>
      <c r="C32" s="228" t="s">
        <v>116</v>
      </c>
      <c r="D32" s="155" t="s">
        <v>120</v>
      </c>
      <c r="E32" s="155">
        <v>200</v>
      </c>
      <c r="F32" s="155">
        <v>300</v>
      </c>
      <c r="G32" s="155"/>
      <c r="H32" s="155"/>
      <c r="I32" s="155" t="s">
        <v>24</v>
      </c>
      <c r="J32" s="240" t="s">
        <v>121</v>
      </c>
      <c r="K32" s="240"/>
    </row>
    <row r="33" ht="27" customHeight="1" spans="1:11">
      <c r="A33" s="227" t="s">
        <v>13</v>
      </c>
      <c r="B33" s="228" t="s">
        <v>122</v>
      </c>
      <c r="C33" s="228" t="s">
        <v>103</v>
      </c>
      <c r="D33" s="155" t="s">
        <v>123</v>
      </c>
      <c r="E33" s="155">
        <v>150</v>
      </c>
      <c r="F33" s="155">
        <v>150</v>
      </c>
      <c r="G33" s="155"/>
      <c r="H33" s="155"/>
      <c r="I33" s="155" t="s">
        <v>124</v>
      </c>
      <c r="J33" s="241" t="s">
        <v>125</v>
      </c>
      <c r="K33" s="241"/>
    </row>
    <row r="34" ht="27" customHeight="1" spans="1:11">
      <c r="A34" s="227" t="s">
        <v>13</v>
      </c>
      <c r="B34" s="228" t="s">
        <v>126</v>
      </c>
      <c r="C34" s="230" t="s">
        <v>127</v>
      </c>
      <c r="D34" s="155" t="s">
        <v>128</v>
      </c>
      <c r="E34" s="155">
        <v>180</v>
      </c>
      <c r="F34" s="155">
        <v>180</v>
      </c>
      <c r="G34" s="155"/>
      <c r="H34" s="155"/>
      <c r="I34" s="155" t="s">
        <v>129</v>
      </c>
      <c r="J34" s="241" t="s">
        <v>130</v>
      </c>
      <c r="K34" s="241"/>
    </row>
    <row r="35" ht="27" customHeight="1" spans="1:11">
      <c r="A35" s="227" t="s">
        <v>13</v>
      </c>
      <c r="B35" s="228" t="s">
        <v>131</v>
      </c>
      <c r="C35" s="228" t="s">
        <v>122</v>
      </c>
      <c r="D35" s="155" t="s">
        <v>132</v>
      </c>
      <c r="E35" s="155">
        <v>200</v>
      </c>
      <c r="F35" s="155">
        <v>200</v>
      </c>
      <c r="G35" s="155"/>
      <c r="H35" s="155"/>
      <c r="I35" s="200" t="s">
        <v>133</v>
      </c>
      <c r="J35" s="241" t="s">
        <v>134</v>
      </c>
      <c r="K35" s="241"/>
    </row>
    <row r="36" s="10" customFormat="1" ht="27" customHeight="1" spans="1:11">
      <c r="A36" s="227" t="s">
        <v>13</v>
      </c>
      <c r="B36" s="227" t="s">
        <v>135</v>
      </c>
      <c r="C36" s="227" t="s">
        <v>131</v>
      </c>
      <c r="D36" s="155" t="s">
        <v>136</v>
      </c>
      <c r="E36" s="155">
        <v>220</v>
      </c>
      <c r="F36" s="155">
        <v>220</v>
      </c>
      <c r="G36" s="155"/>
      <c r="H36" s="155"/>
      <c r="I36" s="200" t="s">
        <v>137</v>
      </c>
      <c r="J36" s="200" t="s">
        <v>138</v>
      </c>
      <c r="K36" s="241"/>
    </row>
    <row r="37" s="10" customFormat="1" ht="27" customHeight="1" spans="1:11">
      <c r="A37" s="227" t="s">
        <v>13</v>
      </c>
      <c r="B37" s="227" t="s">
        <v>139</v>
      </c>
      <c r="C37" s="230" t="s">
        <v>140</v>
      </c>
      <c r="D37" s="155" t="s">
        <v>141</v>
      </c>
      <c r="E37" s="155"/>
      <c r="F37" s="155"/>
      <c r="G37" s="155">
        <v>300</v>
      </c>
      <c r="H37" s="155"/>
      <c r="I37" s="200" t="s">
        <v>142</v>
      </c>
      <c r="J37" s="200" t="s">
        <v>143</v>
      </c>
      <c r="K37" s="241"/>
    </row>
    <row r="38" s="10" customFormat="1" ht="27" customHeight="1" spans="1:11">
      <c r="A38" s="227" t="s">
        <v>13</v>
      </c>
      <c r="B38" s="227" t="s">
        <v>144</v>
      </c>
      <c r="C38" s="227" t="s">
        <v>113</v>
      </c>
      <c r="D38" s="155" t="s">
        <v>145</v>
      </c>
      <c r="E38" s="155"/>
      <c r="F38" s="155"/>
      <c r="G38" s="155"/>
      <c r="H38" s="155">
        <v>400</v>
      </c>
      <c r="I38" s="200" t="s">
        <v>146</v>
      </c>
      <c r="J38" s="200" t="s">
        <v>147</v>
      </c>
      <c r="K38" s="241"/>
    </row>
    <row r="39" s="10" customFormat="1" ht="27" customHeight="1" spans="1:11">
      <c r="A39" s="227" t="s">
        <v>13</v>
      </c>
      <c r="B39" s="227" t="s">
        <v>148</v>
      </c>
      <c r="C39" s="227" t="s">
        <v>110</v>
      </c>
      <c r="D39" s="155" t="s">
        <v>149</v>
      </c>
      <c r="E39" s="155">
        <v>250</v>
      </c>
      <c r="F39" s="155">
        <v>250</v>
      </c>
      <c r="G39" s="155"/>
      <c r="H39" s="155"/>
      <c r="I39" s="200" t="s">
        <v>137</v>
      </c>
      <c r="J39" s="200" t="s">
        <v>150</v>
      </c>
      <c r="K39" s="241"/>
    </row>
    <row r="40" s="10" customFormat="1" ht="42.75" customHeight="1" spans="1:11">
      <c r="A40" s="227" t="s">
        <v>13</v>
      </c>
      <c r="B40" s="227" t="s">
        <v>151</v>
      </c>
      <c r="C40" s="227" t="s">
        <v>139</v>
      </c>
      <c r="D40" s="155" t="s">
        <v>152</v>
      </c>
      <c r="E40" s="155">
        <v>300</v>
      </c>
      <c r="F40" s="155"/>
      <c r="G40" s="155"/>
      <c r="H40" s="155">
        <v>300</v>
      </c>
      <c r="I40" s="200" t="s">
        <v>153</v>
      </c>
      <c r="J40" s="200" t="s">
        <v>154</v>
      </c>
      <c r="K40" s="241"/>
    </row>
    <row r="41" s="10" customFormat="1" ht="30" customHeight="1" spans="1:11">
      <c r="A41" s="231" t="s">
        <v>13</v>
      </c>
      <c r="B41" s="231" t="s">
        <v>155</v>
      </c>
      <c r="C41" s="232" t="s">
        <v>156</v>
      </c>
      <c r="D41" s="233" t="s">
        <v>157</v>
      </c>
      <c r="E41" s="233"/>
      <c r="F41" s="233"/>
      <c r="G41" s="233"/>
      <c r="H41" s="233">
        <v>450</v>
      </c>
      <c r="I41" s="233" t="s">
        <v>158</v>
      </c>
      <c r="J41" s="233" t="s">
        <v>159</v>
      </c>
      <c r="K41" s="242"/>
    </row>
    <row r="42" s="10" customFormat="1" ht="38.25" customHeight="1" spans="1:11">
      <c r="A42" s="231" t="s">
        <v>13</v>
      </c>
      <c r="B42" s="231" t="s">
        <v>160</v>
      </c>
      <c r="C42" s="232" t="s">
        <v>161</v>
      </c>
      <c r="D42" s="233" t="s">
        <v>162</v>
      </c>
      <c r="E42" s="233"/>
      <c r="F42" s="233">
        <v>100</v>
      </c>
      <c r="G42" s="233"/>
      <c r="H42" s="233"/>
      <c r="I42" s="233" t="s">
        <v>163</v>
      </c>
      <c r="J42" s="233" t="s">
        <v>164</v>
      </c>
      <c r="K42" s="242"/>
    </row>
    <row r="43" s="10" customFormat="1" ht="27.75" customHeight="1" spans="1:11">
      <c r="A43" s="231" t="s">
        <v>13</v>
      </c>
      <c r="B43" s="231" t="s">
        <v>165</v>
      </c>
      <c r="C43" s="227" t="s">
        <v>97</v>
      </c>
      <c r="D43" s="233" t="s">
        <v>166</v>
      </c>
      <c r="E43" s="233">
        <v>100</v>
      </c>
      <c r="F43" s="233">
        <v>100</v>
      </c>
      <c r="G43" s="233">
        <v>100</v>
      </c>
      <c r="H43" s="233">
        <v>300</v>
      </c>
      <c r="I43" s="233" t="s">
        <v>167</v>
      </c>
      <c r="J43" s="233" t="s">
        <v>168</v>
      </c>
      <c r="K43" s="242"/>
    </row>
    <row r="44" s="10" customFormat="1" ht="27.75" customHeight="1" spans="1:11">
      <c r="A44" s="231" t="s">
        <v>13</v>
      </c>
      <c r="B44" s="231" t="s">
        <v>169</v>
      </c>
      <c r="C44" s="227" t="s">
        <v>126</v>
      </c>
      <c r="D44" s="233" t="s">
        <v>170</v>
      </c>
      <c r="E44" s="233"/>
      <c r="F44" s="233">
        <v>250</v>
      </c>
      <c r="G44" s="233">
        <v>250</v>
      </c>
      <c r="H44" s="233"/>
      <c r="I44" s="233"/>
      <c r="J44" s="233" t="s">
        <v>171</v>
      </c>
      <c r="K44" s="242" t="s">
        <v>172</v>
      </c>
    </row>
    <row r="45" s="10" customFormat="1" ht="27.75" customHeight="1" spans="1:11">
      <c r="A45" s="231" t="s">
        <v>13</v>
      </c>
      <c r="B45" s="231" t="s">
        <v>173</v>
      </c>
      <c r="C45" s="232" t="s">
        <v>174</v>
      </c>
      <c r="D45" s="233" t="s">
        <v>175</v>
      </c>
      <c r="E45" s="233">
        <v>300</v>
      </c>
      <c r="F45" s="233">
        <v>300</v>
      </c>
      <c r="G45" s="233"/>
      <c r="H45" s="233"/>
      <c r="I45" s="233" t="s">
        <v>137</v>
      </c>
      <c r="J45" s="233" t="s">
        <v>176</v>
      </c>
      <c r="K45" s="242"/>
    </row>
    <row r="46" s="10" customFormat="1" ht="27.75" customHeight="1" spans="1:11">
      <c r="A46" s="231" t="s">
        <v>13</v>
      </c>
      <c r="B46" s="231" t="s">
        <v>177</v>
      </c>
      <c r="C46" s="232" t="s">
        <v>178</v>
      </c>
      <c r="D46" s="233" t="s">
        <v>179</v>
      </c>
      <c r="E46" s="233">
        <v>300</v>
      </c>
      <c r="F46" s="233">
        <v>300</v>
      </c>
      <c r="G46" s="233"/>
      <c r="H46" s="233"/>
      <c r="I46" s="233" t="s">
        <v>180</v>
      </c>
      <c r="J46" s="233" t="s">
        <v>181</v>
      </c>
      <c r="K46" s="242"/>
    </row>
    <row r="47" s="10" customFormat="1" ht="27.75" customHeight="1" spans="1:11">
      <c r="A47" s="234" t="s">
        <v>13</v>
      </c>
      <c r="B47" s="234" t="s">
        <v>182</v>
      </c>
      <c r="C47" s="235" t="s">
        <v>45</v>
      </c>
      <c r="D47" s="236" t="s">
        <v>183</v>
      </c>
      <c r="E47" s="236">
        <v>100</v>
      </c>
      <c r="F47" s="236"/>
      <c r="G47" s="236">
        <v>100</v>
      </c>
      <c r="H47" s="236"/>
      <c r="I47" s="243" t="s">
        <v>184</v>
      </c>
      <c r="J47" s="236" t="s">
        <v>185</v>
      </c>
      <c r="K47" s="244"/>
    </row>
    <row r="48" s="155" customFormat="1" ht="27.75" customHeight="1" spans="1:11">
      <c r="A48" s="234" t="s">
        <v>13</v>
      </c>
      <c r="B48" s="234" t="s">
        <v>186</v>
      </c>
      <c r="C48" s="235" t="s">
        <v>187</v>
      </c>
      <c r="D48" s="233" t="s">
        <v>188</v>
      </c>
      <c r="E48" s="233">
        <v>250</v>
      </c>
      <c r="F48" s="233">
        <v>250</v>
      </c>
      <c r="G48" s="233"/>
      <c r="H48" s="233">
        <v>50</v>
      </c>
      <c r="I48" s="245" t="s">
        <v>189</v>
      </c>
      <c r="J48" s="233" t="s">
        <v>190</v>
      </c>
      <c r="K48" s="233" t="s">
        <v>191</v>
      </c>
    </row>
    <row r="49" ht="7.5" customHeight="1" spans="1:11">
      <c r="A49" s="237"/>
      <c r="B49" s="237"/>
      <c r="C49" s="237"/>
      <c r="D49" s="237"/>
      <c r="E49" s="237"/>
      <c r="F49" s="237"/>
      <c r="G49" s="237"/>
      <c r="H49" s="237"/>
      <c r="I49" s="237"/>
      <c r="J49" s="237"/>
      <c r="K49" s="237"/>
    </row>
    <row r="50" ht="27" customHeight="1" spans="1:11">
      <c r="A50" s="230" t="s">
        <v>192</v>
      </c>
      <c r="B50" s="230" t="s">
        <v>193</v>
      </c>
      <c r="C50" s="238"/>
      <c r="D50" s="155" t="s">
        <v>194</v>
      </c>
      <c r="E50" s="155">
        <v>20</v>
      </c>
      <c r="F50" s="155">
        <v>20</v>
      </c>
      <c r="G50" s="155"/>
      <c r="H50" s="155"/>
      <c r="I50" s="200" t="s">
        <v>39</v>
      </c>
      <c r="J50" s="240" t="s">
        <v>195</v>
      </c>
      <c r="K50" s="240"/>
    </row>
    <row r="51" ht="27" customHeight="1" spans="1:11">
      <c r="A51" s="230" t="s">
        <v>192</v>
      </c>
      <c r="B51" s="230" t="s">
        <v>196</v>
      </c>
      <c r="C51" s="238"/>
      <c r="D51" s="155" t="s">
        <v>197</v>
      </c>
      <c r="E51" s="155">
        <v>30</v>
      </c>
      <c r="F51" s="155">
        <v>30</v>
      </c>
      <c r="G51" s="155">
        <v>30</v>
      </c>
      <c r="H51" s="155"/>
      <c r="I51" s="200" t="s">
        <v>39</v>
      </c>
      <c r="J51" s="240" t="s">
        <v>198</v>
      </c>
      <c r="K51" s="240"/>
    </row>
    <row r="52" ht="27" customHeight="1" spans="1:11">
      <c r="A52" s="230" t="s">
        <v>192</v>
      </c>
      <c r="B52" s="230" t="s">
        <v>199</v>
      </c>
      <c r="C52" s="228" t="s">
        <v>34</v>
      </c>
      <c r="D52" s="155" t="s">
        <v>200</v>
      </c>
      <c r="E52" s="155"/>
      <c r="F52" s="155"/>
      <c r="G52" s="155">
        <v>200</v>
      </c>
      <c r="H52" s="155">
        <v>200</v>
      </c>
      <c r="I52" s="155" t="s">
        <v>32</v>
      </c>
      <c r="J52" s="240" t="s">
        <v>201</v>
      </c>
      <c r="K52" s="240"/>
    </row>
    <row r="53" ht="27" customHeight="1" spans="1:11">
      <c r="A53" s="230" t="s">
        <v>192</v>
      </c>
      <c r="B53" s="230" t="s">
        <v>202</v>
      </c>
      <c r="C53" s="238"/>
      <c r="D53" s="155" t="s">
        <v>203</v>
      </c>
      <c r="E53" s="155">
        <v>40</v>
      </c>
      <c r="F53" s="155">
        <v>40</v>
      </c>
      <c r="G53" s="155"/>
      <c r="H53" s="155"/>
      <c r="I53" s="200" t="s">
        <v>39</v>
      </c>
      <c r="J53" s="240" t="s">
        <v>204</v>
      </c>
      <c r="K53" s="240"/>
    </row>
    <row r="54" ht="27" customHeight="1" spans="1:11">
      <c r="A54" s="230" t="s">
        <v>192</v>
      </c>
      <c r="B54" s="230" t="s">
        <v>205</v>
      </c>
      <c r="C54" s="238"/>
      <c r="D54" s="155" t="s">
        <v>206</v>
      </c>
      <c r="E54" s="155">
        <v>50</v>
      </c>
      <c r="F54" s="155"/>
      <c r="G54" s="155">
        <v>50</v>
      </c>
      <c r="H54" s="155"/>
      <c r="I54" s="155" t="s">
        <v>207</v>
      </c>
      <c r="J54" s="240" t="s">
        <v>208</v>
      </c>
      <c r="K54" s="240"/>
    </row>
    <row r="55" ht="27" customHeight="1" spans="1:11">
      <c r="A55" s="230" t="s">
        <v>192</v>
      </c>
      <c r="B55" s="230" t="s">
        <v>209</v>
      </c>
      <c r="C55" s="230" t="s">
        <v>205</v>
      </c>
      <c r="D55" s="155" t="s">
        <v>210</v>
      </c>
      <c r="E55" s="155">
        <v>60</v>
      </c>
      <c r="F55" s="155">
        <v>60</v>
      </c>
      <c r="G55" s="155"/>
      <c r="H55" s="155">
        <v>60</v>
      </c>
      <c r="I55" s="155" t="s">
        <v>211</v>
      </c>
      <c r="J55" s="240" t="s">
        <v>212</v>
      </c>
      <c r="K55" s="240"/>
    </row>
    <row r="56" ht="27" customHeight="1" spans="1:11">
      <c r="A56" s="230" t="s">
        <v>192</v>
      </c>
      <c r="B56" s="230" t="s">
        <v>213</v>
      </c>
      <c r="C56" s="230" t="s">
        <v>209</v>
      </c>
      <c r="D56" s="155" t="s">
        <v>214</v>
      </c>
      <c r="E56" s="155">
        <v>70</v>
      </c>
      <c r="F56" s="155"/>
      <c r="G56" s="155">
        <v>70</v>
      </c>
      <c r="H56" s="155"/>
      <c r="I56" s="155"/>
      <c r="J56" s="240" t="s">
        <v>215</v>
      </c>
      <c r="K56" s="240"/>
    </row>
    <row r="57" ht="27" customHeight="1" spans="1:11">
      <c r="A57" s="230" t="s">
        <v>192</v>
      </c>
      <c r="B57" s="230" t="s">
        <v>216</v>
      </c>
      <c r="C57" s="230" t="s">
        <v>213</v>
      </c>
      <c r="D57" s="155" t="s">
        <v>217</v>
      </c>
      <c r="E57" s="155"/>
      <c r="F57" s="155">
        <v>150</v>
      </c>
      <c r="G57" s="155">
        <v>150</v>
      </c>
      <c r="H57" s="155"/>
      <c r="I57" s="155" t="s">
        <v>32</v>
      </c>
      <c r="J57" s="240" t="s">
        <v>218</v>
      </c>
      <c r="K57" s="240"/>
    </row>
    <row r="58" ht="27" customHeight="1" spans="1:11">
      <c r="A58" s="230" t="s">
        <v>192</v>
      </c>
      <c r="B58" s="230" t="s">
        <v>219</v>
      </c>
      <c r="C58" s="230" t="s">
        <v>216</v>
      </c>
      <c r="D58" s="155" t="s">
        <v>220</v>
      </c>
      <c r="E58" s="155">
        <v>200</v>
      </c>
      <c r="F58" s="155"/>
      <c r="G58" s="155"/>
      <c r="H58" s="155">
        <v>300</v>
      </c>
      <c r="I58" s="155"/>
      <c r="J58" s="240" t="s">
        <v>221</v>
      </c>
      <c r="K58" s="240"/>
    </row>
    <row r="59" ht="27" customHeight="1" spans="1:11">
      <c r="A59" s="239" t="s">
        <v>192</v>
      </c>
      <c r="B59" s="239" t="s">
        <v>222</v>
      </c>
      <c r="C59" s="239" t="s">
        <v>51</v>
      </c>
      <c r="D59" s="239" t="s">
        <v>223</v>
      </c>
      <c r="E59" s="239"/>
      <c r="F59" s="239"/>
      <c r="G59" s="239"/>
      <c r="H59" s="239">
        <v>100</v>
      </c>
      <c r="I59" s="239" t="s">
        <v>224</v>
      </c>
      <c r="J59" s="239" t="s">
        <v>225</v>
      </c>
      <c r="K59" s="246" t="s">
        <v>226</v>
      </c>
    </row>
    <row r="60" ht="27" customHeight="1" spans="1:11">
      <c r="A60" s="230" t="s">
        <v>192</v>
      </c>
      <c r="B60" s="230" t="s">
        <v>227</v>
      </c>
      <c r="C60" s="228" t="s">
        <v>86</v>
      </c>
      <c r="D60" s="155" t="s">
        <v>228</v>
      </c>
      <c r="E60" s="155"/>
      <c r="F60" s="155">
        <v>200</v>
      </c>
      <c r="G60" s="155"/>
      <c r="H60" s="155"/>
      <c r="I60" s="155" t="s">
        <v>24</v>
      </c>
      <c r="J60" s="240" t="s">
        <v>229</v>
      </c>
      <c r="K60" s="240" t="s">
        <v>230</v>
      </c>
    </row>
    <row r="61" ht="27" customHeight="1" spans="1:11">
      <c r="A61" s="230" t="s">
        <v>192</v>
      </c>
      <c r="B61" s="230" t="s">
        <v>231</v>
      </c>
      <c r="C61" s="228" t="s">
        <v>48</v>
      </c>
      <c r="D61" s="155" t="s">
        <v>232</v>
      </c>
      <c r="E61" s="155">
        <v>200</v>
      </c>
      <c r="F61" s="155"/>
      <c r="G61" s="155"/>
      <c r="H61" s="155"/>
      <c r="I61" s="200" t="s">
        <v>39</v>
      </c>
      <c r="J61" s="241" t="s">
        <v>233</v>
      </c>
      <c r="K61" s="240"/>
    </row>
    <row r="62" ht="27" customHeight="1" spans="1:11">
      <c r="A62" s="230" t="s">
        <v>192</v>
      </c>
      <c r="B62" s="230" t="s">
        <v>234</v>
      </c>
      <c r="C62" s="228" t="s">
        <v>90</v>
      </c>
      <c r="D62" s="155" t="s">
        <v>235</v>
      </c>
      <c r="E62" s="155">
        <v>150</v>
      </c>
      <c r="F62" s="155">
        <v>100</v>
      </c>
      <c r="G62" s="155">
        <v>150</v>
      </c>
      <c r="H62" s="155">
        <v>100</v>
      </c>
      <c r="I62" s="200" t="s">
        <v>108</v>
      </c>
      <c r="J62" s="240" t="s">
        <v>236</v>
      </c>
      <c r="K62" s="240" t="s">
        <v>230</v>
      </c>
    </row>
    <row r="63" ht="27" customHeight="1" spans="1:11">
      <c r="A63" s="230" t="s">
        <v>192</v>
      </c>
      <c r="B63" s="230" t="s">
        <v>237</v>
      </c>
      <c r="C63" s="228" t="s">
        <v>93</v>
      </c>
      <c r="D63" s="155" t="s">
        <v>238</v>
      </c>
      <c r="E63" s="155">
        <v>400</v>
      </c>
      <c r="F63" s="155"/>
      <c r="G63" s="155">
        <v>400</v>
      </c>
      <c r="H63" s="155"/>
      <c r="I63" s="200" t="s">
        <v>239</v>
      </c>
      <c r="J63" s="240" t="s">
        <v>240</v>
      </c>
      <c r="K63" s="240" t="s">
        <v>230</v>
      </c>
    </row>
    <row r="64" ht="27" customHeight="1" spans="1:11">
      <c r="A64" s="230" t="s">
        <v>192</v>
      </c>
      <c r="B64" s="230" t="s">
        <v>241</v>
      </c>
      <c r="C64" s="228" t="s">
        <v>97</v>
      </c>
      <c r="D64" s="155" t="s">
        <v>242</v>
      </c>
      <c r="E64" s="155">
        <v>200</v>
      </c>
      <c r="F64" s="155">
        <v>200</v>
      </c>
      <c r="G64" s="155"/>
      <c r="H64" s="155">
        <v>700</v>
      </c>
      <c r="I64" s="200" t="s">
        <v>243</v>
      </c>
      <c r="J64" s="240" t="s">
        <v>244</v>
      </c>
      <c r="K64" s="240" t="s">
        <v>230</v>
      </c>
    </row>
    <row r="65" ht="27" customHeight="1" spans="1:11">
      <c r="A65" s="230" t="s">
        <v>192</v>
      </c>
      <c r="B65" s="230" t="s">
        <v>245</v>
      </c>
      <c r="C65" s="228" t="s">
        <v>100</v>
      </c>
      <c r="D65" s="155" t="s">
        <v>246</v>
      </c>
      <c r="E65" s="155">
        <v>100</v>
      </c>
      <c r="F65" s="155">
        <v>150</v>
      </c>
      <c r="G65" s="155">
        <v>100</v>
      </c>
      <c r="H65" s="155">
        <v>150</v>
      </c>
      <c r="I65" s="155" t="s">
        <v>24</v>
      </c>
      <c r="J65" s="240" t="s">
        <v>247</v>
      </c>
      <c r="K65" s="240"/>
    </row>
    <row r="66" ht="27" customHeight="1" spans="1:11">
      <c r="A66" s="230" t="s">
        <v>192</v>
      </c>
      <c r="B66" s="230" t="s">
        <v>248</v>
      </c>
      <c r="C66" s="228" t="s">
        <v>103</v>
      </c>
      <c r="D66" s="155" t="s">
        <v>249</v>
      </c>
      <c r="E66" s="155">
        <v>150</v>
      </c>
      <c r="F66" s="155"/>
      <c r="G66" s="155">
        <v>300</v>
      </c>
      <c r="H66" s="155"/>
      <c r="I66" s="155" t="s">
        <v>250</v>
      </c>
      <c r="J66" s="240" t="s">
        <v>251</v>
      </c>
      <c r="K66" s="240" t="s">
        <v>230</v>
      </c>
    </row>
    <row r="67" ht="27" customHeight="1" spans="1:11">
      <c r="A67" s="230" t="s">
        <v>192</v>
      </c>
      <c r="B67" s="230" t="s">
        <v>252</v>
      </c>
      <c r="C67" s="228" t="s">
        <v>106</v>
      </c>
      <c r="D67" s="155" t="s">
        <v>253</v>
      </c>
      <c r="E67" s="155"/>
      <c r="F67" s="155">
        <v>150</v>
      </c>
      <c r="G67" s="155"/>
      <c r="H67" s="155">
        <v>300</v>
      </c>
      <c r="I67" s="155" t="s">
        <v>95</v>
      </c>
      <c r="J67" s="240" t="s">
        <v>254</v>
      </c>
      <c r="K67" s="240" t="s">
        <v>230</v>
      </c>
    </row>
    <row r="68" ht="27" customHeight="1" spans="1:11">
      <c r="A68" s="230" t="s">
        <v>192</v>
      </c>
      <c r="B68" s="230" t="s">
        <v>255</v>
      </c>
      <c r="C68" s="228" t="s">
        <v>113</v>
      </c>
      <c r="D68" s="155" t="s">
        <v>256</v>
      </c>
      <c r="E68" s="155"/>
      <c r="F68" s="155">
        <v>150</v>
      </c>
      <c r="G68" s="155"/>
      <c r="H68" s="155">
        <v>300</v>
      </c>
      <c r="I68" s="155" t="s">
        <v>257</v>
      </c>
      <c r="J68" s="240" t="s">
        <v>258</v>
      </c>
      <c r="K68" s="240" t="s">
        <v>230</v>
      </c>
    </row>
    <row r="69" ht="27" customHeight="1" spans="1:11">
      <c r="A69" s="230" t="s">
        <v>192</v>
      </c>
      <c r="B69" s="230" t="s">
        <v>127</v>
      </c>
      <c r="C69" s="228" t="s">
        <v>122</v>
      </c>
      <c r="D69" s="155" t="s">
        <v>259</v>
      </c>
      <c r="E69" s="155"/>
      <c r="F69" s="155">
        <v>100</v>
      </c>
      <c r="G69" s="155">
        <v>400</v>
      </c>
      <c r="H69" s="155"/>
      <c r="I69" s="155" t="s">
        <v>260</v>
      </c>
      <c r="J69" s="240" t="s">
        <v>261</v>
      </c>
      <c r="K69" s="240" t="s">
        <v>230</v>
      </c>
    </row>
    <row r="70" ht="27" customHeight="1" spans="1:11">
      <c r="A70" s="230" t="s">
        <v>192</v>
      </c>
      <c r="B70" s="230" t="s">
        <v>262</v>
      </c>
      <c r="C70" s="228" t="s">
        <v>126</v>
      </c>
      <c r="D70" s="155" t="s">
        <v>263</v>
      </c>
      <c r="E70" s="155"/>
      <c r="F70" s="155">
        <v>100</v>
      </c>
      <c r="G70" s="155"/>
      <c r="H70" s="155">
        <v>400</v>
      </c>
      <c r="I70" s="155" t="s">
        <v>264</v>
      </c>
      <c r="J70" s="240" t="s">
        <v>265</v>
      </c>
      <c r="K70" s="240" t="s">
        <v>230</v>
      </c>
    </row>
    <row r="71" ht="27" customHeight="1" spans="1:11">
      <c r="A71" s="230" t="s">
        <v>192</v>
      </c>
      <c r="B71" s="230" t="s">
        <v>266</v>
      </c>
      <c r="C71" s="228" t="s">
        <v>131</v>
      </c>
      <c r="D71" s="155" t="s">
        <v>267</v>
      </c>
      <c r="E71" s="155">
        <v>100</v>
      </c>
      <c r="F71" s="155">
        <v>100</v>
      </c>
      <c r="G71" s="155">
        <v>100</v>
      </c>
      <c r="H71" s="155">
        <v>500</v>
      </c>
      <c r="I71" s="155" t="s">
        <v>95</v>
      </c>
      <c r="J71" s="240" t="s">
        <v>268</v>
      </c>
      <c r="K71" s="240" t="s">
        <v>269</v>
      </c>
    </row>
    <row r="72" s="10" customFormat="1" ht="27" customHeight="1" spans="1:11">
      <c r="A72" s="230" t="s">
        <v>192</v>
      </c>
      <c r="B72" s="230" t="s">
        <v>270</v>
      </c>
      <c r="C72" s="228" t="s">
        <v>271</v>
      </c>
      <c r="D72" s="155" t="s">
        <v>272</v>
      </c>
      <c r="E72" s="155"/>
      <c r="F72" s="155">
        <v>300</v>
      </c>
      <c r="G72" s="155">
        <v>300</v>
      </c>
      <c r="H72" s="155">
        <v>900</v>
      </c>
      <c r="I72" s="200" t="s">
        <v>273</v>
      </c>
      <c r="J72" s="240" t="s">
        <v>274</v>
      </c>
      <c r="K72" s="240" t="s">
        <v>230</v>
      </c>
    </row>
    <row r="73" s="10" customFormat="1" ht="27" customHeight="1" spans="1:11">
      <c r="A73" s="230" t="s">
        <v>192</v>
      </c>
      <c r="B73" s="230" t="s">
        <v>140</v>
      </c>
      <c r="C73" s="228" t="s">
        <v>135</v>
      </c>
      <c r="D73" s="155" t="s">
        <v>275</v>
      </c>
      <c r="E73" s="155">
        <v>330</v>
      </c>
      <c r="F73" s="155">
        <v>330</v>
      </c>
      <c r="G73" s="155">
        <v>330</v>
      </c>
      <c r="H73" s="155"/>
      <c r="I73" s="200" t="s">
        <v>276</v>
      </c>
      <c r="J73" s="240" t="s">
        <v>277</v>
      </c>
      <c r="K73" s="240" t="s">
        <v>230</v>
      </c>
    </row>
    <row r="74" s="10" customFormat="1" ht="27" customHeight="1" spans="1:11">
      <c r="A74" s="230" t="s">
        <v>192</v>
      </c>
      <c r="B74" s="230" t="s">
        <v>156</v>
      </c>
      <c r="C74" s="228" t="s">
        <v>144</v>
      </c>
      <c r="D74" s="155" t="s">
        <v>278</v>
      </c>
      <c r="E74" s="155"/>
      <c r="F74" s="155">
        <v>500</v>
      </c>
      <c r="G74" s="155"/>
      <c r="H74" s="155">
        <v>500</v>
      </c>
      <c r="I74" s="200" t="s">
        <v>279</v>
      </c>
      <c r="J74" s="241" t="s">
        <v>280</v>
      </c>
      <c r="K74" s="240" t="s">
        <v>230</v>
      </c>
    </row>
    <row r="75" s="10" customFormat="1" ht="27" customHeight="1" spans="1:11">
      <c r="A75" s="230" t="s">
        <v>192</v>
      </c>
      <c r="B75" s="230" t="s">
        <v>281</v>
      </c>
      <c r="C75" s="228" t="s">
        <v>155</v>
      </c>
      <c r="D75" s="155" t="s">
        <v>282</v>
      </c>
      <c r="E75" s="155">
        <v>500</v>
      </c>
      <c r="F75" s="155"/>
      <c r="G75" s="155">
        <v>500</v>
      </c>
      <c r="H75" s="155"/>
      <c r="I75" s="200" t="s">
        <v>283</v>
      </c>
      <c r="J75" s="241" t="s">
        <v>284</v>
      </c>
      <c r="K75" s="240" t="s">
        <v>230</v>
      </c>
    </row>
    <row r="76" s="10" customFormat="1" ht="27" customHeight="1" spans="1:11">
      <c r="A76" s="230" t="s">
        <v>192</v>
      </c>
      <c r="B76" s="230" t="s">
        <v>285</v>
      </c>
      <c r="C76" s="230" t="s">
        <v>140</v>
      </c>
      <c r="D76" s="155" t="s">
        <v>286</v>
      </c>
      <c r="E76" s="155">
        <v>100</v>
      </c>
      <c r="F76" s="155"/>
      <c r="G76" s="155"/>
      <c r="H76" s="155"/>
      <c r="I76" s="200" t="s">
        <v>163</v>
      </c>
      <c r="J76" s="241" t="s">
        <v>287</v>
      </c>
      <c r="K76" s="240" t="s">
        <v>230</v>
      </c>
    </row>
    <row r="77" s="10" customFormat="1" ht="48.75" customHeight="1" spans="1:11">
      <c r="A77" s="230" t="s">
        <v>192</v>
      </c>
      <c r="B77" s="230" t="s">
        <v>288</v>
      </c>
      <c r="C77" s="231" t="s">
        <v>165</v>
      </c>
      <c r="D77" s="155" t="s">
        <v>289</v>
      </c>
      <c r="E77" s="155"/>
      <c r="F77" s="155">
        <v>300</v>
      </c>
      <c r="G77" s="155"/>
      <c r="H77" s="155">
        <v>300</v>
      </c>
      <c r="I77" s="200" t="s">
        <v>290</v>
      </c>
      <c r="J77" s="241" t="s">
        <v>291</v>
      </c>
      <c r="K77" s="240" t="s">
        <v>230</v>
      </c>
    </row>
    <row r="78" s="10" customFormat="1" ht="34.5" customHeight="1" spans="1:11">
      <c r="A78" s="230" t="s">
        <v>192</v>
      </c>
      <c r="B78" s="230" t="s">
        <v>292</v>
      </c>
      <c r="C78" s="231" t="s">
        <v>293</v>
      </c>
      <c r="D78" s="155" t="s">
        <v>294</v>
      </c>
      <c r="E78" s="155"/>
      <c r="F78" s="155">
        <v>300</v>
      </c>
      <c r="G78" s="155"/>
      <c r="H78" s="155">
        <v>300</v>
      </c>
      <c r="I78" s="200" t="s">
        <v>295</v>
      </c>
      <c r="J78" s="241" t="s">
        <v>296</v>
      </c>
      <c r="K78" s="240" t="s">
        <v>297</v>
      </c>
    </row>
    <row r="79" s="10" customFormat="1" ht="28.5" customHeight="1" spans="1:11">
      <c r="A79" s="230" t="s">
        <v>192</v>
      </c>
      <c r="B79" s="230" t="s">
        <v>298</v>
      </c>
      <c r="C79" s="230" t="s">
        <v>299</v>
      </c>
      <c r="D79" s="155" t="s">
        <v>300</v>
      </c>
      <c r="E79" s="155">
        <v>300</v>
      </c>
      <c r="F79" s="155">
        <v>300</v>
      </c>
      <c r="G79" s="155"/>
      <c r="H79" s="155"/>
      <c r="I79" s="200" t="s">
        <v>301</v>
      </c>
      <c r="J79" s="241" t="s">
        <v>302</v>
      </c>
      <c r="K79" s="240" t="s">
        <v>303</v>
      </c>
    </row>
    <row r="80" s="10" customFormat="1" ht="28.5" customHeight="1" spans="1:11">
      <c r="A80" s="230" t="s">
        <v>192</v>
      </c>
      <c r="B80" s="230" t="s">
        <v>174</v>
      </c>
      <c r="C80" s="231" t="s">
        <v>169</v>
      </c>
      <c r="D80" s="155" t="s">
        <v>304</v>
      </c>
      <c r="E80" s="155"/>
      <c r="F80" s="155">
        <v>400</v>
      </c>
      <c r="G80" s="155"/>
      <c r="H80" s="155"/>
      <c r="I80" s="200" t="s">
        <v>305</v>
      </c>
      <c r="J80" s="241" t="s">
        <v>306</v>
      </c>
      <c r="K80" s="240" t="s">
        <v>230</v>
      </c>
    </row>
    <row r="81" s="10" customFormat="1" ht="43.5" customHeight="1" spans="1:11">
      <c r="A81" s="230" t="s">
        <v>192</v>
      </c>
      <c r="B81" s="230" t="s">
        <v>307</v>
      </c>
      <c r="C81" s="230" t="s">
        <v>308</v>
      </c>
      <c r="D81" s="155" t="s">
        <v>309</v>
      </c>
      <c r="E81" s="155"/>
      <c r="F81" s="155">
        <v>500</v>
      </c>
      <c r="G81" s="155"/>
      <c r="H81" s="155">
        <v>250</v>
      </c>
      <c r="I81" s="200" t="s">
        <v>310</v>
      </c>
      <c r="J81" s="241" t="s">
        <v>311</v>
      </c>
      <c r="K81" s="240" t="s">
        <v>312</v>
      </c>
    </row>
    <row r="82" s="10" customFormat="1" ht="26.25" customHeight="1" spans="1:11">
      <c r="A82" s="230" t="s">
        <v>192</v>
      </c>
      <c r="B82" s="230" t="s">
        <v>313</v>
      </c>
      <c r="C82" s="231" t="s">
        <v>177</v>
      </c>
      <c r="D82" s="155" t="s">
        <v>314</v>
      </c>
      <c r="E82" s="155"/>
      <c r="F82" s="155"/>
      <c r="G82" s="155">
        <v>500</v>
      </c>
      <c r="H82" s="155">
        <v>300</v>
      </c>
      <c r="I82" s="200" t="s">
        <v>315</v>
      </c>
      <c r="J82" s="241" t="s">
        <v>316</v>
      </c>
      <c r="K82" s="240" t="s">
        <v>317</v>
      </c>
    </row>
    <row r="83" s="10" customFormat="1" ht="26.25" customHeight="1" spans="1:11">
      <c r="A83" s="230" t="s">
        <v>192</v>
      </c>
      <c r="B83" s="230" t="s">
        <v>318</v>
      </c>
      <c r="C83" s="230" t="s">
        <v>255</v>
      </c>
      <c r="D83" s="155" t="s">
        <v>319</v>
      </c>
      <c r="E83" s="155"/>
      <c r="F83" s="155">
        <v>400</v>
      </c>
      <c r="G83" s="155"/>
      <c r="H83" s="155">
        <v>400</v>
      </c>
      <c r="I83" s="200" t="s">
        <v>320</v>
      </c>
      <c r="J83" s="241" t="s">
        <v>321</v>
      </c>
      <c r="K83" s="240" t="s">
        <v>322</v>
      </c>
    </row>
    <row r="84" s="10" customFormat="1" ht="26.25" customHeight="1" spans="1:11">
      <c r="A84" s="230" t="s">
        <v>192</v>
      </c>
      <c r="B84" s="230" t="s">
        <v>323</v>
      </c>
      <c r="C84" s="231" t="s">
        <v>324</v>
      </c>
      <c r="D84" s="155" t="s">
        <v>325</v>
      </c>
      <c r="E84" s="155"/>
      <c r="F84" s="155">
        <v>600</v>
      </c>
      <c r="G84" s="155"/>
      <c r="H84" s="155">
        <v>200</v>
      </c>
      <c r="I84" s="200" t="s">
        <v>326</v>
      </c>
      <c r="J84" s="241" t="s">
        <v>327</v>
      </c>
      <c r="K84" s="240" t="s">
        <v>328</v>
      </c>
    </row>
    <row r="85" ht="27" customHeight="1" spans="1:11">
      <c r="A85" s="230" t="s">
        <v>192</v>
      </c>
      <c r="B85" s="230" t="s">
        <v>329</v>
      </c>
      <c r="C85" s="155"/>
      <c r="D85" s="247" t="s">
        <v>330</v>
      </c>
      <c r="E85" s="155">
        <v>50</v>
      </c>
      <c r="F85" s="155">
        <v>50</v>
      </c>
      <c r="G85" s="155"/>
      <c r="H85" s="155"/>
      <c r="I85" s="155" t="s">
        <v>32</v>
      </c>
      <c r="J85" s="240" t="s">
        <v>331</v>
      </c>
      <c r="K85" s="247" t="s">
        <v>332</v>
      </c>
    </row>
    <row r="86" ht="27" customHeight="1" spans="1:11">
      <c r="A86" s="230" t="s">
        <v>192</v>
      </c>
      <c r="B86" s="230" t="s">
        <v>333</v>
      </c>
      <c r="C86" s="230" t="s">
        <v>329</v>
      </c>
      <c r="D86" s="247" t="s">
        <v>334</v>
      </c>
      <c r="E86" s="155">
        <v>50</v>
      </c>
      <c r="F86" s="155">
        <v>50</v>
      </c>
      <c r="G86" s="155">
        <v>50</v>
      </c>
      <c r="H86" s="155">
        <v>50</v>
      </c>
      <c r="I86" s="200" t="s">
        <v>68</v>
      </c>
      <c r="J86" s="240" t="s">
        <v>335</v>
      </c>
      <c r="K86" s="248" t="s">
        <v>336</v>
      </c>
    </row>
    <row r="87" ht="27" customHeight="1" spans="1:11">
      <c r="A87" s="230" t="s">
        <v>192</v>
      </c>
      <c r="B87" s="230" t="s">
        <v>337</v>
      </c>
      <c r="C87" s="230" t="s">
        <v>333</v>
      </c>
      <c r="D87" s="247" t="s">
        <v>338</v>
      </c>
      <c r="E87" s="155">
        <v>150</v>
      </c>
      <c r="F87" s="155">
        <v>150</v>
      </c>
      <c r="G87" s="155">
        <v>200</v>
      </c>
      <c r="H87" s="155">
        <v>100</v>
      </c>
      <c r="I87" s="155" t="s">
        <v>32</v>
      </c>
      <c r="J87" s="240" t="s">
        <v>339</v>
      </c>
      <c r="K87" s="240"/>
    </row>
    <row r="88" ht="27" customHeight="1" spans="1:11">
      <c r="A88" s="230" t="s">
        <v>192</v>
      </c>
      <c r="B88" s="230" t="s">
        <v>340</v>
      </c>
      <c r="C88" s="230" t="s">
        <v>329</v>
      </c>
      <c r="D88" s="247" t="s">
        <v>341</v>
      </c>
      <c r="E88" s="155">
        <v>150</v>
      </c>
      <c r="F88" s="155">
        <v>150</v>
      </c>
      <c r="G88" s="155">
        <v>150</v>
      </c>
      <c r="H88" s="155">
        <v>300</v>
      </c>
      <c r="I88" s="200" t="s">
        <v>108</v>
      </c>
      <c r="J88" s="240" t="s">
        <v>342</v>
      </c>
      <c r="K88" s="240" t="s">
        <v>343</v>
      </c>
    </row>
    <row r="89" ht="27" customHeight="1" spans="1:11">
      <c r="A89" s="230" t="s">
        <v>192</v>
      </c>
      <c r="B89" s="230" t="s">
        <v>344</v>
      </c>
      <c r="C89" s="230" t="s">
        <v>333</v>
      </c>
      <c r="D89" s="247" t="s">
        <v>345</v>
      </c>
      <c r="E89" s="155">
        <v>100</v>
      </c>
      <c r="F89" s="155">
        <v>50</v>
      </c>
      <c r="G89" s="155">
        <v>200</v>
      </c>
      <c r="H89" s="155">
        <v>50</v>
      </c>
      <c r="I89" s="200" t="s">
        <v>68</v>
      </c>
      <c r="J89" s="240" t="s">
        <v>346</v>
      </c>
      <c r="K89" s="240" t="s">
        <v>347</v>
      </c>
    </row>
    <row r="90" ht="27" customHeight="1" spans="1:11">
      <c r="A90" s="230" t="s">
        <v>192</v>
      </c>
      <c r="B90" s="230" t="s">
        <v>348</v>
      </c>
      <c r="C90" s="230" t="s">
        <v>329</v>
      </c>
      <c r="D90" s="247" t="s">
        <v>349</v>
      </c>
      <c r="E90" s="155"/>
      <c r="F90" s="155">
        <v>200</v>
      </c>
      <c r="G90" s="155"/>
      <c r="H90" s="155"/>
      <c r="I90" s="155" t="s">
        <v>350</v>
      </c>
      <c r="J90" s="240" t="s">
        <v>351</v>
      </c>
      <c r="K90" s="240" t="s">
        <v>352</v>
      </c>
    </row>
    <row r="91" ht="27" customHeight="1" spans="1:11">
      <c r="A91" s="230" t="s">
        <v>192</v>
      </c>
      <c r="B91" s="230" t="s">
        <v>353</v>
      </c>
      <c r="C91" s="230" t="s">
        <v>344</v>
      </c>
      <c r="D91" s="247" t="s">
        <v>354</v>
      </c>
      <c r="E91" s="155">
        <v>300</v>
      </c>
      <c r="F91" s="155"/>
      <c r="G91" s="155"/>
      <c r="H91" s="155">
        <v>200</v>
      </c>
      <c r="I91" s="155" t="s">
        <v>355</v>
      </c>
      <c r="J91" s="240" t="s">
        <v>356</v>
      </c>
      <c r="K91" s="240" t="s">
        <v>357</v>
      </c>
    </row>
    <row r="92" ht="27" customHeight="1" spans="1:11">
      <c r="A92" s="230" t="s">
        <v>192</v>
      </c>
      <c r="B92" s="230" t="s">
        <v>358</v>
      </c>
      <c r="C92" s="230" t="s">
        <v>353</v>
      </c>
      <c r="D92" s="247" t="s">
        <v>359</v>
      </c>
      <c r="E92" s="155">
        <v>300</v>
      </c>
      <c r="F92" s="155">
        <v>30</v>
      </c>
      <c r="G92" s="155">
        <v>300</v>
      </c>
      <c r="H92" s="155">
        <v>30</v>
      </c>
      <c r="I92" s="200" t="s">
        <v>39</v>
      </c>
      <c r="J92" s="240" t="s">
        <v>360</v>
      </c>
      <c r="K92" s="240" t="s">
        <v>361</v>
      </c>
    </row>
    <row r="93" ht="27" customHeight="1" spans="1:11">
      <c r="A93" s="230" t="s">
        <v>192</v>
      </c>
      <c r="B93" s="230" t="s">
        <v>362</v>
      </c>
      <c r="C93" s="230" t="s">
        <v>333</v>
      </c>
      <c r="D93" s="248" t="s">
        <v>363</v>
      </c>
      <c r="E93" s="155">
        <v>300</v>
      </c>
      <c r="F93" s="155">
        <v>300</v>
      </c>
      <c r="G93" s="155">
        <v>300</v>
      </c>
      <c r="H93" s="155">
        <v>100</v>
      </c>
      <c r="I93" s="155" t="s">
        <v>364</v>
      </c>
      <c r="J93" s="240" t="s">
        <v>365</v>
      </c>
      <c r="K93" s="240" t="s">
        <v>366</v>
      </c>
    </row>
    <row r="94" ht="27" customHeight="1" spans="1:11">
      <c r="A94" s="230" t="s">
        <v>192</v>
      </c>
      <c r="B94" s="230" t="s">
        <v>367</v>
      </c>
      <c r="C94" s="230" t="s">
        <v>344</v>
      </c>
      <c r="D94" s="248" t="s">
        <v>368</v>
      </c>
      <c r="E94" s="155"/>
      <c r="F94" s="155">
        <v>500</v>
      </c>
      <c r="G94" s="155"/>
      <c r="H94" s="155">
        <v>500</v>
      </c>
      <c r="I94" s="155" t="s">
        <v>350</v>
      </c>
      <c r="J94" s="240" t="s">
        <v>369</v>
      </c>
      <c r="K94" s="240"/>
    </row>
    <row r="95" ht="27" customHeight="1" spans="1:11">
      <c r="A95" s="230" t="s">
        <v>192</v>
      </c>
      <c r="B95" s="230" t="s">
        <v>370</v>
      </c>
      <c r="C95" s="230" t="s">
        <v>333</v>
      </c>
      <c r="D95" s="248" t="s">
        <v>371</v>
      </c>
      <c r="E95" s="155">
        <v>500</v>
      </c>
      <c r="F95" s="155"/>
      <c r="G95" s="155">
        <v>400</v>
      </c>
      <c r="H95" s="155"/>
      <c r="I95" s="155" t="s">
        <v>124</v>
      </c>
      <c r="J95" s="240" t="s">
        <v>372</v>
      </c>
      <c r="K95" s="240"/>
    </row>
    <row r="96" ht="27" customHeight="1" spans="1:11">
      <c r="A96" s="230" t="s">
        <v>192</v>
      </c>
      <c r="B96" s="230" t="s">
        <v>373</v>
      </c>
      <c r="C96" s="230" t="s">
        <v>362</v>
      </c>
      <c r="D96" s="248" t="s">
        <v>374</v>
      </c>
      <c r="E96" s="155">
        <v>400</v>
      </c>
      <c r="F96" s="155"/>
      <c r="G96" s="155">
        <v>800</v>
      </c>
      <c r="H96" s="155"/>
      <c r="I96" s="200" t="s">
        <v>88</v>
      </c>
      <c r="J96" s="240" t="s">
        <v>375</v>
      </c>
      <c r="K96" s="240"/>
    </row>
    <row r="97" ht="27" customHeight="1" spans="1:11">
      <c r="A97" s="230" t="s">
        <v>192</v>
      </c>
      <c r="B97" s="230" t="s">
        <v>376</v>
      </c>
      <c r="C97" s="230" t="s">
        <v>367</v>
      </c>
      <c r="D97" s="248" t="s">
        <v>377</v>
      </c>
      <c r="E97" s="155">
        <v>600</v>
      </c>
      <c r="F97" s="155"/>
      <c r="G97" s="155"/>
      <c r="H97" s="155"/>
      <c r="I97" s="200" t="s">
        <v>108</v>
      </c>
      <c r="J97" s="240" t="s">
        <v>378</v>
      </c>
      <c r="K97" s="240"/>
    </row>
    <row r="98" ht="27" customHeight="1" spans="1:11">
      <c r="A98" s="230" t="s">
        <v>192</v>
      </c>
      <c r="B98" s="230" t="s">
        <v>379</v>
      </c>
      <c r="C98" s="230" t="s">
        <v>376</v>
      </c>
      <c r="D98" s="248" t="s">
        <v>380</v>
      </c>
      <c r="E98" s="155">
        <v>400</v>
      </c>
      <c r="F98" s="155"/>
      <c r="G98" s="155"/>
      <c r="H98" s="155">
        <v>700</v>
      </c>
      <c r="I98" s="155" t="s">
        <v>350</v>
      </c>
      <c r="J98" s="240" t="s">
        <v>381</v>
      </c>
      <c r="K98" s="240"/>
    </row>
    <row r="99" ht="27" customHeight="1" spans="1:11">
      <c r="A99" s="230" t="s">
        <v>192</v>
      </c>
      <c r="B99" s="230" t="s">
        <v>382</v>
      </c>
      <c r="C99" s="230" t="s">
        <v>376</v>
      </c>
      <c r="D99" s="248" t="s">
        <v>383</v>
      </c>
      <c r="E99" s="155">
        <v>300</v>
      </c>
      <c r="F99" s="155">
        <v>300</v>
      </c>
      <c r="G99" s="155">
        <v>400</v>
      </c>
      <c r="H99" s="155">
        <v>300</v>
      </c>
      <c r="I99" s="155" t="s">
        <v>384</v>
      </c>
      <c r="J99" s="240" t="s">
        <v>385</v>
      </c>
      <c r="K99" s="240"/>
    </row>
    <row r="100" ht="27" customHeight="1" spans="1:11">
      <c r="A100" s="230" t="s">
        <v>192</v>
      </c>
      <c r="B100" s="230" t="s">
        <v>386</v>
      </c>
      <c r="C100" s="230" t="s">
        <v>379</v>
      </c>
      <c r="D100" s="248" t="s">
        <v>387</v>
      </c>
      <c r="E100" s="155">
        <v>500</v>
      </c>
      <c r="F100" s="155"/>
      <c r="G100" s="155">
        <v>500</v>
      </c>
      <c r="H100" s="155"/>
      <c r="I100" s="200" t="s">
        <v>68</v>
      </c>
      <c r="J100" s="240" t="s">
        <v>388</v>
      </c>
      <c r="K100" s="240"/>
    </row>
    <row r="101" ht="27" customHeight="1" spans="1:11">
      <c r="A101" s="230" t="s">
        <v>192</v>
      </c>
      <c r="B101" s="230" t="s">
        <v>389</v>
      </c>
      <c r="C101" s="230" t="s">
        <v>386</v>
      </c>
      <c r="D101" s="248" t="s">
        <v>390</v>
      </c>
      <c r="E101" s="155"/>
      <c r="F101" s="155">
        <v>300</v>
      </c>
      <c r="G101" s="155"/>
      <c r="H101" s="155">
        <v>800</v>
      </c>
      <c r="I101" s="155" t="s">
        <v>391</v>
      </c>
      <c r="J101" s="240" t="s">
        <v>392</v>
      </c>
      <c r="K101" s="240"/>
    </row>
    <row r="102" s="10" customFormat="1" ht="27" customHeight="1" spans="1:11">
      <c r="A102" s="230" t="s">
        <v>192</v>
      </c>
      <c r="B102" s="230" t="s">
        <v>393</v>
      </c>
      <c r="C102" s="230" t="s">
        <v>394</v>
      </c>
      <c r="D102" s="248" t="s">
        <v>395</v>
      </c>
      <c r="E102" s="155">
        <v>100</v>
      </c>
      <c r="F102" s="155"/>
      <c r="G102" s="155"/>
      <c r="H102" s="155"/>
      <c r="I102" s="254" t="s">
        <v>396</v>
      </c>
      <c r="J102" s="240" t="s">
        <v>397</v>
      </c>
      <c r="K102" s="240"/>
    </row>
    <row r="103" s="10" customFormat="1" ht="27" customHeight="1" spans="1:11">
      <c r="A103" s="230" t="s">
        <v>192</v>
      </c>
      <c r="B103" s="230" t="s">
        <v>398</v>
      </c>
      <c r="C103" s="231" t="s">
        <v>139</v>
      </c>
      <c r="D103" s="249" t="s">
        <v>399</v>
      </c>
      <c r="E103" s="155"/>
      <c r="F103" s="155">
        <v>550</v>
      </c>
      <c r="G103" s="155">
        <v>550</v>
      </c>
      <c r="H103" s="155"/>
      <c r="I103" s="155" t="s">
        <v>400</v>
      </c>
      <c r="J103" s="200" t="s">
        <v>401</v>
      </c>
      <c r="K103" s="240" t="s">
        <v>230</v>
      </c>
    </row>
    <row r="104" s="10" customFormat="1" ht="39.75" customHeight="1" spans="1:11">
      <c r="A104" s="230" t="s">
        <v>192</v>
      </c>
      <c r="B104" s="230" t="s">
        <v>402</v>
      </c>
      <c r="C104" s="230" t="s">
        <v>298</v>
      </c>
      <c r="D104" s="249" t="s">
        <v>249</v>
      </c>
      <c r="E104" s="155"/>
      <c r="F104" s="155">
        <v>600</v>
      </c>
      <c r="G104" s="155"/>
      <c r="H104" s="155"/>
      <c r="I104" s="155" t="s">
        <v>403</v>
      </c>
      <c r="J104" s="200" t="s">
        <v>404</v>
      </c>
      <c r="K104" s="240"/>
    </row>
    <row r="105" s="10" customFormat="1" ht="44.25" customHeight="1" spans="1:11">
      <c r="A105" s="230" t="s">
        <v>192</v>
      </c>
      <c r="B105" s="230" t="s">
        <v>405</v>
      </c>
      <c r="C105" s="230" t="s">
        <v>373</v>
      </c>
      <c r="D105" s="249" t="s">
        <v>406</v>
      </c>
      <c r="E105" s="155">
        <v>500</v>
      </c>
      <c r="F105" s="155"/>
      <c r="G105" s="155"/>
      <c r="H105" s="155">
        <v>300</v>
      </c>
      <c r="I105" s="155" t="s">
        <v>407</v>
      </c>
      <c r="J105" s="200" t="s">
        <v>408</v>
      </c>
      <c r="K105" s="240" t="s">
        <v>409</v>
      </c>
    </row>
    <row r="106" s="10" customFormat="1" ht="30.75" customHeight="1" spans="1:11">
      <c r="A106" s="230" t="s">
        <v>192</v>
      </c>
      <c r="B106" s="230" t="s">
        <v>308</v>
      </c>
      <c r="C106" s="231" t="s">
        <v>173</v>
      </c>
      <c r="D106" s="249" t="s">
        <v>410</v>
      </c>
      <c r="E106" s="155">
        <v>350</v>
      </c>
      <c r="F106" s="155">
        <v>400</v>
      </c>
      <c r="G106" s="155">
        <v>350</v>
      </c>
      <c r="H106" s="155"/>
      <c r="I106" s="200" t="s">
        <v>411</v>
      </c>
      <c r="J106" s="200" t="s">
        <v>412</v>
      </c>
      <c r="K106" s="240" t="s">
        <v>413</v>
      </c>
    </row>
    <row r="107" s="10" customFormat="1" ht="30.75" customHeight="1" spans="1:11">
      <c r="A107" s="230" t="s">
        <v>192</v>
      </c>
      <c r="B107" s="230" t="s">
        <v>414</v>
      </c>
      <c r="C107" s="230" t="s">
        <v>262</v>
      </c>
      <c r="D107" s="249" t="s">
        <v>415</v>
      </c>
      <c r="E107" s="155">
        <v>800</v>
      </c>
      <c r="F107" s="155"/>
      <c r="G107" s="155"/>
      <c r="H107" s="155"/>
      <c r="I107" s="200" t="s">
        <v>416</v>
      </c>
      <c r="J107" s="200" t="s">
        <v>417</v>
      </c>
      <c r="K107" s="240"/>
    </row>
    <row r="108" s="10" customFormat="1" ht="30.75" customHeight="1" spans="1:11">
      <c r="A108" s="230" t="s">
        <v>192</v>
      </c>
      <c r="B108" s="230" t="s">
        <v>418</v>
      </c>
      <c r="C108" s="230" t="s">
        <v>373</v>
      </c>
      <c r="D108" s="249" t="s">
        <v>419</v>
      </c>
      <c r="E108" s="155"/>
      <c r="F108" s="155"/>
      <c r="G108" s="155">
        <v>600</v>
      </c>
      <c r="H108" s="155">
        <v>800</v>
      </c>
      <c r="I108" s="200" t="s">
        <v>420</v>
      </c>
      <c r="J108" s="200" t="s">
        <v>421</v>
      </c>
      <c r="K108" s="240" t="s">
        <v>422</v>
      </c>
    </row>
    <row r="109" ht="7.5" customHeight="1" spans="1:11">
      <c r="A109" s="237"/>
      <c r="B109" s="237"/>
      <c r="C109" s="237"/>
      <c r="D109" s="237"/>
      <c r="E109" s="237"/>
      <c r="F109" s="237"/>
      <c r="G109" s="237"/>
      <c r="H109" s="237"/>
      <c r="I109" s="237"/>
      <c r="J109" s="237"/>
      <c r="K109" s="237"/>
    </row>
    <row r="110" ht="27" customHeight="1" spans="1:11">
      <c r="A110" s="224" t="s">
        <v>423</v>
      </c>
      <c r="B110" s="224" t="s">
        <v>424</v>
      </c>
      <c r="C110" s="155"/>
      <c r="D110" s="155" t="s">
        <v>425</v>
      </c>
      <c r="E110" s="155">
        <v>10</v>
      </c>
      <c r="F110" s="155">
        <v>10</v>
      </c>
      <c r="G110" s="155"/>
      <c r="H110" s="155"/>
      <c r="I110" s="155" t="s">
        <v>32</v>
      </c>
      <c r="J110" s="240" t="s">
        <v>426</v>
      </c>
      <c r="K110" s="240"/>
    </row>
    <row r="111" ht="27" customHeight="1" spans="1:11">
      <c r="A111" s="224" t="s">
        <v>423</v>
      </c>
      <c r="B111" s="224" t="s">
        <v>427</v>
      </c>
      <c r="C111" s="155"/>
      <c r="D111" s="247" t="s">
        <v>428</v>
      </c>
      <c r="E111" s="155">
        <v>50</v>
      </c>
      <c r="F111" s="155"/>
      <c r="G111" s="155"/>
      <c r="H111" s="155">
        <v>50</v>
      </c>
      <c r="I111" s="155" t="s">
        <v>20</v>
      </c>
      <c r="J111" s="240" t="s">
        <v>429</v>
      </c>
      <c r="K111" s="240"/>
    </row>
    <row r="112" ht="27" customHeight="1" spans="1:11">
      <c r="A112" s="224" t="s">
        <v>423</v>
      </c>
      <c r="B112" s="224" t="s">
        <v>430</v>
      </c>
      <c r="C112" s="224" t="s">
        <v>427</v>
      </c>
      <c r="D112" s="247" t="s">
        <v>431</v>
      </c>
      <c r="E112" s="155"/>
      <c r="F112" s="155">
        <v>50</v>
      </c>
      <c r="G112" s="155"/>
      <c r="H112" s="155">
        <v>50</v>
      </c>
      <c r="I112" s="155" t="s">
        <v>32</v>
      </c>
      <c r="J112" s="240" t="s">
        <v>432</v>
      </c>
      <c r="K112" s="240"/>
    </row>
    <row r="113" ht="27" customHeight="1" spans="1:11">
      <c r="A113" s="224" t="s">
        <v>423</v>
      </c>
      <c r="B113" s="224" t="s">
        <v>433</v>
      </c>
      <c r="C113" s="224" t="s">
        <v>427</v>
      </c>
      <c r="D113" s="248" t="s">
        <v>434</v>
      </c>
      <c r="E113" s="250">
        <v>200</v>
      </c>
      <c r="F113" s="250">
        <v>200</v>
      </c>
      <c r="G113" s="250">
        <v>200</v>
      </c>
      <c r="H113" s="250">
        <v>200</v>
      </c>
      <c r="I113" s="250" t="s">
        <v>350</v>
      </c>
      <c r="J113" s="240" t="s">
        <v>435</v>
      </c>
      <c r="K113" s="240"/>
    </row>
    <row r="114" ht="7.5" customHeight="1" spans="1:11">
      <c r="A114" s="237"/>
      <c r="B114" s="237"/>
      <c r="C114" s="237"/>
      <c r="D114" s="237"/>
      <c r="E114" s="237"/>
      <c r="F114" s="237"/>
      <c r="G114" s="237"/>
      <c r="H114" s="237"/>
      <c r="I114" s="237"/>
      <c r="J114" s="237"/>
      <c r="K114" s="237"/>
    </row>
    <row r="115" ht="27" customHeight="1" spans="1:11">
      <c r="A115" s="247" t="s">
        <v>436</v>
      </c>
      <c r="B115" s="247" t="s">
        <v>437</v>
      </c>
      <c r="C115" s="238"/>
      <c r="D115" s="155" t="s">
        <v>438</v>
      </c>
      <c r="E115" s="155">
        <v>30</v>
      </c>
      <c r="F115" s="155">
        <v>30</v>
      </c>
      <c r="G115" s="155">
        <v>30</v>
      </c>
      <c r="H115" s="155">
        <v>30</v>
      </c>
      <c r="I115" s="155" t="s">
        <v>439</v>
      </c>
      <c r="J115" s="240" t="s">
        <v>440</v>
      </c>
      <c r="K115" s="240"/>
    </row>
    <row r="116" ht="27" customHeight="1" spans="1:11">
      <c r="A116" s="247" t="s">
        <v>436</v>
      </c>
      <c r="B116" s="247" t="s">
        <v>441</v>
      </c>
      <c r="C116" s="238"/>
      <c r="D116" s="247" t="s">
        <v>442</v>
      </c>
      <c r="E116" s="155">
        <v>100</v>
      </c>
      <c r="F116" s="155">
        <v>100</v>
      </c>
      <c r="G116" s="155">
        <v>100</v>
      </c>
      <c r="H116" s="155">
        <v>100</v>
      </c>
      <c r="I116" s="155" t="s">
        <v>32</v>
      </c>
      <c r="J116" s="240" t="s">
        <v>443</v>
      </c>
      <c r="K116" s="240"/>
    </row>
    <row r="117" ht="27" customHeight="1" spans="1:11">
      <c r="A117" s="247" t="s">
        <v>436</v>
      </c>
      <c r="B117" s="247" t="s">
        <v>444</v>
      </c>
      <c r="C117" s="247" t="s">
        <v>441</v>
      </c>
      <c r="D117" s="247" t="s">
        <v>445</v>
      </c>
      <c r="E117" s="155">
        <v>150</v>
      </c>
      <c r="F117" s="155">
        <v>300</v>
      </c>
      <c r="G117" s="155">
        <v>300</v>
      </c>
      <c r="H117" s="155">
        <v>150</v>
      </c>
      <c r="I117" s="155" t="s">
        <v>446</v>
      </c>
      <c r="J117" s="240" t="s">
        <v>447</v>
      </c>
      <c r="K117" s="240"/>
    </row>
    <row r="118" ht="27" customHeight="1" spans="1:11">
      <c r="A118" s="247" t="s">
        <v>436</v>
      </c>
      <c r="B118" s="247" t="s">
        <v>448</v>
      </c>
      <c r="C118" s="238"/>
      <c r="D118" s="248" t="s">
        <v>449</v>
      </c>
      <c r="E118" s="155">
        <v>300</v>
      </c>
      <c r="F118" s="155">
        <v>500</v>
      </c>
      <c r="G118" s="155">
        <v>500</v>
      </c>
      <c r="H118" s="155">
        <v>300</v>
      </c>
      <c r="I118" s="155" t="s">
        <v>450</v>
      </c>
      <c r="J118" s="240" t="s">
        <v>451</v>
      </c>
      <c r="K118" s="240"/>
    </row>
    <row r="119" ht="27" customHeight="1" spans="1:11">
      <c r="A119" s="247" t="s">
        <v>436</v>
      </c>
      <c r="B119" s="247" t="s">
        <v>452</v>
      </c>
      <c r="C119" s="228" t="s">
        <v>110</v>
      </c>
      <c r="D119" s="155" t="s">
        <v>453</v>
      </c>
      <c r="E119" s="155"/>
      <c r="F119" s="155"/>
      <c r="G119" s="155">
        <v>10</v>
      </c>
      <c r="H119" s="155">
        <v>10</v>
      </c>
      <c r="I119" s="155" t="s">
        <v>24</v>
      </c>
      <c r="J119" s="240" t="s">
        <v>454</v>
      </c>
      <c r="K119" s="240"/>
    </row>
    <row r="120" ht="27" customHeight="1" spans="1:11">
      <c r="A120" s="247" t="s">
        <v>436</v>
      </c>
      <c r="B120" s="247" t="s">
        <v>455</v>
      </c>
      <c r="C120" s="247" t="s">
        <v>452</v>
      </c>
      <c r="D120" s="155" t="s">
        <v>456</v>
      </c>
      <c r="E120" s="155"/>
      <c r="F120" s="155"/>
      <c r="G120" s="155">
        <v>10</v>
      </c>
      <c r="H120" s="155">
        <v>10</v>
      </c>
      <c r="I120" s="155" t="s">
        <v>457</v>
      </c>
      <c r="J120" s="240" t="s">
        <v>454</v>
      </c>
      <c r="K120" s="240"/>
    </row>
    <row r="121" ht="27" customHeight="1" spans="1:11">
      <c r="A121" s="247" t="s">
        <v>436</v>
      </c>
      <c r="B121" s="247" t="s">
        <v>458</v>
      </c>
      <c r="C121" s="247" t="s">
        <v>455</v>
      </c>
      <c r="D121" s="155" t="s">
        <v>459</v>
      </c>
      <c r="E121" s="155"/>
      <c r="F121" s="155"/>
      <c r="G121" s="155"/>
      <c r="H121" s="155">
        <v>800</v>
      </c>
      <c r="I121" s="155" t="s">
        <v>460</v>
      </c>
      <c r="J121" s="240" t="s">
        <v>461</v>
      </c>
      <c r="K121" s="240" t="s">
        <v>462</v>
      </c>
    </row>
    <row r="122" s="10" customFormat="1" ht="27" customHeight="1" spans="1:11">
      <c r="A122" s="247" t="s">
        <v>436</v>
      </c>
      <c r="B122" s="247" t="s">
        <v>463</v>
      </c>
      <c r="C122" s="247" t="s">
        <v>458</v>
      </c>
      <c r="D122" s="155" t="s">
        <v>464</v>
      </c>
      <c r="E122" s="155"/>
      <c r="F122" s="155">
        <v>100</v>
      </c>
      <c r="G122" s="155"/>
      <c r="H122" s="155"/>
      <c r="I122" s="155" t="s">
        <v>465</v>
      </c>
      <c r="J122" s="240" t="s">
        <v>466</v>
      </c>
      <c r="K122" s="240" t="s">
        <v>467</v>
      </c>
    </row>
    <row r="123" s="10" customFormat="1" ht="27" customHeight="1" spans="1:11">
      <c r="A123" s="247" t="s">
        <v>436</v>
      </c>
      <c r="B123" s="247" t="s">
        <v>468</v>
      </c>
      <c r="C123" s="247" t="s">
        <v>119</v>
      </c>
      <c r="D123" s="248" t="s">
        <v>469</v>
      </c>
      <c r="E123" s="155">
        <v>150</v>
      </c>
      <c r="F123" s="155"/>
      <c r="G123" s="155"/>
      <c r="H123" s="155"/>
      <c r="I123" s="155" t="s">
        <v>439</v>
      </c>
      <c r="J123" s="240" t="s">
        <v>470</v>
      </c>
      <c r="K123" s="240" t="s">
        <v>471</v>
      </c>
    </row>
    <row r="124" s="10" customFormat="1" ht="27" customHeight="1" spans="1:11">
      <c r="A124" s="247" t="s">
        <v>436</v>
      </c>
      <c r="B124" s="247" t="s">
        <v>271</v>
      </c>
      <c r="C124" s="247" t="s">
        <v>127</v>
      </c>
      <c r="D124" s="155" t="s">
        <v>472</v>
      </c>
      <c r="E124" s="155"/>
      <c r="F124" s="155"/>
      <c r="G124" s="155"/>
      <c r="H124" s="155">
        <v>100</v>
      </c>
      <c r="I124" s="155" t="s">
        <v>473</v>
      </c>
      <c r="J124" s="240" t="s">
        <v>474</v>
      </c>
      <c r="K124" s="240"/>
    </row>
    <row r="125" s="10" customFormat="1" ht="27" customHeight="1" spans="1:11">
      <c r="A125" s="247" t="s">
        <v>436</v>
      </c>
      <c r="B125" s="247" t="s">
        <v>475</v>
      </c>
      <c r="C125" s="247" t="s">
        <v>468</v>
      </c>
      <c r="D125" s="248" t="s">
        <v>476</v>
      </c>
      <c r="E125" s="155">
        <v>400</v>
      </c>
      <c r="F125" s="155"/>
      <c r="G125" s="155"/>
      <c r="H125" s="155">
        <v>400</v>
      </c>
      <c r="I125" s="155" t="s">
        <v>350</v>
      </c>
      <c r="J125" s="240" t="s">
        <v>477</v>
      </c>
      <c r="K125" s="240" t="s">
        <v>471</v>
      </c>
    </row>
    <row r="126" s="10" customFormat="1" ht="27" customHeight="1" spans="1:11">
      <c r="A126" s="247" t="s">
        <v>436</v>
      </c>
      <c r="B126" s="247" t="s">
        <v>478</v>
      </c>
      <c r="C126" s="247" t="s">
        <v>271</v>
      </c>
      <c r="D126" s="249" t="s">
        <v>479</v>
      </c>
      <c r="E126" s="155"/>
      <c r="F126" s="155"/>
      <c r="G126" s="155"/>
      <c r="H126" s="155">
        <v>200</v>
      </c>
      <c r="I126" s="155" t="s">
        <v>473</v>
      </c>
      <c r="J126" s="240" t="s">
        <v>480</v>
      </c>
      <c r="K126" s="240" t="s">
        <v>471</v>
      </c>
    </row>
    <row r="127" s="10" customFormat="1" ht="27" customHeight="1" spans="1:11">
      <c r="A127" s="251" t="s">
        <v>436</v>
      </c>
      <c r="B127" s="251" t="s">
        <v>481</v>
      </c>
      <c r="C127" s="251" t="s">
        <v>148</v>
      </c>
      <c r="D127" s="252" t="s">
        <v>482</v>
      </c>
      <c r="E127" s="253"/>
      <c r="F127" s="253">
        <v>200</v>
      </c>
      <c r="G127" s="253"/>
      <c r="H127" s="253"/>
      <c r="I127" s="219" t="s">
        <v>483</v>
      </c>
      <c r="J127" s="253" t="s">
        <v>484</v>
      </c>
      <c r="K127" s="255"/>
    </row>
    <row r="128" s="10" customFormat="1" ht="27" customHeight="1" spans="1:11">
      <c r="A128" s="247" t="s">
        <v>436</v>
      </c>
      <c r="B128" s="247" t="s">
        <v>485</v>
      </c>
      <c r="C128" s="247" t="s">
        <v>481</v>
      </c>
      <c r="D128" s="249" t="s">
        <v>486</v>
      </c>
      <c r="E128" s="155"/>
      <c r="F128" s="155">
        <v>400</v>
      </c>
      <c r="G128" s="155"/>
      <c r="H128" s="155"/>
      <c r="I128" s="200" t="s">
        <v>483</v>
      </c>
      <c r="J128" s="155" t="s">
        <v>487</v>
      </c>
      <c r="K128" s="240"/>
    </row>
    <row r="129" ht="7.5" customHeight="1" spans="1:11">
      <c r="A129" s="237"/>
      <c r="B129" s="237"/>
      <c r="C129" s="237"/>
      <c r="D129" s="237"/>
      <c r="E129" s="237"/>
      <c r="F129" s="237"/>
      <c r="G129" s="237"/>
      <c r="H129" s="237"/>
      <c r="I129" s="237"/>
      <c r="J129" s="237"/>
      <c r="K129" s="237"/>
    </row>
    <row r="130" ht="27" customHeight="1" spans="1:11">
      <c r="A130" s="230" t="s">
        <v>488</v>
      </c>
      <c r="B130" s="230" t="s">
        <v>489</v>
      </c>
      <c r="C130" s="230" t="s">
        <v>196</v>
      </c>
      <c r="D130" s="155" t="s">
        <v>490</v>
      </c>
      <c r="E130" s="155">
        <v>20</v>
      </c>
      <c r="F130" s="155">
        <v>20</v>
      </c>
      <c r="G130" s="155"/>
      <c r="H130" s="155"/>
      <c r="I130" s="200" t="s">
        <v>39</v>
      </c>
      <c r="J130" s="240" t="s">
        <v>491</v>
      </c>
      <c r="K130" s="240"/>
    </row>
    <row r="131" ht="27" customHeight="1" spans="1:11">
      <c r="A131" s="230" t="s">
        <v>488</v>
      </c>
      <c r="B131" s="230" t="s">
        <v>492</v>
      </c>
      <c r="C131" s="230" t="s">
        <v>196</v>
      </c>
      <c r="D131" s="155" t="s">
        <v>493</v>
      </c>
      <c r="E131" s="155"/>
      <c r="F131" s="155"/>
      <c r="G131" s="155">
        <v>30</v>
      </c>
      <c r="H131" s="155"/>
      <c r="I131" s="155" t="s">
        <v>32</v>
      </c>
      <c r="J131" s="240" t="s">
        <v>494</v>
      </c>
      <c r="K131" s="240"/>
    </row>
    <row r="132" ht="27" customHeight="1" spans="1:11">
      <c r="A132" s="230" t="s">
        <v>488</v>
      </c>
      <c r="B132" s="230" t="s">
        <v>495</v>
      </c>
      <c r="C132" s="238"/>
      <c r="D132" s="247" t="s">
        <v>496</v>
      </c>
      <c r="E132" s="155">
        <v>30</v>
      </c>
      <c r="F132" s="155">
        <v>30</v>
      </c>
      <c r="G132" s="155">
        <v>30</v>
      </c>
      <c r="H132" s="155">
        <v>30</v>
      </c>
      <c r="I132" s="200" t="s">
        <v>108</v>
      </c>
      <c r="J132" s="240" t="s">
        <v>497</v>
      </c>
      <c r="K132" s="240"/>
    </row>
    <row r="133" ht="27" customHeight="1" spans="1:11">
      <c r="A133" s="230" t="s">
        <v>488</v>
      </c>
      <c r="B133" s="230" t="s">
        <v>498</v>
      </c>
      <c r="C133" s="230" t="s">
        <v>495</v>
      </c>
      <c r="D133" s="247" t="s">
        <v>499</v>
      </c>
      <c r="E133" s="155">
        <v>50</v>
      </c>
      <c r="F133" s="155">
        <v>50</v>
      </c>
      <c r="G133" s="155">
        <v>50</v>
      </c>
      <c r="H133" s="155">
        <v>50</v>
      </c>
      <c r="I133" s="155" t="s">
        <v>500</v>
      </c>
      <c r="J133" s="240" t="s">
        <v>501</v>
      </c>
      <c r="K133" s="240" t="s">
        <v>502</v>
      </c>
    </row>
    <row r="134" ht="7.5" customHeight="1" spans="1:11">
      <c r="A134" s="237"/>
      <c r="B134" s="237"/>
      <c r="C134" s="237"/>
      <c r="D134" s="237"/>
      <c r="E134" s="237"/>
      <c r="F134" s="237"/>
      <c r="G134" s="237"/>
      <c r="H134" s="237"/>
      <c r="I134" s="237"/>
      <c r="J134" s="237"/>
      <c r="K134" s="237"/>
    </row>
    <row r="135" ht="27" customHeight="1" spans="1:11">
      <c r="A135" s="225" t="s">
        <v>503</v>
      </c>
      <c r="B135" s="225" t="s">
        <v>504</v>
      </c>
      <c r="C135" s="238"/>
      <c r="D135" s="155" t="s">
        <v>505</v>
      </c>
      <c r="E135" s="155">
        <v>50</v>
      </c>
      <c r="F135" s="155">
        <v>50</v>
      </c>
      <c r="G135" s="155">
        <v>50</v>
      </c>
      <c r="H135" s="155">
        <v>50</v>
      </c>
      <c r="I135" s="155" t="s">
        <v>32</v>
      </c>
      <c r="J135" s="240" t="s">
        <v>506</v>
      </c>
      <c r="K135" s="240"/>
    </row>
    <row r="136" ht="27" customHeight="1" spans="1:11">
      <c r="A136" s="225" t="s">
        <v>503</v>
      </c>
      <c r="B136" s="225" t="s">
        <v>507</v>
      </c>
      <c r="C136" s="238"/>
      <c r="D136" s="155" t="s">
        <v>508</v>
      </c>
      <c r="E136" s="155">
        <v>100</v>
      </c>
      <c r="F136" s="155">
        <v>100</v>
      </c>
      <c r="G136" s="155">
        <v>100</v>
      </c>
      <c r="H136" s="155">
        <v>100</v>
      </c>
      <c r="I136" s="155" t="s">
        <v>32</v>
      </c>
      <c r="J136" s="240" t="s">
        <v>509</v>
      </c>
      <c r="K136" s="240"/>
    </row>
    <row r="137" ht="27" customHeight="1" spans="1:11">
      <c r="A137" s="225" t="s">
        <v>503</v>
      </c>
      <c r="B137" s="225" t="s">
        <v>510</v>
      </c>
      <c r="C137" s="238"/>
      <c r="D137" s="155" t="s">
        <v>511</v>
      </c>
      <c r="E137" s="155">
        <v>60</v>
      </c>
      <c r="F137" s="155">
        <v>60</v>
      </c>
      <c r="G137" s="155">
        <v>60</v>
      </c>
      <c r="H137" s="155">
        <v>60</v>
      </c>
      <c r="I137" s="155" t="s">
        <v>500</v>
      </c>
      <c r="J137" s="240" t="s">
        <v>512</v>
      </c>
      <c r="K137" s="240"/>
    </row>
    <row r="138" ht="27" customHeight="1" spans="1:11">
      <c r="A138" s="225" t="s">
        <v>503</v>
      </c>
      <c r="B138" s="225" t="s">
        <v>513</v>
      </c>
      <c r="C138" s="238"/>
      <c r="D138" s="155" t="s">
        <v>514</v>
      </c>
      <c r="E138" s="155">
        <v>80</v>
      </c>
      <c r="F138" s="155">
        <v>80</v>
      </c>
      <c r="G138" s="155">
        <v>80</v>
      </c>
      <c r="H138" s="155">
        <v>80</v>
      </c>
      <c r="I138" s="200" t="s">
        <v>68</v>
      </c>
      <c r="J138" s="240" t="s">
        <v>515</v>
      </c>
      <c r="K138" s="240"/>
    </row>
    <row r="139" ht="27" customHeight="1" spans="1:11">
      <c r="A139" s="225" t="s">
        <v>503</v>
      </c>
      <c r="B139" s="225" t="s">
        <v>516</v>
      </c>
      <c r="C139" s="238"/>
      <c r="D139" s="247" t="s">
        <v>517</v>
      </c>
      <c r="E139" s="155">
        <v>40</v>
      </c>
      <c r="F139" s="155">
        <v>40</v>
      </c>
      <c r="G139" s="155">
        <v>40</v>
      </c>
      <c r="H139" s="155">
        <v>40</v>
      </c>
      <c r="I139" s="155" t="s">
        <v>500</v>
      </c>
      <c r="J139" s="240" t="s">
        <v>509</v>
      </c>
      <c r="K139" s="240"/>
    </row>
    <row r="140" ht="27" customHeight="1" spans="1:11">
      <c r="A140" s="225" t="s">
        <v>503</v>
      </c>
      <c r="B140" s="225" t="s">
        <v>518</v>
      </c>
      <c r="C140" s="225" t="s">
        <v>516</v>
      </c>
      <c r="D140" s="247" t="s">
        <v>519</v>
      </c>
      <c r="E140" s="155">
        <v>50</v>
      </c>
      <c r="F140" s="155">
        <v>50</v>
      </c>
      <c r="G140" s="155">
        <v>50</v>
      </c>
      <c r="H140" s="155">
        <v>50</v>
      </c>
      <c r="I140" s="200" t="s">
        <v>68</v>
      </c>
      <c r="J140" s="240" t="s">
        <v>506</v>
      </c>
      <c r="K140" s="240"/>
    </row>
    <row r="141" ht="27" customHeight="1" spans="1:11">
      <c r="A141" s="225" t="s">
        <v>503</v>
      </c>
      <c r="B141" s="225" t="s">
        <v>520</v>
      </c>
      <c r="C141" s="225" t="s">
        <v>518</v>
      </c>
      <c r="D141" s="247" t="s">
        <v>521</v>
      </c>
      <c r="E141" s="155">
        <v>100</v>
      </c>
      <c r="F141" s="155">
        <v>100</v>
      </c>
      <c r="G141" s="155">
        <v>100</v>
      </c>
      <c r="H141" s="155">
        <v>100</v>
      </c>
      <c r="I141" s="155" t="s">
        <v>350</v>
      </c>
      <c r="J141" s="240" t="s">
        <v>522</v>
      </c>
      <c r="K141" s="240"/>
    </row>
    <row r="142" ht="27" customHeight="1" spans="1:11">
      <c r="A142" s="225" t="s">
        <v>503</v>
      </c>
      <c r="B142" s="225" t="s">
        <v>523</v>
      </c>
      <c r="C142" s="225" t="s">
        <v>520</v>
      </c>
      <c r="D142" s="247" t="s">
        <v>524</v>
      </c>
      <c r="E142" s="155">
        <v>200</v>
      </c>
      <c r="F142" s="155">
        <v>200</v>
      </c>
      <c r="G142" s="155">
        <v>300</v>
      </c>
      <c r="H142" s="155">
        <v>100</v>
      </c>
      <c r="I142" s="155" t="s">
        <v>525</v>
      </c>
      <c r="J142" s="240" t="s">
        <v>526</v>
      </c>
      <c r="K142" s="240"/>
    </row>
    <row r="143" ht="27" customHeight="1" spans="1:11">
      <c r="A143" s="225" t="s">
        <v>503</v>
      </c>
      <c r="B143" s="225" t="s">
        <v>527</v>
      </c>
      <c r="C143" s="225" t="s">
        <v>523</v>
      </c>
      <c r="D143" s="247" t="s">
        <v>528</v>
      </c>
      <c r="E143" s="155"/>
      <c r="F143" s="155"/>
      <c r="G143" s="155"/>
      <c r="H143" s="155">
        <v>50</v>
      </c>
      <c r="I143" s="200" t="s">
        <v>39</v>
      </c>
      <c r="J143" s="240" t="s">
        <v>529</v>
      </c>
      <c r="K143" s="240"/>
    </row>
    <row r="144" s="10" customFormat="1" ht="27" customHeight="1" spans="1:11">
      <c r="A144" s="225" t="s">
        <v>530</v>
      </c>
      <c r="B144" s="225" t="s">
        <v>531</v>
      </c>
      <c r="C144" s="248" t="s">
        <v>532</v>
      </c>
      <c r="D144" s="155" t="s">
        <v>533</v>
      </c>
      <c r="E144" s="155">
        <v>800</v>
      </c>
      <c r="F144" s="155">
        <v>800</v>
      </c>
      <c r="G144" s="155"/>
      <c r="H144" s="155"/>
      <c r="I144" s="204" t="s">
        <v>534</v>
      </c>
      <c r="J144" s="240" t="s">
        <v>535</v>
      </c>
      <c r="K144" s="240"/>
    </row>
    <row r="145" s="10" customFormat="1" ht="27" customHeight="1" spans="1:11">
      <c r="A145" s="225" t="s">
        <v>503</v>
      </c>
      <c r="B145" s="225" t="s">
        <v>536</v>
      </c>
      <c r="C145" s="238"/>
      <c r="D145" s="155" t="s">
        <v>537</v>
      </c>
      <c r="E145" s="155"/>
      <c r="F145" s="155"/>
      <c r="G145" s="155">
        <v>30</v>
      </c>
      <c r="H145" s="155"/>
      <c r="I145" s="200" t="s">
        <v>538</v>
      </c>
      <c r="J145" s="240" t="s">
        <v>539</v>
      </c>
      <c r="K145" s="240"/>
    </row>
    <row r="146" s="10" customFormat="1" ht="27" customHeight="1" spans="1:11">
      <c r="A146" s="225" t="s">
        <v>503</v>
      </c>
      <c r="B146" s="225" t="s">
        <v>540</v>
      </c>
      <c r="C146" s="230" t="s">
        <v>376</v>
      </c>
      <c r="D146" s="248" t="s">
        <v>541</v>
      </c>
      <c r="E146" s="155"/>
      <c r="F146" s="155"/>
      <c r="G146" s="155">
        <v>100</v>
      </c>
      <c r="H146" s="155"/>
      <c r="I146" s="200" t="s">
        <v>542</v>
      </c>
      <c r="J146" s="240" t="s">
        <v>543</v>
      </c>
      <c r="K146" s="240"/>
    </row>
    <row r="147" s="10" customFormat="1" ht="27" customHeight="1" spans="1:11">
      <c r="A147" s="256" t="s">
        <v>503</v>
      </c>
      <c r="B147" s="256" t="s">
        <v>544</v>
      </c>
      <c r="C147" s="257" t="s">
        <v>156</v>
      </c>
      <c r="D147" s="252" t="s">
        <v>545</v>
      </c>
      <c r="E147" s="253"/>
      <c r="F147" s="253"/>
      <c r="G147" s="253"/>
      <c r="H147" s="253">
        <v>50</v>
      </c>
      <c r="I147" s="259" t="s">
        <v>546</v>
      </c>
      <c r="J147" s="253" t="s">
        <v>547</v>
      </c>
      <c r="K147" s="255" t="s">
        <v>548</v>
      </c>
    </row>
    <row r="148" s="10" customFormat="1" ht="27" customHeight="1" spans="1:11">
      <c r="A148" s="256" t="s">
        <v>503</v>
      </c>
      <c r="B148" s="256" t="s">
        <v>549</v>
      </c>
      <c r="C148" s="258" t="s">
        <v>281</v>
      </c>
      <c r="D148" s="252" t="s">
        <v>545</v>
      </c>
      <c r="E148" s="253"/>
      <c r="F148" s="253"/>
      <c r="G148" s="253"/>
      <c r="H148" s="253">
        <v>50</v>
      </c>
      <c r="I148" s="259" t="s">
        <v>550</v>
      </c>
      <c r="J148" s="253" t="s">
        <v>551</v>
      </c>
      <c r="K148" s="240" t="s">
        <v>548</v>
      </c>
    </row>
    <row r="149" ht="29.25" customHeight="1" spans="1:11">
      <c r="A149" s="256" t="s">
        <v>503</v>
      </c>
      <c r="B149" s="256" t="s">
        <v>552</v>
      </c>
      <c r="C149" s="258" t="s">
        <v>288</v>
      </c>
      <c r="D149" s="252" t="s">
        <v>545</v>
      </c>
      <c r="E149" s="253"/>
      <c r="F149" s="253"/>
      <c r="G149" s="253"/>
      <c r="H149" s="253">
        <v>50</v>
      </c>
      <c r="I149" s="259" t="s">
        <v>553</v>
      </c>
      <c r="J149" s="253" t="s">
        <v>554</v>
      </c>
      <c r="K149" s="255" t="s">
        <v>548</v>
      </c>
    </row>
    <row r="150" s="10" customFormat="1" ht="29.25" customHeight="1" spans="1:11">
      <c r="A150" s="256" t="s">
        <v>503</v>
      </c>
      <c r="B150" s="256" t="s">
        <v>555</v>
      </c>
      <c r="C150" s="256" t="s">
        <v>523</v>
      </c>
      <c r="D150" s="252" t="s">
        <v>556</v>
      </c>
      <c r="E150" s="253">
        <v>100</v>
      </c>
      <c r="F150" s="253"/>
      <c r="G150" s="253"/>
      <c r="H150" s="253"/>
      <c r="I150" s="259" t="s">
        <v>557</v>
      </c>
      <c r="J150" s="253" t="s">
        <v>558</v>
      </c>
      <c r="K150" s="260"/>
    </row>
    <row r="151" s="10" customFormat="1" ht="29.25" customHeight="1" spans="1:11">
      <c r="A151" s="256" t="s">
        <v>503</v>
      </c>
      <c r="B151" s="256" t="s">
        <v>559</v>
      </c>
      <c r="C151" s="231" t="s">
        <v>182</v>
      </c>
      <c r="D151" s="249" t="s">
        <v>560</v>
      </c>
      <c r="E151" s="155"/>
      <c r="F151" s="155"/>
      <c r="G151" s="155">
        <v>100</v>
      </c>
      <c r="H151" s="155"/>
      <c r="I151" s="254" t="s">
        <v>561</v>
      </c>
      <c r="J151" s="155" t="s">
        <v>562</v>
      </c>
      <c r="K151" s="240" t="s">
        <v>563</v>
      </c>
    </row>
    <row r="152" s="10" customFormat="1" ht="29.25" customHeight="1" spans="1:11">
      <c r="A152" s="256" t="s">
        <v>503</v>
      </c>
      <c r="B152" s="256" t="s">
        <v>564</v>
      </c>
      <c r="C152" s="256" t="s">
        <v>565</v>
      </c>
      <c r="D152" s="247" t="s">
        <v>566</v>
      </c>
      <c r="E152" s="155"/>
      <c r="F152" s="155">
        <v>50</v>
      </c>
      <c r="G152" s="155"/>
      <c r="H152" s="155"/>
      <c r="I152" s="261" t="s">
        <v>567</v>
      </c>
      <c r="J152" s="155" t="s">
        <v>568</v>
      </c>
      <c r="K152" s="240" t="s">
        <v>563</v>
      </c>
    </row>
    <row r="153" ht="9" customHeight="1" spans="1:11">
      <c r="A153" s="237"/>
      <c r="B153" s="237"/>
      <c r="C153" s="237"/>
      <c r="D153" s="237"/>
      <c r="E153" s="237"/>
      <c r="F153" s="237"/>
      <c r="G153" s="237"/>
      <c r="H153" s="237"/>
      <c r="I153" s="237"/>
      <c r="J153" s="237"/>
      <c r="K153" s="237"/>
    </row>
    <row r="154" ht="27" customHeight="1" spans="1:11">
      <c r="A154" s="248" t="s">
        <v>569</v>
      </c>
      <c r="B154" s="248" t="s">
        <v>570</v>
      </c>
      <c r="C154" s="238"/>
      <c r="D154" s="155" t="s">
        <v>571</v>
      </c>
      <c r="E154" s="155"/>
      <c r="F154" s="155"/>
      <c r="G154" s="155">
        <v>50</v>
      </c>
      <c r="H154" s="155">
        <v>50</v>
      </c>
      <c r="I154" s="155" t="s">
        <v>32</v>
      </c>
      <c r="J154" s="240" t="s">
        <v>572</v>
      </c>
      <c r="K154" s="240" t="s">
        <v>573</v>
      </c>
    </row>
    <row r="155" ht="27" customHeight="1" spans="1:11">
      <c r="A155" s="248" t="s">
        <v>569</v>
      </c>
      <c r="B155" s="248" t="s">
        <v>574</v>
      </c>
      <c r="C155" s="238"/>
      <c r="D155" s="247" t="s">
        <v>575</v>
      </c>
      <c r="E155" s="155">
        <v>20</v>
      </c>
      <c r="F155" s="155">
        <v>20</v>
      </c>
      <c r="G155" s="155">
        <v>50</v>
      </c>
      <c r="H155" s="155"/>
      <c r="I155" s="200" t="s">
        <v>39</v>
      </c>
      <c r="J155" s="240" t="s">
        <v>576</v>
      </c>
      <c r="K155" s="240"/>
    </row>
    <row r="156" s="10" customFormat="1" ht="27" customHeight="1" spans="1:11">
      <c r="A156" s="248" t="s">
        <v>569</v>
      </c>
      <c r="B156" s="248" t="s">
        <v>577</v>
      </c>
      <c r="C156" s="248" t="s">
        <v>574</v>
      </c>
      <c r="D156" s="248" t="s">
        <v>578</v>
      </c>
      <c r="E156" s="155">
        <v>200</v>
      </c>
      <c r="F156" s="155">
        <v>200</v>
      </c>
      <c r="G156" s="155">
        <v>300</v>
      </c>
      <c r="H156" s="155">
        <v>100</v>
      </c>
      <c r="I156" s="155" t="s">
        <v>525</v>
      </c>
      <c r="J156" s="240" t="s">
        <v>579</v>
      </c>
      <c r="K156" s="240"/>
    </row>
    <row r="157" ht="27.75" customHeight="1" spans="1:11">
      <c r="A157" s="248" t="s">
        <v>580</v>
      </c>
      <c r="B157" s="248" t="s">
        <v>532</v>
      </c>
      <c r="C157" s="228" t="s">
        <v>62</v>
      </c>
      <c r="D157" s="155" t="s">
        <v>581</v>
      </c>
      <c r="E157" s="155"/>
      <c r="F157" s="155"/>
      <c r="G157" s="155">
        <v>400</v>
      </c>
      <c r="H157" s="155">
        <v>400</v>
      </c>
      <c r="I157" s="155" t="s">
        <v>32</v>
      </c>
      <c r="J157" s="240" t="s">
        <v>582</v>
      </c>
      <c r="K157" s="240"/>
    </row>
    <row r="158" ht="8.25" customHeight="1" spans="1:11">
      <c r="A158" s="237"/>
      <c r="B158" s="237"/>
      <c r="C158" s="237"/>
      <c r="D158" s="237"/>
      <c r="E158" s="237"/>
      <c r="F158" s="237"/>
      <c r="G158" s="237"/>
      <c r="H158" s="237"/>
      <c r="I158" s="237"/>
      <c r="J158" s="237"/>
      <c r="K158" s="237"/>
    </row>
    <row r="159" ht="27" customHeight="1" spans="1:11">
      <c r="A159" s="225" t="s">
        <v>583</v>
      </c>
      <c r="B159" s="225" t="s">
        <v>584</v>
      </c>
      <c r="C159" s="228" t="s">
        <v>70</v>
      </c>
      <c r="D159" s="155" t="s">
        <v>585</v>
      </c>
      <c r="E159" s="155">
        <v>88</v>
      </c>
      <c r="F159" s="155">
        <v>88</v>
      </c>
      <c r="G159" s="155"/>
      <c r="H159" s="155"/>
      <c r="I159" s="155" t="s">
        <v>32</v>
      </c>
      <c r="J159" s="240" t="s">
        <v>586</v>
      </c>
      <c r="K159" s="240"/>
    </row>
    <row r="160" ht="27" customHeight="1" spans="1:11">
      <c r="A160" s="224" t="s">
        <v>587</v>
      </c>
      <c r="B160" s="224" t="s">
        <v>588</v>
      </c>
      <c r="C160" s="225" t="s">
        <v>584</v>
      </c>
      <c r="D160" s="155" t="s">
        <v>589</v>
      </c>
      <c r="E160" s="155"/>
      <c r="F160" s="155"/>
      <c r="G160" s="155">
        <v>88</v>
      </c>
      <c r="H160" s="155">
        <v>88</v>
      </c>
      <c r="I160" s="155" t="s">
        <v>32</v>
      </c>
      <c r="J160" s="240" t="s">
        <v>590</v>
      </c>
      <c r="K160" s="240"/>
    </row>
    <row r="161" ht="27" customHeight="1" spans="1:11">
      <c r="A161" s="227" t="s">
        <v>591</v>
      </c>
      <c r="B161" s="228" t="s">
        <v>592</v>
      </c>
      <c r="C161" s="224" t="s">
        <v>588</v>
      </c>
      <c r="D161" s="155" t="s">
        <v>593</v>
      </c>
      <c r="E161" s="155">
        <v>88</v>
      </c>
      <c r="F161" s="155">
        <v>88</v>
      </c>
      <c r="G161" s="155">
        <v>88</v>
      </c>
      <c r="H161" s="155">
        <v>88</v>
      </c>
      <c r="I161" s="155" t="s">
        <v>594</v>
      </c>
      <c r="J161" s="240" t="s">
        <v>595</v>
      </c>
      <c r="K161" s="240"/>
    </row>
    <row r="162" ht="27" customHeight="1" spans="1:11">
      <c r="A162" s="230" t="s">
        <v>596</v>
      </c>
      <c r="B162" s="230" t="s">
        <v>597</v>
      </c>
      <c r="C162" s="228" t="s">
        <v>592</v>
      </c>
      <c r="D162" s="155" t="s">
        <v>598</v>
      </c>
      <c r="E162" s="155"/>
      <c r="F162" s="155"/>
      <c r="G162" s="155"/>
      <c r="H162" s="155"/>
      <c r="I162" s="200" t="s">
        <v>599</v>
      </c>
      <c r="J162" s="240" t="s">
        <v>600</v>
      </c>
      <c r="K162" s="240"/>
    </row>
    <row r="163" ht="27" customHeight="1" spans="1:11">
      <c r="A163" s="227" t="s">
        <v>591</v>
      </c>
      <c r="B163" s="228" t="s">
        <v>601</v>
      </c>
      <c r="C163" s="230" t="s">
        <v>597</v>
      </c>
      <c r="D163" s="155" t="s">
        <v>602</v>
      </c>
      <c r="E163" s="155">
        <v>200</v>
      </c>
      <c r="F163" s="155">
        <v>200</v>
      </c>
      <c r="G163" s="155">
        <v>200</v>
      </c>
      <c r="H163" s="155">
        <v>200</v>
      </c>
      <c r="I163" s="155" t="s">
        <v>24</v>
      </c>
      <c r="J163" s="240" t="s">
        <v>603</v>
      </c>
      <c r="K163" s="240"/>
    </row>
    <row r="164" ht="32.25" customHeight="1" spans="1:11">
      <c r="A164" s="230" t="s">
        <v>596</v>
      </c>
      <c r="B164" s="230" t="s">
        <v>161</v>
      </c>
      <c r="C164" s="228" t="s">
        <v>601</v>
      </c>
      <c r="D164" s="155" t="s">
        <v>604</v>
      </c>
      <c r="E164" s="155">
        <v>300</v>
      </c>
      <c r="F164" s="155">
        <v>300</v>
      </c>
      <c r="G164" s="155">
        <v>300</v>
      </c>
      <c r="H164" s="155">
        <v>300</v>
      </c>
      <c r="I164" s="155" t="s">
        <v>605</v>
      </c>
      <c r="J164" s="240" t="s">
        <v>606</v>
      </c>
      <c r="K164" s="240"/>
    </row>
    <row r="165" ht="19.5" customHeight="1"/>
    <row r="166" ht="50.25" customHeight="1" spans="1:10">
      <c r="A166" s="37" t="s">
        <v>607</v>
      </c>
      <c r="B166" s="37"/>
      <c r="C166" s="37"/>
      <c r="D166" s="37"/>
      <c r="E166" s="37"/>
      <c r="F166" s="37"/>
      <c r="G166" s="37"/>
      <c r="H166" s="37"/>
      <c r="I166" s="37"/>
      <c r="J166" s="37"/>
    </row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</sheetData>
  <mergeCells count="2">
    <mergeCell ref="E1:I1"/>
    <mergeCell ref="A166:J166"/>
  </mergeCells>
  <hyperlinks>
    <hyperlink ref="A1" location="导航!A1" display="返回"/>
  </hyperlinks>
  <pageMargins left="0.699305555555556" right="0.699305555555556" top="0.75" bottom="0.75" header="0.3" footer="0.3"/>
  <pageSetup paperSize="1" orientation="portrait" horizontalDpi="200" verticalDpi="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85"/>
  <sheetViews>
    <sheetView tabSelected="1" workbookViewId="0">
      <selection activeCell="A7" sqref="$A7:$XFD7"/>
    </sheetView>
  </sheetViews>
  <sheetFormatPr defaultColWidth="9" defaultRowHeight="13.5"/>
  <cols>
    <col min="1" max="1" width="5.125" style="199" customWidth="1"/>
    <col min="2" max="2" width="20" style="199" customWidth="1"/>
    <col min="3" max="3" width="21.625" style="199" customWidth="1"/>
    <col min="4" max="4" width="9.75" style="199" customWidth="1"/>
    <col min="5" max="6" width="9" style="199"/>
    <col min="7" max="20" width="6.125" style="199" customWidth="1"/>
    <col min="21" max="21" width="52.625" style="199" customWidth="1"/>
    <col min="22" max="22" width="51.375" style="199" customWidth="1"/>
    <col min="23" max="16382" width="9" style="199"/>
  </cols>
  <sheetData>
    <row r="1" ht="20.25" customHeight="1" spans="1:22">
      <c r="A1" s="200"/>
      <c r="B1" s="200"/>
      <c r="C1" s="200"/>
      <c r="D1" s="200"/>
      <c r="E1" s="200" t="s">
        <v>608</v>
      </c>
      <c r="F1" s="200"/>
      <c r="G1" s="200" t="s">
        <v>1</v>
      </c>
      <c r="H1" s="200"/>
      <c r="I1" s="200"/>
      <c r="J1" s="200"/>
      <c r="K1" s="200"/>
      <c r="L1" s="200"/>
      <c r="M1" s="200"/>
      <c r="N1" s="200"/>
      <c r="O1" s="200"/>
      <c r="P1" s="200" t="s">
        <v>609</v>
      </c>
      <c r="Q1" s="200"/>
      <c r="R1" s="200"/>
      <c r="S1" s="200"/>
      <c r="T1" s="200"/>
      <c r="U1" s="200"/>
      <c r="V1" s="200"/>
    </row>
    <row r="2" ht="34" customHeight="1" spans="1:22">
      <c r="A2" s="201" t="s">
        <v>610</v>
      </c>
      <c r="B2" s="200" t="s">
        <v>611</v>
      </c>
      <c r="C2" s="200" t="s">
        <v>612</v>
      </c>
      <c r="D2" s="200" t="s">
        <v>613</v>
      </c>
      <c r="E2" s="200" t="s">
        <v>6</v>
      </c>
      <c r="F2" s="200" t="s">
        <v>7</v>
      </c>
      <c r="G2" s="200" t="s">
        <v>614</v>
      </c>
      <c r="H2" s="202" t="s">
        <v>6</v>
      </c>
      <c r="I2" s="212" t="s">
        <v>7</v>
      </c>
      <c r="J2" s="213" t="s">
        <v>8</v>
      </c>
      <c r="K2" s="214" t="s">
        <v>9</v>
      </c>
      <c r="L2" s="200" t="s">
        <v>615</v>
      </c>
      <c r="M2" s="200" t="s">
        <v>616</v>
      </c>
      <c r="N2" s="200" t="s">
        <v>617</v>
      </c>
      <c r="O2" s="200" t="s">
        <v>618</v>
      </c>
      <c r="P2" s="200" t="s">
        <v>614</v>
      </c>
      <c r="Q2" s="202" t="s">
        <v>6</v>
      </c>
      <c r="R2" s="212" t="s">
        <v>7</v>
      </c>
      <c r="S2" s="213" t="s">
        <v>8</v>
      </c>
      <c r="T2" s="214" t="s">
        <v>9</v>
      </c>
      <c r="U2" s="200" t="s">
        <v>619</v>
      </c>
      <c r="V2" s="200" t="s">
        <v>12</v>
      </c>
    </row>
    <row r="3" ht="17" customHeight="1" spans="1:22">
      <c r="A3" s="201">
        <v>1</v>
      </c>
      <c r="B3" s="200" t="s">
        <v>620</v>
      </c>
      <c r="C3" s="200" t="s">
        <v>621</v>
      </c>
      <c r="D3" s="200" t="s">
        <v>622</v>
      </c>
      <c r="E3" s="203">
        <v>0.3</v>
      </c>
      <c r="F3" s="200" t="s">
        <v>623</v>
      </c>
      <c r="G3" s="200">
        <v>10</v>
      </c>
      <c r="H3" s="202"/>
      <c r="I3" s="212">
        <v>30</v>
      </c>
      <c r="J3" s="213"/>
      <c r="K3" s="214"/>
      <c r="L3" s="200"/>
      <c r="M3" s="200"/>
      <c r="N3" s="200"/>
      <c r="O3" s="200"/>
      <c r="P3" s="200">
        <v>40</v>
      </c>
      <c r="Q3" s="202"/>
      <c r="R3" s="212">
        <v>120</v>
      </c>
      <c r="S3" s="213"/>
      <c r="T3" s="214"/>
      <c r="U3" s="200" t="s">
        <v>624</v>
      </c>
      <c r="V3" s="200" t="s">
        <v>625</v>
      </c>
    </row>
    <row r="4" ht="17" customHeight="1" spans="1:22">
      <c r="A4" s="201">
        <v>2</v>
      </c>
      <c r="B4" s="204" t="s">
        <v>626</v>
      </c>
      <c r="C4" s="200" t="s">
        <v>627</v>
      </c>
      <c r="D4" s="200" t="s">
        <v>628</v>
      </c>
      <c r="E4" s="203">
        <v>0.5</v>
      </c>
      <c r="F4" s="200" t="s">
        <v>623</v>
      </c>
      <c r="G4" s="200">
        <v>20</v>
      </c>
      <c r="H4" s="202"/>
      <c r="I4" s="212">
        <v>100</v>
      </c>
      <c r="J4" s="213">
        <v>30</v>
      </c>
      <c r="K4" s="214"/>
      <c r="L4" s="200">
        <v>1</v>
      </c>
      <c r="M4" s="200"/>
      <c r="N4" s="200"/>
      <c r="O4" s="200"/>
      <c r="P4" s="200">
        <v>40</v>
      </c>
      <c r="Q4" s="202"/>
      <c r="R4" s="216">
        <v>200</v>
      </c>
      <c r="S4" s="213">
        <v>60</v>
      </c>
      <c r="T4" s="214"/>
      <c r="U4" s="200" t="s">
        <v>629</v>
      </c>
      <c r="V4" s="200" t="s">
        <v>630</v>
      </c>
    </row>
    <row r="5" ht="17" customHeight="1" spans="1:22">
      <c r="A5" s="201">
        <v>3</v>
      </c>
      <c r="B5" s="204" t="s">
        <v>631</v>
      </c>
      <c r="C5" s="200" t="s">
        <v>632</v>
      </c>
      <c r="D5" s="200" t="s">
        <v>633</v>
      </c>
      <c r="E5" s="203">
        <v>0.3</v>
      </c>
      <c r="F5" s="203">
        <v>0.2</v>
      </c>
      <c r="G5" s="200">
        <v>30</v>
      </c>
      <c r="H5" s="202">
        <v>30</v>
      </c>
      <c r="I5" s="212">
        <v>30</v>
      </c>
      <c r="J5" s="213">
        <v>40</v>
      </c>
      <c r="K5" s="214"/>
      <c r="L5" s="200"/>
      <c r="M5" s="200"/>
      <c r="N5" s="200"/>
      <c r="O5" s="200"/>
      <c r="P5" s="200">
        <v>90</v>
      </c>
      <c r="Q5" s="217">
        <v>90</v>
      </c>
      <c r="R5" s="212">
        <v>90</v>
      </c>
      <c r="S5" s="218">
        <v>120</v>
      </c>
      <c r="T5" s="214"/>
      <c r="U5" s="200" t="s">
        <v>634</v>
      </c>
      <c r="V5" s="219" t="s">
        <v>635</v>
      </c>
    </row>
    <row r="6" ht="17" customHeight="1" spans="1:22">
      <c r="A6" s="201">
        <v>4</v>
      </c>
      <c r="B6" s="200" t="s">
        <v>636</v>
      </c>
      <c r="C6" s="200" t="s">
        <v>632</v>
      </c>
      <c r="D6" s="200" t="s">
        <v>637</v>
      </c>
      <c r="E6" s="203">
        <v>0.5</v>
      </c>
      <c r="F6" s="200" t="s">
        <v>623</v>
      </c>
      <c r="G6" s="200">
        <v>30</v>
      </c>
      <c r="H6" s="202"/>
      <c r="I6" s="212">
        <v>60</v>
      </c>
      <c r="J6" s="213"/>
      <c r="K6" s="214"/>
      <c r="L6" s="200">
        <v>1</v>
      </c>
      <c r="M6" s="200"/>
      <c r="N6" s="200"/>
      <c r="O6" s="215" t="s">
        <v>638</v>
      </c>
      <c r="P6" s="200">
        <v>36</v>
      </c>
      <c r="Q6" s="202"/>
      <c r="R6" s="212">
        <v>72</v>
      </c>
      <c r="S6" s="213"/>
      <c r="T6" s="214"/>
      <c r="U6" s="200" t="s">
        <v>639</v>
      </c>
      <c r="V6" s="220"/>
    </row>
    <row r="7" ht="17" customHeight="1" spans="1:22">
      <c r="A7" s="201">
        <v>5</v>
      </c>
      <c r="B7" s="204" t="s">
        <v>640</v>
      </c>
      <c r="C7" s="200" t="s">
        <v>632</v>
      </c>
      <c r="D7" s="200" t="s">
        <v>641</v>
      </c>
      <c r="E7" s="203">
        <v>0.5</v>
      </c>
      <c r="F7" s="200" t="s">
        <v>623</v>
      </c>
      <c r="G7" s="200">
        <v>40</v>
      </c>
      <c r="H7" s="202">
        <v>200</v>
      </c>
      <c r="I7" s="212">
        <v>200</v>
      </c>
      <c r="J7" s="213">
        <v>20</v>
      </c>
      <c r="K7" s="214">
        <v>20</v>
      </c>
      <c r="L7" s="200"/>
      <c r="M7" s="200"/>
      <c r="N7" s="200"/>
      <c r="O7" s="200"/>
      <c r="P7" s="200">
        <v>27</v>
      </c>
      <c r="Q7" s="221">
        <v>133</v>
      </c>
      <c r="R7" s="212">
        <v>133</v>
      </c>
      <c r="S7" s="213">
        <v>13</v>
      </c>
      <c r="T7" s="214">
        <v>13</v>
      </c>
      <c r="U7" s="200" t="s">
        <v>642</v>
      </c>
      <c r="V7" s="200"/>
    </row>
    <row r="8" ht="17" customHeight="1" spans="1:22">
      <c r="A8" s="201">
        <v>6</v>
      </c>
      <c r="B8" s="204" t="s">
        <v>643</v>
      </c>
      <c r="C8" s="200" t="s">
        <v>644</v>
      </c>
      <c r="D8" s="200" t="s">
        <v>645</v>
      </c>
      <c r="E8" s="203">
        <v>0.3</v>
      </c>
      <c r="F8" s="203">
        <v>0.2</v>
      </c>
      <c r="G8" s="200">
        <v>30</v>
      </c>
      <c r="H8" s="202"/>
      <c r="I8" s="212"/>
      <c r="J8" s="213"/>
      <c r="K8" s="214">
        <v>80</v>
      </c>
      <c r="L8" s="200"/>
      <c r="M8" s="200"/>
      <c r="N8" s="200"/>
      <c r="O8" s="200"/>
      <c r="P8" s="200">
        <v>45</v>
      </c>
      <c r="Q8" s="202"/>
      <c r="R8" s="212"/>
      <c r="S8" s="213"/>
      <c r="T8" s="222">
        <v>120</v>
      </c>
      <c r="U8" s="200" t="s">
        <v>629</v>
      </c>
      <c r="V8" s="200"/>
    </row>
    <row r="9" ht="17" customHeight="1" spans="1:22">
      <c r="A9" s="201">
        <v>7</v>
      </c>
      <c r="B9" s="200" t="s">
        <v>646</v>
      </c>
      <c r="C9" s="200" t="s">
        <v>644</v>
      </c>
      <c r="D9" s="200" t="s">
        <v>647</v>
      </c>
      <c r="E9" s="203">
        <v>0.5</v>
      </c>
      <c r="F9" s="200" t="s">
        <v>623</v>
      </c>
      <c r="G9" s="200">
        <v>60</v>
      </c>
      <c r="H9" s="202"/>
      <c r="I9" s="212"/>
      <c r="J9" s="213">
        <v>50</v>
      </c>
      <c r="K9" s="214">
        <v>30</v>
      </c>
      <c r="L9" s="200"/>
      <c r="M9" s="200">
        <v>1</v>
      </c>
      <c r="N9" s="200"/>
      <c r="O9" s="200"/>
      <c r="P9" s="200">
        <v>60</v>
      </c>
      <c r="Q9" s="202"/>
      <c r="R9" s="212"/>
      <c r="S9" s="213">
        <v>50</v>
      </c>
      <c r="T9" s="214">
        <v>30</v>
      </c>
      <c r="U9" s="200" t="s">
        <v>648</v>
      </c>
      <c r="V9" s="200"/>
    </row>
    <row r="10" ht="17" customHeight="1" spans="1:22">
      <c r="A10" s="201">
        <v>8</v>
      </c>
      <c r="B10" s="200" t="s">
        <v>649</v>
      </c>
      <c r="C10" s="200" t="s">
        <v>650</v>
      </c>
      <c r="D10" s="200" t="s">
        <v>651</v>
      </c>
      <c r="E10" s="203">
        <v>0.5</v>
      </c>
      <c r="F10" s="203">
        <v>0.2</v>
      </c>
      <c r="G10" s="200">
        <v>120</v>
      </c>
      <c r="H10" s="202">
        <v>50</v>
      </c>
      <c r="I10" s="212">
        <v>100</v>
      </c>
      <c r="J10" s="213">
        <v>50</v>
      </c>
      <c r="K10" s="214">
        <v>50</v>
      </c>
      <c r="L10" s="200"/>
      <c r="M10" s="200">
        <v>2</v>
      </c>
      <c r="N10" s="215">
        <v>1</v>
      </c>
      <c r="O10" s="200"/>
      <c r="P10" s="200">
        <v>40</v>
      </c>
      <c r="Q10" s="202">
        <v>17</v>
      </c>
      <c r="R10" s="212">
        <v>33</v>
      </c>
      <c r="S10" s="213">
        <v>17</v>
      </c>
      <c r="T10" s="214">
        <v>17</v>
      </c>
      <c r="U10" s="200" t="s">
        <v>648</v>
      </c>
      <c r="V10" s="200"/>
    </row>
    <row r="11" ht="17" customHeight="1" spans="1:22">
      <c r="A11" s="201">
        <v>9</v>
      </c>
      <c r="B11" s="200" t="s">
        <v>652</v>
      </c>
      <c r="C11" s="200" t="s">
        <v>632</v>
      </c>
      <c r="D11" s="200" t="s">
        <v>653</v>
      </c>
      <c r="E11" s="203">
        <v>0.5</v>
      </c>
      <c r="F11" s="200" t="s">
        <v>623</v>
      </c>
      <c r="G11" s="200">
        <v>60</v>
      </c>
      <c r="H11" s="202">
        <v>350</v>
      </c>
      <c r="I11" s="212"/>
      <c r="J11" s="213"/>
      <c r="K11" s="214"/>
      <c r="L11" s="215">
        <v>2</v>
      </c>
      <c r="M11" s="200"/>
      <c r="N11" s="200"/>
      <c r="O11" s="200" t="s">
        <v>638</v>
      </c>
      <c r="P11" s="200">
        <v>15</v>
      </c>
      <c r="Q11" s="202">
        <v>88</v>
      </c>
      <c r="R11" s="212"/>
      <c r="S11" s="213"/>
      <c r="T11" s="214"/>
      <c r="U11" s="200" t="s">
        <v>642</v>
      </c>
      <c r="V11" s="200"/>
    </row>
    <row r="12" ht="17" customHeight="1" spans="1:22">
      <c r="A12" s="201">
        <v>10</v>
      </c>
      <c r="B12" s="200" t="s">
        <v>654</v>
      </c>
      <c r="C12" s="200" t="s">
        <v>632</v>
      </c>
      <c r="D12" s="200" t="s">
        <v>641</v>
      </c>
      <c r="E12" s="203">
        <v>0.3</v>
      </c>
      <c r="F12" s="200" t="s">
        <v>623</v>
      </c>
      <c r="G12" s="200">
        <v>40</v>
      </c>
      <c r="H12" s="202"/>
      <c r="I12" s="212">
        <v>50</v>
      </c>
      <c r="J12" s="213"/>
      <c r="K12" s="214">
        <v>30</v>
      </c>
      <c r="L12" s="200">
        <v>1</v>
      </c>
      <c r="M12" s="215">
        <v>1</v>
      </c>
      <c r="N12" s="200"/>
      <c r="O12" s="200"/>
      <c r="P12" s="200">
        <v>27</v>
      </c>
      <c r="Q12" s="202"/>
      <c r="R12" s="212">
        <v>33</v>
      </c>
      <c r="S12" s="213"/>
      <c r="T12" s="214">
        <v>20</v>
      </c>
      <c r="U12" s="200" t="s">
        <v>655</v>
      </c>
      <c r="V12" s="200"/>
    </row>
    <row r="13" ht="17" customHeight="1" spans="1:22">
      <c r="A13" s="201">
        <v>11</v>
      </c>
      <c r="B13" s="200" t="s">
        <v>656</v>
      </c>
      <c r="C13" s="200" t="s">
        <v>650</v>
      </c>
      <c r="D13" s="200" t="s">
        <v>657</v>
      </c>
      <c r="E13" s="203">
        <v>0.5</v>
      </c>
      <c r="F13" s="200" t="s">
        <v>623</v>
      </c>
      <c r="G13" s="200">
        <v>40</v>
      </c>
      <c r="H13" s="202"/>
      <c r="I13" s="212"/>
      <c r="J13" s="213"/>
      <c r="K13" s="214">
        <v>250</v>
      </c>
      <c r="L13" s="215">
        <v>1</v>
      </c>
      <c r="M13" s="200"/>
      <c r="N13" s="200"/>
      <c r="O13" s="200" t="s">
        <v>638</v>
      </c>
      <c r="P13" s="200">
        <v>8</v>
      </c>
      <c r="Q13" s="202"/>
      <c r="R13" s="212"/>
      <c r="S13" s="213"/>
      <c r="T13" s="214">
        <v>50</v>
      </c>
      <c r="U13" s="200" t="s">
        <v>658</v>
      </c>
      <c r="V13" s="200"/>
    </row>
    <row r="14" ht="17" customHeight="1" spans="1:22">
      <c r="A14" s="201">
        <v>12</v>
      </c>
      <c r="B14" s="200" t="s">
        <v>659</v>
      </c>
      <c r="C14" s="200" t="s">
        <v>660</v>
      </c>
      <c r="D14" s="200" t="s">
        <v>661</v>
      </c>
      <c r="E14" s="203">
        <v>0.5</v>
      </c>
      <c r="F14" s="200" t="s">
        <v>623</v>
      </c>
      <c r="G14" s="200">
        <v>60</v>
      </c>
      <c r="H14" s="202">
        <v>50</v>
      </c>
      <c r="I14" s="212">
        <v>250</v>
      </c>
      <c r="J14" s="213">
        <v>200</v>
      </c>
      <c r="K14" s="214">
        <v>50</v>
      </c>
      <c r="L14" s="200"/>
      <c r="M14" s="200"/>
      <c r="N14" s="215">
        <v>1</v>
      </c>
      <c r="O14" s="200" t="s">
        <v>662</v>
      </c>
      <c r="P14" s="200">
        <v>8</v>
      </c>
      <c r="Q14" s="202">
        <v>6</v>
      </c>
      <c r="R14" s="212">
        <v>31</v>
      </c>
      <c r="S14" s="213">
        <v>25</v>
      </c>
      <c r="T14" s="214">
        <v>6</v>
      </c>
      <c r="U14" s="200" t="s">
        <v>658</v>
      </c>
      <c r="V14" s="200"/>
    </row>
    <row r="15" ht="17" customHeight="1" spans="1:22">
      <c r="A15" s="201">
        <v>13</v>
      </c>
      <c r="B15" s="200" t="s">
        <v>663</v>
      </c>
      <c r="C15" s="200" t="s">
        <v>644</v>
      </c>
      <c r="D15" s="200" t="s">
        <v>653</v>
      </c>
      <c r="E15" s="203">
        <v>0.5</v>
      </c>
      <c r="F15" s="203">
        <v>0.4</v>
      </c>
      <c r="G15" s="200">
        <v>70</v>
      </c>
      <c r="H15" s="202">
        <v>240</v>
      </c>
      <c r="I15" s="212">
        <v>300</v>
      </c>
      <c r="J15" s="213"/>
      <c r="K15" s="214"/>
      <c r="L15" s="200">
        <v>2</v>
      </c>
      <c r="M15" s="200"/>
      <c r="N15" s="200"/>
      <c r="O15" s="215" t="s">
        <v>638</v>
      </c>
      <c r="P15" s="200">
        <v>18</v>
      </c>
      <c r="Q15" s="202">
        <v>60</v>
      </c>
      <c r="R15" s="212">
        <v>75</v>
      </c>
      <c r="S15" s="213"/>
      <c r="T15" s="214"/>
      <c r="U15" s="200" t="s">
        <v>664</v>
      </c>
      <c r="V15" s="200"/>
    </row>
    <row r="16" ht="17" customHeight="1" spans="1:22">
      <c r="A16" s="201">
        <v>14</v>
      </c>
      <c r="B16" s="200" t="s">
        <v>665</v>
      </c>
      <c r="C16" s="200" t="s">
        <v>650</v>
      </c>
      <c r="D16" s="200" t="s">
        <v>666</v>
      </c>
      <c r="E16" s="203">
        <v>0.5</v>
      </c>
      <c r="F16" s="200" t="s">
        <v>623</v>
      </c>
      <c r="G16" s="200">
        <v>90</v>
      </c>
      <c r="H16" s="202"/>
      <c r="I16" s="212">
        <v>240</v>
      </c>
      <c r="J16" s="213">
        <v>200</v>
      </c>
      <c r="K16" s="214"/>
      <c r="L16" s="200">
        <v>1</v>
      </c>
      <c r="M16" s="200"/>
      <c r="N16" s="215">
        <v>1</v>
      </c>
      <c r="O16" s="200"/>
      <c r="P16" s="200">
        <v>15</v>
      </c>
      <c r="Q16" s="202"/>
      <c r="R16" s="212">
        <v>40</v>
      </c>
      <c r="S16" s="213">
        <v>33</v>
      </c>
      <c r="T16" s="214"/>
      <c r="U16" s="200" t="s">
        <v>667</v>
      </c>
      <c r="V16" s="200"/>
    </row>
    <row r="17" ht="17" customHeight="1" spans="1:22">
      <c r="A17" s="201">
        <v>15</v>
      </c>
      <c r="B17" s="200" t="s">
        <v>668</v>
      </c>
      <c r="C17" s="200" t="s">
        <v>669</v>
      </c>
      <c r="D17" s="200" t="s">
        <v>670</v>
      </c>
      <c r="E17" s="203">
        <v>0.5</v>
      </c>
      <c r="F17" s="203">
        <v>0.4</v>
      </c>
      <c r="G17" s="200">
        <v>100</v>
      </c>
      <c r="H17" s="202"/>
      <c r="I17" s="212"/>
      <c r="J17" s="213">
        <v>300</v>
      </c>
      <c r="K17" s="214">
        <v>400</v>
      </c>
      <c r="L17" s="200"/>
      <c r="M17" s="200"/>
      <c r="N17" s="215">
        <v>1</v>
      </c>
      <c r="O17" s="200" t="s">
        <v>671</v>
      </c>
      <c r="P17" s="200">
        <v>8</v>
      </c>
      <c r="Q17" s="202"/>
      <c r="R17" s="212"/>
      <c r="S17" s="213">
        <v>25</v>
      </c>
      <c r="T17" s="214">
        <v>33</v>
      </c>
      <c r="U17" s="200" t="s">
        <v>672</v>
      </c>
      <c r="V17" s="219" t="s">
        <v>673</v>
      </c>
    </row>
    <row r="18" ht="17" customHeight="1" spans="1:22">
      <c r="A18" s="201">
        <v>16</v>
      </c>
      <c r="B18" s="200" t="s">
        <v>674</v>
      </c>
      <c r="C18" s="200" t="s">
        <v>675</v>
      </c>
      <c r="D18" s="200" t="s">
        <v>676</v>
      </c>
      <c r="E18" s="203">
        <v>0.5</v>
      </c>
      <c r="F18" s="203">
        <v>0.4</v>
      </c>
      <c r="G18" s="200">
        <v>120</v>
      </c>
      <c r="H18" s="202">
        <v>500</v>
      </c>
      <c r="I18" s="212">
        <v>500</v>
      </c>
      <c r="J18" s="213">
        <v>200</v>
      </c>
      <c r="K18" s="214">
        <v>200</v>
      </c>
      <c r="L18" s="200"/>
      <c r="M18" s="200">
        <v>2</v>
      </c>
      <c r="N18" s="215">
        <v>2</v>
      </c>
      <c r="O18" s="200"/>
      <c r="P18" s="200">
        <v>8</v>
      </c>
      <c r="Q18" s="202">
        <v>33</v>
      </c>
      <c r="R18" s="212">
        <v>33</v>
      </c>
      <c r="S18" s="213">
        <v>13</v>
      </c>
      <c r="T18" s="214">
        <v>13</v>
      </c>
      <c r="U18" s="200" t="s">
        <v>677</v>
      </c>
      <c r="V18" s="220"/>
    </row>
    <row r="19" ht="17" customHeight="1" spans="1:22">
      <c r="A19" s="201">
        <v>17</v>
      </c>
      <c r="B19" s="200" t="s">
        <v>678</v>
      </c>
      <c r="C19" s="200" t="s">
        <v>679</v>
      </c>
      <c r="D19" s="200" t="s">
        <v>680</v>
      </c>
      <c r="E19" s="203">
        <v>0.3</v>
      </c>
      <c r="F19" s="203">
        <v>0.4</v>
      </c>
      <c r="G19" s="200">
        <v>30</v>
      </c>
      <c r="H19" s="202">
        <v>70</v>
      </c>
      <c r="I19" s="212">
        <v>70</v>
      </c>
      <c r="J19" s="213">
        <v>50</v>
      </c>
      <c r="K19" s="214"/>
      <c r="L19" s="200"/>
      <c r="M19" s="200"/>
      <c r="N19" s="200"/>
      <c r="O19" s="200"/>
      <c r="P19" s="200">
        <v>40</v>
      </c>
      <c r="Q19" s="202">
        <v>93</v>
      </c>
      <c r="R19" s="212">
        <v>93</v>
      </c>
      <c r="S19" s="213">
        <v>67</v>
      </c>
      <c r="T19" s="214"/>
      <c r="U19" s="200" t="s">
        <v>667</v>
      </c>
      <c r="V19" s="200"/>
    </row>
    <row r="20" ht="17" customHeight="1" spans="1:22">
      <c r="A20" s="201">
        <v>18</v>
      </c>
      <c r="B20" s="200" t="s">
        <v>681</v>
      </c>
      <c r="C20" s="200" t="s">
        <v>682</v>
      </c>
      <c r="D20" s="200" t="s">
        <v>657</v>
      </c>
      <c r="E20" s="203">
        <v>0.5</v>
      </c>
      <c r="F20" s="203">
        <v>0.2</v>
      </c>
      <c r="G20" s="200">
        <v>60</v>
      </c>
      <c r="H20" s="202"/>
      <c r="I20" s="212"/>
      <c r="J20" s="213">
        <v>300</v>
      </c>
      <c r="K20" s="214">
        <v>100</v>
      </c>
      <c r="L20" s="200"/>
      <c r="M20" s="200">
        <v>1</v>
      </c>
      <c r="N20" s="200"/>
      <c r="O20" s="200"/>
      <c r="P20" s="200">
        <v>12</v>
      </c>
      <c r="Q20" s="202"/>
      <c r="R20" s="212"/>
      <c r="S20" s="213">
        <v>60</v>
      </c>
      <c r="T20" s="214">
        <v>20</v>
      </c>
      <c r="U20" s="200" t="s">
        <v>683</v>
      </c>
      <c r="V20" s="200" t="s">
        <v>684</v>
      </c>
    </row>
    <row r="21" ht="17" customHeight="1" spans="1:22">
      <c r="A21" s="201">
        <v>19</v>
      </c>
      <c r="B21" s="200" t="s">
        <v>685</v>
      </c>
      <c r="C21" s="200" t="s">
        <v>679</v>
      </c>
      <c r="D21" s="200" t="s">
        <v>666</v>
      </c>
      <c r="E21" s="203">
        <v>0.5</v>
      </c>
      <c r="F21" s="203">
        <v>0.4</v>
      </c>
      <c r="G21" s="200">
        <v>60</v>
      </c>
      <c r="H21" s="202">
        <v>400</v>
      </c>
      <c r="I21" s="212"/>
      <c r="J21" s="213">
        <v>50</v>
      </c>
      <c r="K21" s="214">
        <v>30</v>
      </c>
      <c r="L21" s="200"/>
      <c r="M21" s="200"/>
      <c r="N21" s="215">
        <v>1</v>
      </c>
      <c r="O21" s="200" t="s">
        <v>638</v>
      </c>
      <c r="P21" s="200">
        <v>10</v>
      </c>
      <c r="Q21" s="202">
        <v>67</v>
      </c>
      <c r="R21" s="212"/>
      <c r="S21" s="213">
        <v>9</v>
      </c>
      <c r="T21" s="214">
        <v>5</v>
      </c>
      <c r="U21" s="200" t="s">
        <v>686</v>
      </c>
      <c r="V21" s="200"/>
    </row>
    <row r="22" ht="17" customHeight="1" spans="1:22">
      <c r="A22" s="201">
        <v>20</v>
      </c>
      <c r="B22" s="200" t="s">
        <v>687</v>
      </c>
      <c r="C22" s="200" t="s">
        <v>621</v>
      </c>
      <c r="D22" s="200" t="s">
        <v>688</v>
      </c>
      <c r="E22" s="203">
        <v>0.5</v>
      </c>
      <c r="F22" s="203">
        <v>0.4</v>
      </c>
      <c r="G22" s="200">
        <v>40</v>
      </c>
      <c r="H22" s="202"/>
      <c r="I22" s="212"/>
      <c r="J22" s="213">
        <v>150</v>
      </c>
      <c r="K22" s="214"/>
      <c r="L22" s="200"/>
      <c r="M22" s="200"/>
      <c r="N22" s="200">
        <v>1</v>
      </c>
      <c r="O22" s="215" t="s">
        <v>638</v>
      </c>
      <c r="P22" s="200">
        <v>20</v>
      </c>
      <c r="Q22" s="202"/>
      <c r="R22" s="212"/>
      <c r="S22" s="213">
        <v>75</v>
      </c>
      <c r="T22" s="214"/>
      <c r="U22" s="200" t="s">
        <v>689</v>
      </c>
      <c r="V22" s="200" t="s">
        <v>690</v>
      </c>
    </row>
    <row r="23" ht="17" customHeight="1" spans="1:22">
      <c r="A23" s="201">
        <v>21</v>
      </c>
      <c r="B23" s="200" t="s">
        <v>691</v>
      </c>
      <c r="C23" s="200" t="s">
        <v>692</v>
      </c>
      <c r="D23" s="200" t="s">
        <v>693</v>
      </c>
      <c r="E23" s="203">
        <v>0.8</v>
      </c>
      <c r="F23" s="203">
        <v>0.7</v>
      </c>
      <c r="G23" s="200">
        <v>45</v>
      </c>
      <c r="H23" s="202">
        <v>320</v>
      </c>
      <c r="I23" s="212">
        <v>270</v>
      </c>
      <c r="J23" s="213"/>
      <c r="K23" s="214"/>
      <c r="L23" s="200"/>
      <c r="M23" s="200"/>
      <c r="N23" s="215"/>
      <c r="O23" s="200" t="s">
        <v>638</v>
      </c>
      <c r="P23" s="200">
        <v>19.3</v>
      </c>
      <c r="Q23" s="202">
        <v>137</v>
      </c>
      <c r="R23" s="212">
        <v>116</v>
      </c>
      <c r="S23" s="213"/>
      <c r="T23" s="214"/>
      <c r="U23" s="200" t="s">
        <v>694</v>
      </c>
      <c r="V23" s="200" t="s">
        <v>695</v>
      </c>
    </row>
    <row r="24" ht="17" customHeight="1" spans="1:22">
      <c r="A24" s="201">
        <v>22</v>
      </c>
      <c r="B24" s="200" t="s">
        <v>696</v>
      </c>
      <c r="C24" s="200" t="s">
        <v>697</v>
      </c>
      <c r="D24" s="200" t="s">
        <v>651</v>
      </c>
      <c r="E24" s="203">
        <v>0.8</v>
      </c>
      <c r="F24" s="203">
        <v>0.7</v>
      </c>
      <c r="G24" s="200">
        <v>45</v>
      </c>
      <c r="H24" s="202"/>
      <c r="I24" s="212">
        <v>10</v>
      </c>
      <c r="J24" s="213"/>
      <c r="K24" s="214"/>
      <c r="L24" s="200"/>
      <c r="M24" s="200"/>
      <c r="N24" s="200"/>
      <c r="O24" s="215"/>
      <c r="P24" s="200">
        <v>15</v>
      </c>
      <c r="Q24" s="202"/>
      <c r="R24" s="212">
        <v>3</v>
      </c>
      <c r="S24" s="213"/>
      <c r="T24" s="214"/>
      <c r="U24" s="200" t="s">
        <v>698</v>
      </c>
      <c r="V24" s="200" t="s">
        <v>699</v>
      </c>
    </row>
    <row r="25" ht="17" customHeight="1" spans="1:22">
      <c r="A25" s="201">
        <v>23</v>
      </c>
      <c r="B25" s="200" t="s">
        <v>700</v>
      </c>
      <c r="C25" s="200" t="s">
        <v>701</v>
      </c>
      <c r="D25" s="200" t="s">
        <v>653</v>
      </c>
      <c r="E25" s="203">
        <v>0.8</v>
      </c>
      <c r="F25" s="203">
        <v>0.8</v>
      </c>
      <c r="G25" s="200">
        <v>70</v>
      </c>
      <c r="H25" s="202"/>
      <c r="I25" s="212">
        <v>20</v>
      </c>
      <c r="J25" s="213"/>
      <c r="K25" s="214">
        <v>100</v>
      </c>
      <c r="L25" s="200"/>
      <c r="M25" s="200"/>
      <c r="N25" s="200"/>
      <c r="O25" s="215"/>
      <c r="P25" s="200">
        <v>17.5</v>
      </c>
      <c r="Q25" s="202"/>
      <c r="R25" s="212">
        <v>5</v>
      </c>
      <c r="S25" s="213"/>
      <c r="T25" s="214">
        <v>25</v>
      </c>
      <c r="U25" s="200" t="s">
        <v>686</v>
      </c>
      <c r="V25" s="200" t="s">
        <v>702</v>
      </c>
    </row>
    <row r="26" ht="17" customHeight="1" spans="1:22">
      <c r="A26" s="201">
        <v>25</v>
      </c>
      <c r="B26" s="200" t="s">
        <v>703</v>
      </c>
      <c r="C26" s="200" t="s">
        <v>704</v>
      </c>
      <c r="D26" s="200" t="s">
        <v>705</v>
      </c>
      <c r="E26" s="203">
        <v>0.5</v>
      </c>
      <c r="F26" s="203">
        <v>0.8</v>
      </c>
      <c r="G26" s="200">
        <v>80</v>
      </c>
      <c r="H26" s="202">
        <v>900</v>
      </c>
      <c r="I26" s="212"/>
      <c r="J26" s="213">
        <v>500</v>
      </c>
      <c r="K26" s="214"/>
      <c r="L26" s="200"/>
      <c r="M26" s="200"/>
      <c r="N26" s="200"/>
      <c r="O26" s="200"/>
      <c r="P26" s="200">
        <v>2</v>
      </c>
      <c r="Q26" s="202">
        <v>23</v>
      </c>
      <c r="R26" s="212"/>
      <c r="S26" s="213">
        <v>13</v>
      </c>
      <c r="T26" s="214"/>
      <c r="U26" s="200" t="s">
        <v>706</v>
      </c>
      <c r="V26" s="200" t="s">
        <v>707</v>
      </c>
    </row>
    <row r="27" ht="17" customHeight="1" spans="1:22">
      <c r="A27" s="201">
        <v>26</v>
      </c>
      <c r="B27" s="200" t="s">
        <v>708</v>
      </c>
      <c r="C27" s="200" t="s">
        <v>709</v>
      </c>
      <c r="D27" s="200" t="s">
        <v>710</v>
      </c>
      <c r="E27" s="203">
        <v>0.8</v>
      </c>
      <c r="F27" s="203">
        <v>0.8</v>
      </c>
      <c r="G27" s="200">
        <v>150</v>
      </c>
      <c r="H27" s="202"/>
      <c r="I27" s="212"/>
      <c r="J27" s="213"/>
      <c r="K27" s="214">
        <v>900</v>
      </c>
      <c r="L27" s="200">
        <v>3</v>
      </c>
      <c r="M27" s="200"/>
      <c r="N27" s="200"/>
      <c r="O27" s="200"/>
      <c r="P27" s="200">
        <v>1.9</v>
      </c>
      <c r="Q27" s="202"/>
      <c r="R27" s="212"/>
      <c r="S27" s="213"/>
      <c r="T27" s="214">
        <v>11</v>
      </c>
      <c r="U27" s="200" t="s">
        <v>711</v>
      </c>
      <c r="V27" s="200" t="s">
        <v>684</v>
      </c>
    </row>
    <row r="28" ht="17" customHeight="1" spans="1:22">
      <c r="A28" s="201">
        <v>27</v>
      </c>
      <c r="B28" s="200" t="s">
        <v>712</v>
      </c>
      <c r="C28" s="200" t="s">
        <v>621</v>
      </c>
      <c r="D28" s="200" t="s">
        <v>713</v>
      </c>
      <c r="E28" s="203">
        <v>0.8</v>
      </c>
      <c r="F28" s="203">
        <v>0.8</v>
      </c>
      <c r="G28" s="200">
        <v>80</v>
      </c>
      <c r="H28" s="202"/>
      <c r="I28" s="212"/>
      <c r="J28" s="213">
        <v>800</v>
      </c>
      <c r="K28" s="214"/>
      <c r="L28" s="200"/>
      <c r="M28" s="200"/>
      <c r="N28" s="200">
        <v>1</v>
      </c>
      <c r="O28" s="215" t="s">
        <v>714</v>
      </c>
      <c r="P28" s="200">
        <v>4</v>
      </c>
      <c r="Q28" s="202"/>
      <c r="R28" s="212"/>
      <c r="S28" s="213">
        <v>40</v>
      </c>
      <c r="T28" s="214"/>
      <c r="U28" s="200" t="s">
        <v>715</v>
      </c>
      <c r="V28" s="200" t="s">
        <v>690</v>
      </c>
    </row>
    <row r="29" ht="17" customHeight="1" spans="1:22">
      <c r="A29" s="201">
        <v>28</v>
      </c>
      <c r="B29" s="200" t="s">
        <v>716</v>
      </c>
      <c r="C29" s="200" t="s">
        <v>709</v>
      </c>
      <c r="D29" s="200" t="s">
        <v>717</v>
      </c>
      <c r="E29" s="203">
        <v>0.8</v>
      </c>
      <c r="F29" s="203">
        <v>0.8</v>
      </c>
      <c r="G29" s="200">
        <v>100</v>
      </c>
      <c r="H29" s="202"/>
      <c r="I29" s="212"/>
      <c r="J29" s="213">
        <v>900</v>
      </c>
      <c r="K29" s="214">
        <v>350</v>
      </c>
      <c r="L29" s="200"/>
      <c r="M29" s="200"/>
      <c r="N29" s="200">
        <v>2</v>
      </c>
      <c r="O29" s="215" t="s">
        <v>718</v>
      </c>
      <c r="P29" s="200">
        <v>4</v>
      </c>
      <c r="Q29" s="202"/>
      <c r="R29" s="212"/>
      <c r="S29" s="213">
        <v>36</v>
      </c>
      <c r="T29" s="214">
        <v>14</v>
      </c>
      <c r="U29" s="200" t="s">
        <v>719</v>
      </c>
      <c r="V29" s="200" t="s">
        <v>690</v>
      </c>
    </row>
    <row r="30" ht="17" customHeight="1" spans="1:22">
      <c r="A30" s="201">
        <v>29</v>
      </c>
      <c r="B30" s="200" t="s">
        <v>720</v>
      </c>
      <c r="C30" s="200" t="s">
        <v>721</v>
      </c>
      <c r="D30" s="200" t="s">
        <v>722</v>
      </c>
      <c r="E30" s="203">
        <v>0.9</v>
      </c>
      <c r="F30" s="203">
        <v>0.4</v>
      </c>
      <c r="G30" s="200">
        <v>100</v>
      </c>
      <c r="H30" s="202"/>
      <c r="I30" s="212"/>
      <c r="J30" s="213"/>
      <c r="K30" s="214">
        <v>100</v>
      </c>
      <c r="L30" s="200"/>
      <c r="M30" s="200"/>
      <c r="N30" s="200">
        <v>1</v>
      </c>
      <c r="O30" s="215" t="s">
        <v>638</v>
      </c>
      <c r="P30" s="200">
        <v>4</v>
      </c>
      <c r="Q30" s="202"/>
      <c r="R30" s="212"/>
      <c r="S30" s="213"/>
      <c r="T30" s="214">
        <v>4</v>
      </c>
      <c r="U30" s="200" t="s">
        <v>719</v>
      </c>
      <c r="V30" s="200" t="s">
        <v>690</v>
      </c>
    </row>
    <row r="31" ht="17" customHeight="1" spans="1:22">
      <c r="A31" s="201">
        <v>30</v>
      </c>
      <c r="B31" s="200" t="s">
        <v>723</v>
      </c>
      <c r="C31" s="200" t="s">
        <v>724</v>
      </c>
      <c r="D31" s="200" t="s">
        <v>725</v>
      </c>
      <c r="E31" s="203">
        <v>0.9</v>
      </c>
      <c r="F31" s="203">
        <v>0.7</v>
      </c>
      <c r="G31" s="200">
        <v>100</v>
      </c>
      <c r="H31" s="202"/>
      <c r="I31" s="212"/>
      <c r="J31" s="213"/>
      <c r="K31" s="214">
        <v>100</v>
      </c>
      <c r="L31" s="200"/>
      <c r="M31" s="200"/>
      <c r="N31" s="200">
        <v>3</v>
      </c>
      <c r="O31" s="200"/>
      <c r="P31" s="200">
        <v>2</v>
      </c>
      <c r="Q31" s="202"/>
      <c r="R31" s="212"/>
      <c r="S31" s="213"/>
      <c r="T31" s="214">
        <v>2</v>
      </c>
      <c r="U31" s="200" t="s">
        <v>726</v>
      </c>
      <c r="V31" s="200" t="s">
        <v>690</v>
      </c>
    </row>
    <row r="32" ht="17" customHeight="1" spans="1:22">
      <c r="A32" s="201">
        <v>31</v>
      </c>
      <c r="B32" s="200" t="s">
        <v>727</v>
      </c>
      <c r="C32" s="200" t="s">
        <v>728</v>
      </c>
      <c r="D32" s="200" t="s">
        <v>688</v>
      </c>
      <c r="E32" s="203">
        <v>0.5</v>
      </c>
      <c r="F32" s="200" t="s">
        <v>623</v>
      </c>
      <c r="G32" s="200">
        <v>50</v>
      </c>
      <c r="H32" s="202"/>
      <c r="I32" s="212">
        <v>30</v>
      </c>
      <c r="J32" s="213"/>
      <c r="K32" s="214"/>
      <c r="L32" s="200"/>
      <c r="M32" s="200"/>
      <c r="N32" s="200"/>
      <c r="O32" s="200" t="s">
        <v>638</v>
      </c>
      <c r="P32" s="200">
        <v>25</v>
      </c>
      <c r="Q32" s="202"/>
      <c r="R32" s="212">
        <v>15</v>
      </c>
      <c r="S32" s="213"/>
      <c r="T32" s="214"/>
      <c r="U32" s="200" t="s">
        <v>726</v>
      </c>
      <c r="V32" s="200" t="s">
        <v>690</v>
      </c>
    </row>
    <row r="33" s="196" customFormat="1" ht="17" customHeight="1" spans="1:25">
      <c r="A33" s="205">
        <v>33</v>
      </c>
      <c r="B33" s="206" t="s">
        <v>729</v>
      </c>
      <c r="C33" s="206" t="s">
        <v>730</v>
      </c>
      <c r="D33" s="206" t="s">
        <v>622</v>
      </c>
      <c r="E33" s="207" t="s">
        <v>731</v>
      </c>
      <c r="F33" s="208"/>
      <c r="G33" s="200" t="s">
        <v>730</v>
      </c>
      <c r="H33" s="202" t="s">
        <v>730</v>
      </c>
      <c r="I33" s="212" t="s">
        <v>730</v>
      </c>
      <c r="J33" s="213" t="s">
        <v>730</v>
      </c>
      <c r="K33" s="214" t="s">
        <v>730</v>
      </c>
      <c r="L33" s="200" t="s">
        <v>730</v>
      </c>
      <c r="M33" s="200" t="s">
        <v>730</v>
      </c>
      <c r="N33" s="200" t="s">
        <v>730</v>
      </c>
      <c r="O33" s="215" t="s">
        <v>730</v>
      </c>
      <c r="P33" s="200" t="s">
        <v>730</v>
      </c>
      <c r="Q33" s="202" t="s">
        <v>730</v>
      </c>
      <c r="R33" s="212" t="s">
        <v>730</v>
      </c>
      <c r="S33" s="213" t="s">
        <v>730</v>
      </c>
      <c r="T33" s="214" t="s">
        <v>730</v>
      </c>
      <c r="U33" s="200" t="s">
        <v>732</v>
      </c>
      <c r="V33" s="200" t="s">
        <v>730</v>
      </c>
      <c r="W33" s="199"/>
      <c r="X33" s="199"/>
      <c r="Y33" s="199"/>
    </row>
    <row r="34" s="196" customFormat="1" ht="17" customHeight="1" spans="1:25">
      <c r="A34" s="205">
        <v>34</v>
      </c>
      <c r="B34" s="206" t="s">
        <v>733</v>
      </c>
      <c r="C34" s="206" t="s">
        <v>730</v>
      </c>
      <c r="D34" s="206" t="s">
        <v>628</v>
      </c>
      <c r="E34" s="209"/>
      <c r="F34" s="210"/>
      <c r="G34" s="200" t="s">
        <v>730</v>
      </c>
      <c r="H34" s="202" t="s">
        <v>730</v>
      </c>
      <c r="I34" s="212" t="s">
        <v>730</v>
      </c>
      <c r="J34" s="213" t="s">
        <v>730</v>
      </c>
      <c r="K34" s="214" t="s">
        <v>730</v>
      </c>
      <c r="L34" s="200" t="s">
        <v>730</v>
      </c>
      <c r="M34" s="200" t="s">
        <v>730</v>
      </c>
      <c r="N34" s="200" t="s">
        <v>730</v>
      </c>
      <c r="O34" s="200" t="s">
        <v>730</v>
      </c>
      <c r="P34" s="200" t="s">
        <v>730</v>
      </c>
      <c r="Q34" s="202" t="s">
        <v>730</v>
      </c>
      <c r="R34" s="212" t="s">
        <v>730</v>
      </c>
      <c r="S34" s="213" t="s">
        <v>730</v>
      </c>
      <c r="T34" s="214" t="s">
        <v>730</v>
      </c>
      <c r="U34" s="200" t="s">
        <v>732</v>
      </c>
      <c r="V34" s="200" t="s">
        <v>730</v>
      </c>
      <c r="W34" s="199"/>
      <c r="X34" s="199"/>
      <c r="Y34" s="199"/>
    </row>
    <row r="35" ht="17" customHeight="1" spans="1:22">
      <c r="A35" s="201">
        <v>35</v>
      </c>
      <c r="B35" s="200" t="s">
        <v>734</v>
      </c>
      <c r="C35" s="200" t="s">
        <v>735</v>
      </c>
      <c r="D35" s="200" t="s">
        <v>736</v>
      </c>
      <c r="E35" s="203">
        <v>0.8</v>
      </c>
      <c r="F35" s="203">
        <v>0.8</v>
      </c>
      <c r="G35" s="200">
        <v>100</v>
      </c>
      <c r="H35" s="202"/>
      <c r="I35" s="212"/>
      <c r="J35" s="213">
        <v>240</v>
      </c>
      <c r="K35" s="214">
        <v>280</v>
      </c>
      <c r="L35" s="200"/>
      <c r="M35" s="200"/>
      <c r="N35" s="215">
        <v>1</v>
      </c>
      <c r="O35" s="200" t="s">
        <v>714</v>
      </c>
      <c r="P35" s="200">
        <v>14</v>
      </c>
      <c r="Q35" s="202"/>
      <c r="R35" s="212"/>
      <c r="S35" s="213">
        <v>34</v>
      </c>
      <c r="T35" s="214">
        <v>40</v>
      </c>
      <c r="U35" s="200" t="s">
        <v>737</v>
      </c>
      <c r="V35" s="200" t="s">
        <v>684</v>
      </c>
    </row>
    <row r="36" ht="17" customHeight="1" spans="1:22">
      <c r="A36" s="201">
        <v>36</v>
      </c>
      <c r="B36" s="200" t="s">
        <v>738</v>
      </c>
      <c r="C36" s="200" t="s">
        <v>709</v>
      </c>
      <c r="D36" s="200" t="s">
        <v>739</v>
      </c>
      <c r="E36" s="203">
        <v>0.8</v>
      </c>
      <c r="F36" s="203">
        <v>0.8</v>
      </c>
      <c r="G36" s="200">
        <v>100</v>
      </c>
      <c r="H36" s="202">
        <v>480</v>
      </c>
      <c r="I36" s="212"/>
      <c r="J36" s="213">
        <v>200</v>
      </c>
      <c r="K36" s="214">
        <v>200</v>
      </c>
      <c r="L36" s="215">
        <v>1</v>
      </c>
      <c r="M36" s="200"/>
      <c r="N36" s="200"/>
      <c r="O36" s="200" t="s">
        <v>718</v>
      </c>
      <c r="P36" s="200">
        <v>11</v>
      </c>
      <c r="Q36" s="202">
        <v>53</v>
      </c>
      <c r="R36" s="212"/>
      <c r="S36" s="213">
        <v>22</v>
      </c>
      <c r="T36" s="214">
        <v>22</v>
      </c>
      <c r="U36" s="200" t="s">
        <v>740</v>
      </c>
      <c r="V36" s="200" t="s">
        <v>741</v>
      </c>
    </row>
    <row r="37" ht="17" customHeight="1" spans="1:22">
      <c r="A37" s="201">
        <v>37</v>
      </c>
      <c r="B37" s="200" t="s">
        <v>742</v>
      </c>
      <c r="C37" s="200" t="s">
        <v>701</v>
      </c>
      <c r="D37" s="200" t="s">
        <v>743</v>
      </c>
      <c r="E37" s="203">
        <v>0.8</v>
      </c>
      <c r="F37" s="203">
        <v>0.8</v>
      </c>
      <c r="G37" s="200">
        <v>50</v>
      </c>
      <c r="H37" s="202"/>
      <c r="I37" s="212">
        <v>380</v>
      </c>
      <c r="J37" s="213">
        <v>270</v>
      </c>
      <c r="K37" s="214"/>
      <c r="L37" s="215"/>
      <c r="M37" s="200"/>
      <c r="N37" s="200"/>
      <c r="O37" s="200" t="s">
        <v>638</v>
      </c>
      <c r="P37" s="200">
        <v>18.2</v>
      </c>
      <c r="Q37" s="202"/>
      <c r="R37" s="212">
        <v>135</v>
      </c>
      <c r="S37" s="213">
        <v>102</v>
      </c>
      <c r="T37" s="214"/>
      <c r="U37" s="200" t="s">
        <v>744</v>
      </c>
      <c r="V37" s="200" t="s">
        <v>695</v>
      </c>
    </row>
    <row r="38" ht="17" customHeight="1" spans="1:22">
      <c r="A38" s="201">
        <v>38</v>
      </c>
      <c r="B38" s="200" t="s">
        <v>745</v>
      </c>
      <c r="C38" s="200" t="s">
        <v>746</v>
      </c>
      <c r="D38" s="200" t="s">
        <v>747</v>
      </c>
      <c r="E38" s="203">
        <v>0.8</v>
      </c>
      <c r="F38" s="203">
        <v>0.8</v>
      </c>
      <c r="G38" s="200">
        <v>50</v>
      </c>
      <c r="H38" s="202">
        <v>420</v>
      </c>
      <c r="I38" s="212"/>
      <c r="J38" s="213">
        <v>200</v>
      </c>
      <c r="K38" s="214"/>
      <c r="L38" s="215"/>
      <c r="M38" s="200"/>
      <c r="N38" s="200"/>
      <c r="O38" s="200" t="s">
        <v>638</v>
      </c>
      <c r="P38" s="200">
        <v>17.1</v>
      </c>
      <c r="Q38" s="202">
        <v>144</v>
      </c>
      <c r="R38" s="212"/>
      <c r="S38" s="213">
        <v>69</v>
      </c>
      <c r="T38" s="214"/>
      <c r="U38" s="200" t="s">
        <v>748</v>
      </c>
      <c r="V38" s="200" t="s">
        <v>695</v>
      </c>
    </row>
    <row r="39" ht="17" customHeight="1" spans="1:22">
      <c r="A39" s="201">
        <v>39</v>
      </c>
      <c r="B39" s="200" t="s">
        <v>749</v>
      </c>
      <c r="C39" s="200" t="s">
        <v>750</v>
      </c>
      <c r="D39" s="200" t="s">
        <v>751</v>
      </c>
      <c r="E39" s="203">
        <v>0.9</v>
      </c>
      <c r="F39" s="203">
        <v>0.9</v>
      </c>
      <c r="G39" s="200">
        <v>130</v>
      </c>
      <c r="H39" s="202"/>
      <c r="I39" s="212"/>
      <c r="J39" s="213">
        <v>300</v>
      </c>
      <c r="K39" s="214"/>
      <c r="L39" s="200">
        <v>2</v>
      </c>
      <c r="M39" s="200"/>
      <c r="N39" s="200"/>
      <c r="O39" s="200"/>
      <c r="P39" s="200">
        <v>4</v>
      </c>
      <c r="Q39" s="202"/>
      <c r="R39" s="212"/>
      <c r="S39" s="213">
        <v>10</v>
      </c>
      <c r="T39" s="214"/>
      <c r="U39" s="200" t="s">
        <v>752</v>
      </c>
      <c r="V39" s="200" t="s">
        <v>753</v>
      </c>
    </row>
    <row r="40" s="197" customFormat="1" customHeight="1"/>
    <row r="41" s="198" customFormat="1" customHeight="1" spans="1:2">
      <c r="A41" s="197" t="s">
        <v>754</v>
      </c>
      <c r="B41" s="197"/>
    </row>
    <row r="42" s="197" customFormat="1" customHeight="1" spans="1:1">
      <c r="A42" s="197" t="s">
        <v>755</v>
      </c>
    </row>
    <row r="43" s="197" customFormat="1" customHeight="1" spans="1:1">
      <c r="A43" s="197" t="s">
        <v>756</v>
      </c>
    </row>
    <row r="44" s="197" customFormat="1" customHeight="1" spans="1:1">
      <c r="A44" s="197" t="s">
        <v>757</v>
      </c>
    </row>
    <row r="45" s="197" customFormat="1" customHeight="1"/>
    <row r="46" s="197" customFormat="1" customHeight="1" spans="1:17">
      <c r="A46" s="211" t="s">
        <v>758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</row>
    <row r="47" s="197" customFormat="1" customHeight="1" spans="1:1">
      <c r="A47" s="197" t="s">
        <v>759</v>
      </c>
    </row>
    <row r="48" s="197" customFormat="1" customHeight="1"/>
    <row r="49" s="197" customFormat="1" customHeight="1" spans="1:1">
      <c r="A49" s="197" t="s">
        <v>760</v>
      </c>
    </row>
    <row r="50" s="197" customFormat="1" customHeight="1" spans="1:1">
      <c r="A50" s="197" t="s">
        <v>761</v>
      </c>
    </row>
    <row r="51" s="197" customFormat="1" customHeight="1" spans="1:1">
      <c r="A51" s="197" t="s">
        <v>762</v>
      </c>
    </row>
    <row r="52" s="197" customFormat="1" customHeight="1"/>
    <row r="53" s="197" customFormat="1" customHeight="1"/>
    <row r="54" s="197" customFormat="1"/>
    <row r="55" s="197" customFormat="1"/>
    <row r="56" s="197" customFormat="1"/>
    <row r="57" s="197" customFormat="1"/>
    <row r="58" s="197" customFormat="1"/>
    <row r="59" s="197" customFormat="1"/>
    <row r="60" s="197" customFormat="1"/>
    <row r="61" s="197" customFormat="1"/>
    <row r="62" s="197" customFormat="1"/>
    <row r="63" s="197" customFormat="1"/>
    <row r="64" s="197" customFormat="1"/>
    <row r="65" s="197" customFormat="1"/>
    <row r="66" s="197" customFormat="1"/>
    <row r="67" s="197" customFormat="1"/>
    <row r="68" s="197" customFormat="1"/>
    <row r="69" s="197" customFormat="1"/>
    <row r="70" s="197" customFormat="1"/>
    <row r="71" s="197" customFormat="1"/>
    <row r="72" s="197" customFormat="1"/>
    <row r="73" s="197" customFormat="1"/>
    <row r="74" s="197" customFormat="1"/>
    <row r="75" s="197" customFormat="1"/>
    <row r="76" s="197" customFormat="1"/>
    <row r="77" s="197" customFormat="1"/>
    <row r="78" s="197" customFormat="1"/>
    <row r="79" s="197" customFormat="1"/>
    <row r="80" s="197" customFormat="1"/>
    <row r="81" s="197" customFormat="1"/>
    <row r="82" s="197" customFormat="1"/>
    <row r="83" s="197" customFormat="1"/>
    <row r="84" s="197" customFormat="1"/>
    <row r="85" s="197" customFormat="1"/>
  </sheetData>
  <mergeCells count="15">
    <mergeCell ref="E1:F1"/>
    <mergeCell ref="G1:O1"/>
    <mergeCell ref="P1:T1"/>
    <mergeCell ref="A41:B41"/>
    <mergeCell ref="A42:O42"/>
    <mergeCell ref="A43:M43"/>
    <mergeCell ref="A46:Q46"/>
    <mergeCell ref="A49:Q49"/>
    <mergeCell ref="A50:P50"/>
    <mergeCell ref="A51:P51"/>
    <mergeCell ref="V5:V6"/>
    <mergeCell ref="V17:V18"/>
    <mergeCell ref="E33:F34"/>
    <mergeCell ref="A47:Q48"/>
    <mergeCell ref="A44:Q45"/>
  </mergeCells>
  <pageMargins left="0.699305555555556" right="0.699305555555556" top="0.75" bottom="0.75" header="0.3" footer="0.3"/>
  <pageSetup paperSize="1" orientation="portrait" horizontalDpi="200" verticalDpi="2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255"/>
  <sheetViews>
    <sheetView topLeftCell="A71" workbookViewId="0">
      <selection activeCell="K82" sqref="K82"/>
    </sheetView>
  </sheetViews>
  <sheetFormatPr defaultColWidth="9" defaultRowHeight="13.5"/>
  <cols>
    <col min="1" max="1" width="9" style="158"/>
    <col min="2" max="2" width="13.25" style="159" customWidth="1"/>
    <col min="3" max="3" width="9.75" style="159" customWidth="1"/>
    <col min="4" max="4" width="4.75" style="160" customWidth="1"/>
    <col min="5" max="5" width="4" style="7" customWidth="1"/>
    <col min="6" max="6" width="5.125" style="161" customWidth="1"/>
    <col min="7" max="7" width="13.75" style="162" customWidth="1"/>
    <col min="8" max="8" width="10.25" style="162" customWidth="1"/>
    <col min="9" max="10" width="9" style="163"/>
    <col min="11" max="18" width="9" style="164"/>
    <col min="19" max="16384" width="9" style="158"/>
  </cols>
  <sheetData>
    <row r="1" spans="1:10">
      <c r="A1" s="60" t="s">
        <v>610</v>
      </c>
      <c r="B1" s="165" t="s">
        <v>763</v>
      </c>
      <c r="C1" s="165" t="s">
        <v>764</v>
      </c>
      <c r="D1" s="166" t="s">
        <v>765</v>
      </c>
      <c r="E1" s="167" t="s">
        <v>766</v>
      </c>
      <c r="F1" s="60" t="s">
        <v>610</v>
      </c>
      <c r="G1" s="168" t="s">
        <v>763</v>
      </c>
      <c r="H1" s="168" t="s">
        <v>764</v>
      </c>
      <c r="I1" s="179" t="s">
        <v>7</v>
      </c>
      <c r="J1" s="179" t="s">
        <v>8</v>
      </c>
    </row>
    <row r="2" spans="1:10">
      <c r="A2" s="60" t="s">
        <v>767</v>
      </c>
      <c r="B2" s="60"/>
      <c r="C2" s="60"/>
      <c r="D2" s="60"/>
      <c r="E2" s="169" t="s">
        <v>768</v>
      </c>
      <c r="F2" s="60" t="s">
        <v>769</v>
      </c>
      <c r="G2" s="60"/>
      <c r="H2" s="60"/>
      <c r="I2" s="179" t="s">
        <v>770</v>
      </c>
      <c r="J2" s="179"/>
    </row>
    <row r="3" spans="1:10">
      <c r="A3" s="170">
        <v>1</v>
      </c>
      <c r="B3" s="171" t="s">
        <v>771</v>
      </c>
      <c r="C3" s="172" t="s">
        <v>772</v>
      </c>
      <c r="D3" s="173">
        <v>30</v>
      </c>
      <c r="E3" s="46" t="s">
        <v>768</v>
      </c>
      <c r="F3" s="170" t="s">
        <v>730</v>
      </c>
      <c r="G3" s="174" t="s">
        <v>773</v>
      </c>
      <c r="H3" s="175" t="s">
        <v>772</v>
      </c>
      <c r="I3" s="180">
        <v>900</v>
      </c>
      <c r="J3" s="180">
        <v>800</v>
      </c>
    </row>
    <row r="4" spans="1:10">
      <c r="A4" s="170">
        <v>2</v>
      </c>
      <c r="B4" s="171" t="s">
        <v>774</v>
      </c>
      <c r="C4" s="172" t="s">
        <v>772</v>
      </c>
      <c r="D4" s="173">
        <v>30</v>
      </c>
      <c r="E4" s="46" t="s">
        <v>768</v>
      </c>
      <c r="F4" s="170" t="s">
        <v>730</v>
      </c>
      <c r="G4" s="174" t="s">
        <v>775</v>
      </c>
      <c r="H4" s="175" t="s">
        <v>772</v>
      </c>
      <c r="I4" s="180">
        <v>900</v>
      </c>
      <c r="J4" s="180">
        <v>800</v>
      </c>
    </row>
    <row r="5" spans="1:10">
      <c r="A5" s="170">
        <v>3</v>
      </c>
      <c r="B5" s="171" t="s">
        <v>776</v>
      </c>
      <c r="C5" s="172" t="s">
        <v>772</v>
      </c>
      <c r="D5" s="173">
        <v>10</v>
      </c>
      <c r="E5" s="46" t="s">
        <v>768</v>
      </c>
      <c r="F5" s="170">
        <v>102</v>
      </c>
      <c r="G5" s="174" t="s">
        <v>777</v>
      </c>
      <c r="H5" s="175" t="s">
        <v>778</v>
      </c>
      <c r="I5" s="180">
        <v>150</v>
      </c>
      <c r="J5" s="180">
        <v>500</v>
      </c>
    </row>
    <row r="6" spans="1:10">
      <c r="A6" s="170">
        <v>4</v>
      </c>
      <c r="B6" s="171" t="s">
        <v>779</v>
      </c>
      <c r="C6" s="172" t="s">
        <v>772</v>
      </c>
      <c r="D6" s="173">
        <v>10</v>
      </c>
      <c r="E6" s="46" t="s">
        <v>768</v>
      </c>
      <c r="F6" s="170">
        <v>103</v>
      </c>
      <c r="G6" s="174" t="s">
        <v>780</v>
      </c>
      <c r="H6" s="175" t="s">
        <v>778</v>
      </c>
      <c r="I6" s="180">
        <v>150</v>
      </c>
      <c r="J6" s="180">
        <v>500</v>
      </c>
    </row>
    <row r="7" spans="1:10">
      <c r="A7" s="170">
        <v>5</v>
      </c>
      <c r="B7" s="171" t="s">
        <v>781</v>
      </c>
      <c r="C7" s="172" t="s">
        <v>782</v>
      </c>
      <c r="D7" s="173">
        <v>20</v>
      </c>
      <c r="E7" s="46" t="s">
        <v>768</v>
      </c>
      <c r="F7" s="170" t="s">
        <v>730</v>
      </c>
      <c r="G7" s="174" t="s">
        <v>783</v>
      </c>
      <c r="H7" s="175" t="s">
        <v>782</v>
      </c>
      <c r="I7" s="180">
        <v>100</v>
      </c>
      <c r="J7" s="180">
        <v>100</v>
      </c>
    </row>
    <row r="8" spans="1:10">
      <c r="A8" s="170">
        <v>6</v>
      </c>
      <c r="B8" s="171" t="s">
        <v>784</v>
      </c>
      <c r="C8" s="172" t="s">
        <v>785</v>
      </c>
      <c r="D8" s="173">
        <v>30</v>
      </c>
      <c r="E8" s="46" t="s">
        <v>768</v>
      </c>
      <c r="F8" s="170" t="s">
        <v>730</v>
      </c>
      <c r="G8" s="174" t="s">
        <v>786</v>
      </c>
      <c r="H8" s="175" t="s">
        <v>785</v>
      </c>
      <c r="I8" s="180">
        <v>300</v>
      </c>
      <c r="J8" s="180">
        <v>700</v>
      </c>
    </row>
    <row r="9" spans="1:10">
      <c r="A9" s="170">
        <v>7</v>
      </c>
      <c r="B9" s="171" t="s">
        <v>787</v>
      </c>
      <c r="C9" s="172" t="s">
        <v>785</v>
      </c>
      <c r="D9" s="173">
        <v>30</v>
      </c>
      <c r="E9" s="46" t="s">
        <v>768</v>
      </c>
      <c r="F9" s="170" t="s">
        <v>730</v>
      </c>
      <c r="G9" s="174" t="s">
        <v>788</v>
      </c>
      <c r="H9" s="175" t="s">
        <v>785</v>
      </c>
      <c r="I9" s="180">
        <v>300</v>
      </c>
      <c r="J9" s="180">
        <v>750</v>
      </c>
    </row>
    <row r="10" spans="1:10">
      <c r="A10" s="170">
        <v>8</v>
      </c>
      <c r="B10" s="171" t="s">
        <v>789</v>
      </c>
      <c r="C10" s="172" t="s">
        <v>785</v>
      </c>
      <c r="D10" s="173">
        <v>30</v>
      </c>
      <c r="E10" s="46" t="s">
        <v>768</v>
      </c>
      <c r="F10" s="176" t="s">
        <v>790</v>
      </c>
      <c r="G10" s="174" t="s">
        <v>791</v>
      </c>
      <c r="H10" s="175" t="s">
        <v>785</v>
      </c>
      <c r="I10" s="180">
        <v>300</v>
      </c>
      <c r="J10" s="180">
        <v>650</v>
      </c>
    </row>
    <row r="11" spans="1:10">
      <c r="A11" s="170" t="s">
        <v>790</v>
      </c>
      <c r="B11" s="171" t="s">
        <v>791</v>
      </c>
      <c r="C11" s="172" t="s">
        <v>785</v>
      </c>
      <c r="D11" s="173" t="s">
        <v>792</v>
      </c>
      <c r="E11" s="46" t="s">
        <v>768</v>
      </c>
      <c r="F11" s="170">
        <v>197</v>
      </c>
      <c r="G11" s="174" t="s">
        <v>793</v>
      </c>
      <c r="H11" s="175" t="s">
        <v>785</v>
      </c>
      <c r="I11" s="180">
        <v>1700</v>
      </c>
      <c r="J11" s="180">
        <v>1200</v>
      </c>
    </row>
    <row r="12" spans="1:10">
      <c r="A12" s="170">
        <v>9</v>
      </c>
      <c r="B12" s="171" t="s">
        <v>794</v>
      </c>
      <c r="C12" s="172" t="s">
        <v>785</v>
      </c>
      <c r="D12" s="173">
        <v>30</v>
      </c>
      <c r="E12" s="46" t="s">
        <v>768</v>
      </c>
      <c r="F12" s="176" t="s">
        <v>795</v>
      </c>
      <c r="G12" s="174" t="s">
        <v>796</v>
      </c>
      <c r="H12" s="175" t="s">
        <v>785</v>
      </c>
      <c r="I12" s="180">
        <v>300</v>
      </c>
      <c r="J12" s="180">
        <v>650</v>
      </c>
    </row>
    <row r="13" spans="1:10">
      <c r="A13" s="170" t="s">
        <v>795</v>
      </c>
      <c r="B13" s="171" t="s">
        <v>796</v>
      </c>
      <c r="C13" s="172" t="s">
        <v>785</v>
      </c>
      <c r="D13" s="173" t="s">
        <v>797</v>
      </c>
      <c r="E13" s="46" t="s">
        <v>768</v>
      </c>
      <c r="F13" s="170">
        <v>196</v>
      </c>
      <c r="G13" s="174" t="s">
        <v>798</v>
      </c>
      <c r="H13" s="175" t="s">
        <v>785</v>
      </c>
      <c r="I13" s="180">
        <v>1700</v>
      </c>
      <c r="J13" s="180">
        <v>1200</v>
      </c>
    </row>
    <row r="14" spans="1:10">
      <c r="A14" s="170">
        <v>10</v>
      </c>
      <c r="B14" s="171" t="s">
        <v>799</v>
      </c>
      <c r="C14" s="172" t="s">
        <v>782</v>
      </c>
      <c r="D14" s="173">
        <v>20</v>
      </c>
      <c r="E14" s="46" t="s">
        <v>768</v>
      </c>
      <c r="F14" s="170" t="s">
        <v>730</v>
      </c>
      <c r="G14" s="174" t="s">
        <v>800</v>
      </c>
      <c r="H14" s="175" t="s">
        <v>782</v>
      </c>
      <c r="I14" s="180">
        <v>100</v>
      </c>
      <c r="J14" s="180">
        <v>120</v>
      </c>
    </row>
    <row r="15" spans="1:10">
      <c r="A15" s="170">
        <v>11</v>
      </c>
      <c r="B15" s="171" t="s">
        <v>801</v>
      </c>
      <c r="C15" s="172" t="s">
        <v>782</v>
      </c>
      <c r="D15" s="173">
        <v>20</v>
      </c>
      <c r="E15" s="46" t="s">
        <v>768</v>
      </c>
      <c r="F15" s="170" t="s">
        <v>730</v>
      </c>
      <c r="G15" s="174" t="s">
        <v>802</v>
      </c>
      <c r="H15" s="175" t="s">
        <v>782</v>
      </c>
      <c r="I15" s="180">
        <v>100</v>
      </c>
      <c r="J15" s="180">
        <v>200</v>
      </c>
    </row>
    <row r="16" spans="1:10">
      <c r="A16" s="170">
        <v>12</v>
      </c>
      <c r="B16" s="171" t="s">
        <v>803</v>
      </c>
      <c r="C16" s="172" t="s">
        <v>782</v>
      </c>
      <c r="D16" s="173">
        <v>20</v>
      </c>
      <c r="E16" s="46" t="s">
        <v>768</v>
      </c>
      <c r="F16" s="170" t="s">
        <v>730</v>
      </c>
      <c r="G16" s="174" t="s">
        <v>804</v>
      </c>
      <c r="H16" s="175" t="s">
        <v>782</v>
      </c>
      <c r="I16" s="180">
        <v>100</v>
      </c>
      <c r="J16" s="180">
        <v>100</v>
      </c>
    </row>
    <row r="17" spans="1:10">
      <c r="A17" s="170">
        <v>13</v>
      </c>
      <c r="B17" s="171" t="s">
        <v>805</v>
      </c>
      <c r="C17" s="172" t="s">
        <v>782</v>
      </c>
      <c r="D17" s="173">
        <v>20</v>
      </c>
      <c r="E17" s="46" t="s">
        <v>768</v>
      </c>
      <c r="F17" s="170" t="s">
        <v>730</v>
      </c>
      <c r="G17" s="174" t="s">
        <v>806</v>
      </c>
      <c r="H17" s="175" t="s">
        <v>782</v>
      </c>
      <c r="I17" s="180">
        <v>100</v>
      </c>
      <c r="J17" s="180">
        <v>100</v>
      </c>
    </row>
    <row r="18" spans="1:10">
      <c r="A18" s="170">
        <v>14</v>
      </c>
      <c r="B18" s="171" t="s">
        <v>807</v>
      </c>
      <c r="C18" s="172" t="s">
        <v>782</v>
      </c>
      <c r="D18" s="173">
        <v>20</v>
      </c>
      <c r="E18" s="46" t="s">
        <v>768</v>
      </c>
      <c r="F18" s="170" t="s">
        <v>730</v>
      </c>
      <c r="G18" s="174" t="s">
        <v>808</v>
      </c>
      <c r="H18" s="175" t="s">
        <v>782</v>
      </c>
      <c r="I18" s="180">
        <v>100</v>
      </c>
      <c r="J18" s="180">
        <v>100</v>
      </c>
    </row>
    <row r="19" spans="1:10">
      <c r="A19" s="170">
        <v>15</v>
      </c>
      <c r="B19" s="171" t="s">
        <v>809</v>
      </c>
      <c r="C19" s="172" t="s">
        <v>782</v>
      </c>
      <c r="D19" s="173">
        <v>20</v>
      </c>
      <c r="E19" s="46" t="s">
        <v>768</v>
      </c>
      <c r="F19" s="170" t="s">
        <v>730</v>
      </c>
      <c r="G19" s="174" t="s">
        <v>810</v>
      </c>
      <c r="H19" s="175" t="s">
        <v>782</v>
      </c>
      <c r="I19" s="180">
        <v>100</v>
      </c>
      <c r="J19" s="180">
        <v>100</v>
      </c>
    </row>
    <row r="20" spans="1:10">
      <c r="A20" s="170">
        <v>16</v>
      </c>
      <c r="B20" s="171" t="s">
        <v>811</v>
      </c>
      <c r="C20" s="172" t="s">
        <v>782</v>
      </c>
      <c r="D20" s="173">
        <v>20</v>
      </c>
      <c r="E20" s="46" t="s">
        <v>768</v>
      </c>
      <c r="F20" s="170" t="s">
        <v>730</v>
      </c>
      <c r="G20" s="174" t="s">
        <v>812</v>
      </c>
      <c r="H20" s="175" t="s">
        <v>782</v>
      </c>
      <c r="I20" s="180">
        <v>100</v>
      </c>
      <c r="J20" s="180">
        <v>100</v>
      </c>
    </row>
    <row r="21" spans="1:10">
      <c r="A21" s="170">
        <v>17</v>
      </c>
      <c r="B21" s="171" t="s">
        <v>813</v>
      </c>
      <c r="C21" s="172" t="s">
        <v>782</v>
      </c>
      <c r="D21" s="173">
        <v>20</v>
      </c>
      <c r="E21" s="46" t="s">
        <v>768</v>
      </c>
      <c r="F21" s="176" t="s">
        <v>814</v>
      </c>
      <c r="G21" s="174" t="s">
        <v>815</v>
      </c>
      <c r="H21" s="175" t="s">
        <v>782</v>
      </c>
      <c r="I21" s="180">
        <v>100</v>
      </c>
      <c r="J21" s="180">
        <v>100</v>
      </c>
    </row>
    <row r="22" spans="1:10">
      <c r="A22" s="170" t="s">
        <v>814</v>
      </c>
      <c r="B22" s="171" t="s">
        <v>815</v>
      </c>
      <c r="C22" s="172" t="s">
        <v>782</v>
      </c>
      <c r="D22" s="173" t="s">
        <v>816</v>
      </c>
      <c r="E22" s="46" t="s">
        <v>768</v>
      </c>
      <c r="F22" s="170">
        <v>195</v>
      </c>
      <c r="G22" s="174" t="s">
        <v>817</v>
      </c>
      <c r="H22" s="175" t="s">
        <v>782</v>
      </c>
      <c r="I22" s="180">
        <v>280</v>
      </c>
      <c r="J22" s="180">
        <v>200</v>
      </c>
    </row>
    <row r="23" spans="1:10">
      <c r="A23" s="170">
        <v>18</v>
      </c>
      <c r="B23" s="171" t="s">
        <v>818</v>
      </c>
      <c r="C23" s="172" t="s">
        <v>782</v>
      </c>
      <c r="D23" s="173">
        <v>20</v>
      </c>
      <c r="E23" s="46" t="s">
        <v>768</v>
      </c>
      <c r="F23" s="170" t="s">
        <v>730</v>
      </c>
      <c r="G23" s="174" t="s">
        <v>819</v>
      </c>
      <c r="H23" s="175" t="s">
        <v>782</v>
      </c>
      <c r="I23" s="180">
        <v>100</v>
      </c>
      <c r="J23" s="180">
        <v>100</v>
      </c>
    </row>
    <row r="24" spans="1:10">
      <c r="A24" s="170">
        <v>19</v>
      </c>
      <c r="B24" s="171" t="s">
        <v>820</v>
      </c>
      <c r="C24" s="172" t="s">
        <v>821</v>
      </c>
      <c r="D24" s="173">
        <v>10</v>
      </c>
      <c r="E24" s="46" t="s">
        <v>768</v>
      </c>
      <c r="F24" s="170">
        <v>97</v>
      </c>
      <c r="G24" s="174" t="s">
        <v>822</v>
      </c>
      <c r="H24" s="175" t="s">
        <v>823</v>
      </c>
      <c r="I24" s="180">
        <v>400</v>
      </c>
      <c r="J24" s="180">
        <v>100</v>
      </c>
    </row>
    <row r="25" spans="1:10">
      <c r="A25" s="170">
        <v>20</v>
      </c>
      <c r="B25" s="171" t="s">
        <v>824</v>
      </c>
      <c r="C25" s="172" t="s">
        <v>821</v>
      </c>
      <c r="D25" s="173">
        <v>10</v>
      </c>
      <c r="E25" s="46" t="s">
        <v>768</v>
      </c>
      <c r="F25" s="170">
        <v>98</v>
      </c>
      <c r="G25" s="174" t="s">
        <v>825</v>
      </c>
      <c r="H25" s="175" t="s">
        <v>823</v>
      </c>
      <c r="I25" s="180">
        <v>400</v>
      </c>
      <c r="J25" s="180">
        <v>100</v>
      </c>
    </row>
    <row r="26" spans="1:10">
      <c r="A26" s="170">
        <v>21</v>
      </c>
      <c r="B26" s="171" t="s">
        <v>826</v>
      </c>
      <c r="C26" s="172" t="s">
        <v>772</v>
      </c>
      <c r="D26" s="173">
        <v>25</v>
      </c>
      <c r="E26" s="46" t="s">
        <v>768</v>
      </c>
      <c r="F26" s="176" t="s">
        <v>827</v>
      </c>
      <c r="G26" s="174" t="s">
        <v>828</v>
      </c>
      <c r="H26" s="175" t="s">
        <v>772</v>
      </c>
      <c r="I26" s="180">
        <v>600</v>
      </c>
      <c r="J26" s="180">
        <v>400</v>
      </c>
    </row>
    <row r="27" spans="1:10">
      <c r="A27" s="170" t="s">
        <v>827</v>
      </c>
      <c r="B27" s="171" t="s">
        <v>828</v>
      </c>
      <c r="C27" s="172" t="s">
        <v>772</v>
      </c>
      <c r="D27" s="173">
        <v>75</v>
      </c>
      <c r="E27" s="46" t="s">
        <v>768</v>
      </c>
      <c r="F27" s="170">
        <v>149</v>
      </c>
      <c r="G27" s="174" t="s">
        <v>829</v>
      </c>
      <c r="H27" s="175" t="s">
        <v>772</v>
      </c>
      <c r="I27" s="180">
        <v>2400</v>
      </c>
      <c r="J27" s="180">
        <v>2400</v>
      </c>
    </row>
    <row r="28" spans="1:10">
      <c r="A28" s="170">
        <v>22</v>
      </c>
      <c r="B28" s="171" t="s">
        <v>830</v>
      </c>
      <c r="C28" s="172" t="s">
        <v>772</v>
      </c>
      <c r="D28" s="173">
        <v>25</v>
      </c>
      <c r="E28" s="46" t="s">
        <v>768</v>
      </c>
      <c r="F28" s="176" t="s">
        <v>831</v>
      </c>
      <c r="G28" s="174" t="s">
        <v>832</v>
      </c>
      <c r="H28" s="175" t="s">
        <v>772</v>
      </c>
      <c r="I28" s="180">
        <v>600</v>
      </c>
      <c r="J28" s="180">
        <v>400</v>
      </c>
    </row>
    <row r="29" spans="1:10">
      <c r="A29" s="170" t="s">
        <v>831</v>
      </c>
      <c r="B29" s="171" t="s">
        <v>832</v>
      </c>
      <c r="C29" s="172" t="s">
        <v>772</v>
      </c>
      <c r="D29" s="173">
        <v>75</v>
      </c>
      <c r="E29" s="46" t="s">
        <v>768</v>
      </c>
      <c r="F29" s="170">
        <v>150</v>
      </c>
      <c r="G29" s="174" t="s">
        <v>833</v>
      </c>
      <c r="H29" s="175" t="s">
        <v>772</v>
      </c>
      <c r="I29" s="180">
        <v>2400</v>
      </c>
      <c r="J29" s="180">
        <v>2400</v>
      </c>
    </row>
    <row r="30" spans="1:10">
      <c r="A30" s="170">
        <v>23</v>
      </c>
      <c r="B30" s="171" t="s">
        <v>834</v>
      </c>
      <c r="C30" s="172" t="s">
        <v>772</v>
      </c>
      <c r="D30" s="173">
        <v>25</v>
      </c>
      <c r="E30" s="46" t="s">
        <v>768</v>
      </c>
      <c r="F30" s="176" t="s">
        <v>835</v>
      </c>
      <c r="G30" s="174" t="s">
        <v>836</v>
      </c>
      <c r="H30" s="175" t="s">
        <v>772</v>
      </c>
      <c r="I30" s="180">
        <v>600</v>
      </c>
      <c r="J30" s="180">
        <v>400</v>
      </c>
    </row>
    <row r="31" spans="1:10">
      <c r="A31" s="170" t="s">
        <v>835</v>
      </c>
      <c r="B31" s="171" t="s">
        <v>836</v>
      </c>
      <c r="C31" s="172" t="s">
        <v>772</v>
      </c>
      <c r="D31" s="173" t="s">
        <v>837</v>
      </c>
      <c r="E31" s="46" t="s">
        <v>768</v>
      </c>
      <c r="F31" s="170">
        <v>151</v>
      </c>
      <c r="G31" s="174" t="s">
        <v>838</v>
      </c>
      <c r="H31" s="175" t="s">
        <v>772</v>
      </c>
      <c r="I31" s="180">
        <v>2400</v>
      </c>
      <c r="J31" s="180">
        <v>2400</v>
      </c>
    </row>
    <row r="32" spans="1:10">
      <c r="A32" s="170">
        <v>24</v>
      </c>
      <c r="B32" s="171" t="s">
        <v>839</v>
      </c>
      <c r="C32" s="172" t="s">
        <v>772</v>
      </c>
      <c r="D32" s="173">
        <v>25</v>
      </c>
      <c r="E32" s="46" t="s">
        <v>768</v>
      </c>
      <c r="F32" s="176" t="s">
        <v>840</v>
      </c>
      <c r="G32" s="174" t="s">
        <v>841</v>
      </c>
      <c r="H32" s="175" t="s">
        <v>772</v>
      </c>
      <c r="I32" s="180">
        <v>600</v>
      </c>
      <c r="J32" s="180">
        <v>400</v>
      </c>
    </row>
    <row r="33" spans="1:10">
      <c r="A33" s="170" t="s">
        <v>840</v>
      </c>
      <c r="B33" s="171" t="s">
        <v>841</v>
      </c>
      <c r="C33" s="172" t="s">
        <v>772</v>
      </c>
      <c r="D33" s="173" t="s">
        <v>842</v>
      </c>
      <c r="E33" s="46" t="s">
        <v>768</v>
      </c>
      <c r="F33" s="170">
        <v>152</v>
      </c>
      <c r="G33" s="174" t="s">
        <v>843</v>
      </c>
      <c r="H33" s="175" t="s">
        <v>772</v>
      </c>
      <c r="I33" s="180">
        <v>2400</v>
      </c>
      <c r="J33" s="180">
        <v>2400</v>
      </c>
    </row>
    <row r="34" spans="1:10">
      <c r="A34" s="170">
        <v>25</v>
      </c>
      <c r="B34" s="171" t="s">
        <v>844</v>
      </c>
      <c r="C34" s="172" t="s">
        <v>845</v>
      </c>
      <c r="D34" s="173">
        <v>25</v>
      </c>
      <c r="E34" s="46" t="s">
        <v>768</v>
      </c>
      <c r="F34" s="170" t="s">
        <v>730</v>
      </c>
      <c r="G34" s="174" t="s">
        <v>846</v>
      </c>
      <c r="H34" s="175" t="s">
        <v>845</v>
      </c>
      <c r="I34" s="180">
        <v>150</v>
      </c>
      <c r="J34" s="180">
        <v>350</v>
      </c>
    </row>
    <row r="35" spans="1:10">
      <c r="A35" s="170">
        <v>26</v>
      </c>
      <c r="B35" s="171" t="s">
        <v>847</v>
      </c>
      <c r="C35" s="172" t="s">
        <v>772</v>
      </c>
      <c r="D35" s="173">
        <v>20</v>
      </c>
      <c r="E35" s="46" t="s">
        <v>768</v>
      </c>
      <c r="F35" s="176" t="s">
        <v>848</v>
      </c>
      <c r="G35" s="174" t="s">
        <v>849</v>
      </c>
      <c r="H35" s="175" t="s">
        <v>778</v>
      </c>
      <c r="I35" s="180">
        <v>150</v>
      </c>
      <c r="J35" s="180">
        <v>500</v>
      </c>
    </row>
    <row r="36" spans="1:10">
      <c r="A36" s="170" t="s">
        <v>848</v>
      </c>
      <c r="B36" s="171" t="s">
        <v>849</v>
      </c>
      <c r="C36" s="177" t="s">
        <v>850</v>
      </c>
      <c r="D36" s="173" t="s">
        <v>837</v>
      </c>
      <c r="E36" s="46" t="s">
        <v>768</v>
      </c>
      <c r="F36" s="170">
        <v>211</v>
      </c>
      <c r="G36" s="174" t="s">
        <v>851</v>
      </c>
      <c r="H36" s="178" t="s">
        <v>850</v>
      </c>
      <c r="I36" s="180">
        <v>2400</v>
      </c>
      <c r="J36" s="180">
        <v>3500</v>
      </c>
    </row>
    <row r="37" spans="1:10">
      <c r="A37" s="170">
        <v>27</v>
      </c>
      <c r="B37" s="171" t="s">
        <v>852</v>
      </c>
      <c r="C37" s="172" t="s">
        <v>772</v>
      </c>
      <c r="D37" s="173">
        <v>20</v>
      </c>
      <c r="E37" s="46" t="s">
        <v>768</v>
      </c>
      <c r="F37" s="176" t="s">
        <v>853</v>
      </c>
      <c r="G37" s="174" t="s">
        <v>854</v>
      </c>
      <c r="H37" s="175" t="s">
        <v>778</v>
      </c>
      <c r="I37" s="180">
        <v>150</v>
      </c>
      <c r="J37" s="180">
        <v>500</v>
      </c>
    </row>
    <row r="38" spans="1:10">
      <c r="A38" s="170" t="s">
        <v>853</v>
      </c>
      <c r="B38" s="171" t="s">
        <v>854</v>
      </c>
      <c r="C38" s="177" t="s">
        <v>850</v>
      </c>
      <c r="D38" s="173" t="s">
        <v>855</v>
      </c>
      <c r="E38" s="46" t="s">
        <v>768</v>
      </c>
      <c r="F38" s="170">
        <v>212</v>
      </c>
      <c r="G38" s="174" t="s">
        <v>856</v>
      </c>
      <c r="H38" s="178" t="s">
        <v>850</v>
      </c>
      <c r="I38" s="180">
        <v>2400</v>
      </c>
      <c r="J38" s="180">
        <v>3500</v>
      </c>
    </row>
    <row r="39" spans="1:10">
      <c r="A39" s="170">
        <v>28</v>
      </c>
      <c r="B39" s="171" t="s">
        <v>857</v>
      </c>
      <c r="C39" s="172" t="s">
        <v>821</v>
      </c>
      <c r="D39" s="173">
        <v>20</v>
      </c>
      <c r="E39" s="46" t="s">
        <v>768</v>
      </c>
      <c r="F39" s="170" t="s">
        <v>730</v>
      </c>
      <c r="G39" s="174" t="s">
        <v>858</v>
      </c>
      <c r="H39" s="175" t="s">
        <v>821</v>
      </c>
      <c r="I39" s="180">
        <v>200</v>
      </c>
      <c r="J39" s="180">
        <v>150</v>
      </c>
    </row>
    <row r="40" spans="1:10">
      <c r="A40" s="170">
        <v>29</v>
      </c>
      <c r="B40" s="171" t="s">
        <v>859</v>
      </c>
      <c r="C40" s="172" t="s">
        <v>821</v>
      </c>
      <c r="D40" s="173">
        <v>20</v>
      </c>
      <c r="E40" s="46" t="s">
        <v>768</v>
      </c>
      <c r="F40" s="170" t="s">
        <v>730</v>
      </c>
      <c r="G40" s="174" t="s">
        <v>860</v>
      </c>
      <c r="H40" s="175" t="s">
        <v>821</v>
      </c>
      <c r="I40" s="180">
        <v>200</v>
      </c>
      <c r="J40" s="180">
        <v>150</v>
      </c>
    </row>
    <row r="41" spans="1:10">
      <c r="A41" s="170">
        <v>30</v>
      </c>
      <c r="B41" s="171" t="s">
        <v>861</v>
      </c>
      <c r="C41" s="172" t="s">
        <v>845</v>
      </c>
      <c r="D41" s="173">
        <v>25</v>
      </c>
      <c r="E41" s="46" t="s">
        <v>768</v>
      </c>
      <c r="F41" s="176" t="s">
        <v>862</v>
      </c>
      <c r="G41" s="174" t="s">
        <v>863</v>
      </c>
      <c r="H41" s="175" t="s">
        <v>845</v>
      </c>
      <c r="I41" s="180">
        <v>220</v>
      </c>
      <c r="J41" s="180">
        <v>400</v>
      </c>
    </row>
    <row r="42" spans="1:10">
      <c r="A42" s="170" t="s">
        <v>862</v>
      </c>
      <c r="B42" s="171" t="s">
        <v>863</v>
      </c>
      <c r="C42" s="172" t="s">
        <v>845</v>
      </c>
      <c r="D42" s="173" t="s">
        <v>842</v>
      </c>
      <c r="E42" s="46" t="s">
        <v>768</v>
      </c>
      <c r="F42" s="170">
        <v>157</v>
      </c>
      <c r="G42" s="174" t="s">
        <v>864</v>
      </c>
      <c r="H42" s="175" t="s">
        <v>845</v>
      </c>
      <c r="I42" s="180">
        <v>600</v>
      </c>
      <c r="J42" s="180">
        <v>600</v>
      </c>
    </row>
    <row r="43" spans="1:10">
      <c r="A43" s="170">
        <v>31</v>
      </c>
      <c r="B43" s="171" t="s">
        <v>865</v>
      </c>
      <c r="C43" s="172" t="s">
        <v>782</v>
      </c>
      <c r="D43" s="173">
        <v>20</v>
      </c>
      <c r="E43" s="46" t="s">
        <v>768</v>
      </c>
      <c r="F43" s="170" t="s">
        <v>730</v>
      </c>
      <c r="G43" s="174" t="s">
        <v>866</v>
      </c>
      <c r="H43" s="175" t="s">
        <v>782</v>
      </c>
      <c r="I43" s="180">
        <v>100</v>
      </c>
      <c r="J43" s="180">
        <v>100</v>
      </c>
    </row>
    <row r="44" spans="1:10">
      <c r="A44" s="170">
        <v>32</v>
      </c>
      <c r="B44" s="171" t="s">
        <v>867</v>
      </c>
      <c r="C44" s="172" t="s">
        <v>782</v>
      </c>
      <c r="D44" s="173">
        <v>20</v>
      </c>
      <c r="E44" s="46" t="s">
        <v>768</v>
      </c>
      <c r="F44" s="170" t="s">
        <v>730</v>
      </c>
      <c r="G44" s="174" t="s">
        <v>868</v>
      </c>
      <c r="H44" s="175" t="s">
        <v>782</v>
      </c>
      <c r="I44" s="180">
        <v>100</v>
      </c>
      <c r="J44" s="180">
        <v>100</v>
      </c>
    </row>
    <row r="45" spans="1:10">
      <c r="A45" s="170">
        <v>33</v>
      </c>
      <c r="B45" s="171" t="s">
        <v>869</v>
      </c>
      <c r="C45" s="172" t="s">
        <v>782</v>
      </c>
      <c r="D45" s="173">
        <v>20</v>
      </c>
      <c r="E45" s="46" t="s">
        <v>768</v>
      </c>
      <c r="F45" s="170" t="s">
        <v>730</v>
      </c>
      <c r="G45" s="174" t="s">
        <v>870</v>
      </c>
      <c r="H45" s="175" t="s">
        <v>782</v>
      </c>
      <c r="I45" s="180">
        <v>100</v>
      </c>
      <c r="J45" s="180">
        <v>100</v>
      </c>
    </row>
    <row r="46" spans="1:10">
      <c r="A46" s="170">
        <v>34</v>
      </c>
      <c r="B46" s="171" t="s">
        <v>871</v>
      </c>
      <c r="C46" s="172" t="s">
        <v>782</v>
      </c>
      <c r="D46" s="173">
        <v>20</v>
      </c>
      <c r="E46" s="46" t="s">
        <v>768</v>
      </c>
      <c r="F46" s="170" t="s">
        <v>730</v>
      </c>
      <c r="G46" s="174" t="s">
        <v>872</v>
      </c>
      <c r="H46" s="175" t="s">
        <v>782</v>
      </c>
      <c r="I46" s="180">
        <v>100</v>
      </c>
      <c r="J46" s="180">
        <v>100</v>
      </c>
    </row>
    <row r="47" spans="1:10">
      <c r="A47" s="170">
        <v>35</v>
      </c>
      <c r="B47" s="171" t="s">
        <v>873</v>
      </c>
      <c r="C47" s="172" t="s">
        <v>782</v>
      </c>
      <c r="D47" s="173">
        <v>20</v>
      </c>
      <c r="E47" s="46" t="s">
        <v>768</v>
      </c>
      <c r="F47" s="170" t="s">
        <v>730</v>
      </c>
      <c r="G47" s="174" t="s">
        <v>874</v>
      </c>
      <c r="H47" s="175" t="s">
        <v>782</v>
      </c>
      <c r="I47" s="180">
        <v>100</v>
      </c>
      <c r="J47" s="180">
        <v>100</v>
      </c>
    </row>
    <row r="48" spans="1:10">
      <c r="A48" s="170">
        <v>36</v>
      </c>
      <c r="B48" s="171" t="s">
        <v>875</v>
      </c>
      <c r="C48" s="172" t="s">
        <v>782</v>
      </c>
      <c r="D48" s="173">
        <v>20</v>
      </c>
      <c r="E48" s="46" t="s">
        <v>768</v>
      </c>
      <c r="F48" s="170" t="s">
        <v>730</v>
      </c>
      <c r="G48" s="174" t="s">
        <v>876</v>
      </c>
      <c r="H48" s="175" t="s">
        <v>782</v>
      </c>
      <c r="I48" s="180">
        <v>100</v>
      </c>
      <c r="J48" s="180">
        <v>100</v>
      </c>
    </row>
    <row r="49" spans="1:10">
      <c r="A49" s="170">
        <v>37</v>
      </c>
      <c r="B49" s="171" t="s">
        <v>877</v>
      </c>
      <c r="C49" s="172" t="s">
        <v>782</v>
      </c>
      <c r="D49" s="173">
        <v>20</v>
      </c>
      <c r="E49" s="46" t="s">
        <v>768</v>
      </c>
      <c r="F49" s="170" t="s">
        <v>730</v>
      </c>
      <c r="G49" s="174" t="s">
        <v>878</v>
      </c>
      <c r="H49" s="175" t="s">
        <v>782</v>
      </c>
      <c r="I49" s="180">
        <v>100</v>
      </c>
      <c r="J49" s="180">
        <v>100</v>
      </c>
    </row>
    <row r="50" spans="1:10">
      <c r="A50" s="170">
        <v>38</v>
      </c>
      <c r="B50" s="171" t="s">
        <v>879</v>
      </c>
      <c r="C50" s="172" t="s">
        <v>782</v>
      </c>
      <c r="D50" s="173">
        <v>20</v>
      </c>
      <c r="E50" s="46" t="s">
        <v>768</v>
      </c>
      <c r="F50" s="170" t="s">
        <v>730</v>
      </c>
      <c r="G50" s="174" t="s">
        <v>880</v>
      </c>
      <c r="H50" s="175" t="s">
        <v>782</v>
      </c>
      <c r="I50" s="180">
        <v>100</v>
      </c>
      <c r="J50" s="180">
        <v>100</v>
      </c>
    </row>
    <row r="51" spans="1:10">
      <c r="A51" s="170">
        <v>39</v>
      </c>
      <c r="B51" s="171" t="s">
        <v>881</v>
      </c>
      <c r="C51" s="172" t="s">
        <v>821</v>
      </c>
      <c r="D51" s="173">
        <v>20</v>
      </c>
      <c r="E51" s="46" t="s">
        <v>768</v>
      </c>
      <c r="F51" s="170" t="s">
        <v>730</v>
      </c>
      <c r="G51" s="174" t="s">
        <v>882</v>
      </c>
      <c r="H51" s="175" t="s">
        <v>821</v>
      </c>
      <c r="I51" s="180">
        <v>200</v>
      </c>
      <c r="J51" s="180">
        <v>200</v>
      </c>
    </row>
    <row r="52" spans="1:10">
      <c r="A52" s="170">
        <v>40</v>
      </c>
      <c r="B52" s="171" t="s">
        <v>883</v>
      </c>
      <c r="C52" s="172" t="s">
        <v>821</v>
      </c>
      <c r="D52" s="173">
        <v>20</v>
      </c>
      <c r="E52" s="46" t="s">
        <v>768</v>
      </c>
      <c r="F52" s="170" t="s">
        <v>730</v>
      </c>
      <c r="G52" s="174" t="s">
        <v>884</v>
      </c>
      <c r="H52" s="175" t="s">
        <v>821</v>
      </c>
      <c r="I52" s="180">
        <v>200</v>
      </c>
      <c r="J52" s="180">
        <v>200</v>
      </c>
    </row>
    <row r="53" spans="1:10">
      <c r="A53" s="170">
        <v>41</v>
      </c>
      <c r="B53" s="171" t="s">
        <v>885</v>
      </c>
      <c r="C53" s="172" t="s">
        <v>821</v>
      </c>
      <c r="D53" s="173">
        <v>20</v>
      </c>
      <c r="E53" s="46" t="s">
        <v>768</v>
      </c>
      <c r="F53" s="170" t="s">
        <v>886</v>
      </c>
      <c r="G53" s="174" t="s">
        <v>887</v>
      </c>
      <c r="H53" s="175" t="s">
        <v>821</v>
      </c>
      <c r="I53" s="180">
        <v>200</v>
      </c>
      <c r="J53" s="180">
        <v>200</v>
      </c>
    </row>
    <row r="54" spans="1:10">
      <c r="A54" s="170" t="s">
        <v>886</v>
      </c>
      <c r="B54" s="171" t="s">
        <v>887</v>
      </c>
      <c r="C54" s="172" t="s">
        <v>821</v>
      </c>
      <c r="D54" s="173">
        <v>65</v>
      </c>
      <c r="E54" s="46" t="s">
        <v>768</v>
      </c>
      <c r="F54" s="170">
        <v>146</v>
      </c>
      <c r="G54" s="174" t="s">
        <v>888</v>
      </c>
      <c r="H54" s="175" t="s">
        <v>823</v>
      </c>
      <c r="I54" s="180">
        <v>750</v>
      </c>
      <c r="J54" s="180">
        <v>400</v>
      </c>
    </row>
    <row r="55" spans="1:10">
      <c r="A55" s="170">
        <v>42</v>
      </c>
      <c r="B55" s="171" t="s">
        <v>889</v>
      </c>
      <c r="C55" s="172" t="s">
        <v>821</v>
      </c>
      <c r="D55" s="173">
        <v>20</v>
      </c>
      <c r="E55" s="46" t="s">
        <v>768</v>
      </c>
      <c r="F55" s="170" t="s">
        <v>730</v>
      </c>
      <c r="G55" s="174" t="s">
        <v>890</v>
      </c>
      <c r="H55" s="175" t="s">
        <v>821</v>
      </c>
      <c r="I55" s="180">
        <v>200</v>
      </c>
      <c r="J55" s="180">
        <v>200</v>
      </c>
    </row>
    <row r="56" spans="1:10">
      <c r="A56" s="170">
        <v>43</v>
      </c>
      <c r="B56" s="171" t="s">
        <v>891</v>
      </c>
      <c r="C56" s="172" t="s">
        <v>821</v>
      </c>
      <c r="D56" s="173">
        <v>12</v>
      </c>
      <c r="E56" s="46" t="s">
        <v>768</v>
      </c>
      <c r="F56" s="170" t="s">
        <v>892</v>
      </c>
      <c r="G56" s="174" t="s">
        <v>893</v>
      </c>
      <c r="H56" s="175" t="s">
        <v>821</v>
      </c>
      <c r="I56" s="180">
        <v>200</v>
      </c>
      <c r="J56" s="180">
        <v>200</v>
      </c>
    </row>
    <row r="57" spans="1:10">
      <c r="A57" s="170" t="s">
        <v>892</v>
      </c>
      <c r="B57" s="171" t="s">
        <v>893</v>
      </c>
      <c r="C57" s="172" t="s">
        <v>821</v>
      </c>
      <c r="D57" s="173">
        <v>50</v>
      </c>
      <c r="E57" s="46" t="s">
        <v>768</v>
      </c>
      <c r="F57" s="170">
        <v>141</v>
      </c>
      <c r="G57" s="174" t="s">
        <v>894</v>
      </c>
      <c r="H57" s="175" t="s">
        <v>821</v>
      </c>
      <c r="I57" s="180">
        <v>360</v>
      </c>
      <c r="J57" s="180">
        <v>270</v>
      </c>
    </row>
    <row r="58" spans="1:10">
      <c r="A58" s="170">
        <v>44</v>
      </c>
      <c r="B58" s="171" t="s">
        <v>895</v>
      </c>
      <c r="C58" s="172" t="s">
        <v>821</v>
      </c>
      <c r="D58" s="173">
        <v>20</v>
      </c>
      <c r="E58" s="46" t="s">
        <v>768</v>
      </c>
      <c r="F58" s="170" t="s">
        <v>730</v>
      </c>
      <c r="G58" s="174" t="s">
        <v>896</v>
      </c>
      <c r="H58" s="175" t="s">
        <v>821</v>
      </c>
      <c r="I58" s="180">
        <v>200</v>
      </c>
      <c r="J58" s="180">
        <v>200</v>
      </c>
    </row>
    <row r="59" spans="1:10">
      <c r="A59" s="170">
        <v>45</v>
      </c>
      <c r="B59" s="171" t="s">
        <v>897</v>
      </c>
      <c r="C59" s="172" t="s">
        <v>821</v>
      </c>
      <c r="D59" s="173">
        <v>20</v>
      </c>
      <c r="E59" s="46" t="s">
        <v>768</v>
      </c>
      <c r="F59" s="170" t="s">
        <v>730</v>
      </c>
      <c r="G59" s="174" t="s">
        <v>898</v>
      </c>
      <c r="H59" s="175" t="s">
        <v>821</v>
      </c>
      <c r="I59" s="180">
        <v>200</v>
      </c>
      <c r="J59" s="180">
        <v>200</v>
      </c>
    </row>
    <row r="60" spans="1:10">
      <c r="A60" s="170">
        <v>46</v>
      </c>
      <c r="B60" s="171" t="s">
        <v>899</v>
      </c>
      <c r="C60" s="172" t="s">
        <v>821</v>
      </c>
      <c r="D60" s="173">
        <v>20</v>
      </c>
      <c r="E60" s="46" t="s">
        <v>768</v>
      </c>
      <c r="F60" s="176" t="s">
        <v>900</v>
      </c>
      <c r="G60" s="174" t="s">
        <v>901</v>
      </c>
      <c r="H60" s="175" t="s">
        <v>821</v>
      </c>
      <c r="I60" s="180">
        <v>200</v>
      </c>
      <c r="J60" s="180">
        <v>200</v>
      </c>
    </row>
    <row r="61" spans="1:10">
      <c r="A61" s="170" t="s">
        <v>900</v>
      </c>
      <c r="B61" s="171" t="s">
        <v>901</v>
      </c>
      <c r="C61" s="172" t="s">
        <v>821</v>
      </c>
      <c r="D61" s="173" t="s">
        <v>902</v>
      </c>
      <c r="E61" s="46" t="s">
        <v>768</v>
      </c>
      <c r="F61" s="170">
        <v>158</v>
      </c>
      <c r="G61" s="174" t="s">
        <v>903</v>
      </c>
      <c r="H61" s="175" t="s">
        <v>821</v>
      </c>
      <c r="I61" s="180">
        <v>480</v>
      </c>
      <c r="J61" s="180">
        <v>300</v>
      </c>
    </row>
    <row r="62" spans="1:10">
      <c r="A62" s="170">
        <v>47</v>
      </c>
      <c r="B62" s="171" t="s">
        <v>904</v>
      </c>
      <c r="C62" s="172" t="s">
        <v>821</v>
      </c>
      <c r="D62" s="173">
        <v>20</v>
      </c>
      <c r="E62" s="46" t="s">
        <v>768</v>
      </c>
      <c r="F62" s="176" t="s">
        <v>905</v>
      </c>
      <c r="G62" s="174" t="s">
        <v>906</v>
      </c>
      <c r="H62" s="175" t="s">
        <v>821</v>
      </c>
      <c r="I62" s="180">
        <v>200</v>
      </c>
      <c r="J62" s="180">
        <v>200</v>
      </c>
    </row>
    <row r="63" spans="1:10">
      <c r="A63" s="170" t="s">
        <v>905</v>
      </c>
      <c r="B63" s="171" t="s">
        <v>906</v>
      </c>
      <c r="C63" s="172" t="s">
        <v>821</v>
      </c>
      <c r="D63" s="173" t="s">
        <v>902</v>
      </c>
      <c r="E63" s="46" t="s">
        <v>768</v>
      </c>
      <c r="F63" s="170">
        <v>159</v>
      </c>
      <c r="G63" s="174" t="s">
        <v>907</v>
      </c>
      <c r="H63" s="175" t="s">
        <v>821</v>
      </c>
      <c r="I63" s="180">
        <v>480</v>
      </c>
      <c r="J63" s="180">
        <v>300</v>
      </c>
    </row>
    <row r="64" spans="1:10">
      <c r="A64" s="170">
        <v>48</v>
      </c>
      <c r="B64" s="171" t="s">
        <v>908</v>
      </c>
      <c r="C64" s="172" t="s">
        <v>821</v>
      </c>
      <c r="D64" s="173">
        <v>20</v>
      </c>
      <c r="E64" s="46" t="s">
        <v>768</v>
      </c>
      <c r="F64" s="176" t="s">
        <v>909</v>
      </c>
      <c r="G64" s="174" t="s">
        <v>910</v>
      </c>
      <c r="H64" s="175" t="s">
        <v>821</v>
      </c>
      <c r="I64" s="180">
        <v>200</v>
      </c>
      <c r="J64" s="180">
        <v>200</v>
      </c>
    </row>
    <row r="65" spans="1:10">
      <c r="A65" s="170" t="s">
        <v>909</v>
      </c>
      <c r="B65" s="171" t="s">
        <v>910</v>
      </c>
      <c r="C65" s="172" t="s">
        <v>821</v>
      </c>
      <c r="D65" s="173" t="s">
        <v>911</v>
      </c>
      <c r="E65" s="46" t="s">
        <v>768</v>
      </c>
      <c r="F65" s="170">
        <v>160</v>
      </c>
      <c r="G65" s="174" t="s">
        <v>912</v>
      </c>
      <c r="H65" s="175" t="s">
        <v>821</v>
      </c>
      <c r="I65" s="180">
        <v>400</v>
      </c>
      <c r="J65" s="180">
        <v>480</v>
      </c>
    </row>
    <row r="66" spans="1:10">
      <c r="A66" s="170">
        <v>49</v>
      </c>
      <c r="B66" s="171" t="s">
        <v>913</v>
      </c>
      <c r="C66" s="172" t="s">
        <v>914</v>
      </c>
      <c r="D66" s="173">
        <v>10</v>
      </c>
      <c r="E66" s="46" t="s">
        <v>768</v>
      </c>
      <c r="F66" s="170">
        <v>95</v>
      </c>
      <c r="G66" s="174" t="s">
        <v>915</v>
      </c>
      <c r="H66" s="175" t="s">
        <v>914</v>
      </c>
      <c r="I66" s="180">
        <v>40</v>
      </c>
      <c r="J66" s="180">
        <v>70</v>
      </c>
    </row>
    <row r="67" spans="1:10">
      <c r="A67" s="170">
        <v>50</v>
      </c>
      <c r="B67" s="171" t="s">
        <v>916</v>
      </c>
      <c r="C67" s="172" t="s">
        <v>914</v>
      </c>
      <c r="D67" s="173">
        <v>10</v>
      </c>
      <c r="E67" s="46" t="s">
        <v>768</v>
      </c>
      <c r="F67" s="170">
        <v>96</v>
      </c>
      <c r="G67" s="174" t="s">
        <v>917</v>
      </c>
      <c r="H67" s="175" t="s">
        <v>914</v>
      </c>
      <c r="I67" s="180">
        <v>40</v>
      </c>
      <c r="J67" s="180">
        <v>70</v>
      </c>
    </row>
    <row r="68" spans="1:10">
      <c r="A68" s="170">
        <v>51</v>
      </c>
      <c r="B68" s="171" t="s">
        <v>918</v>
      </c>
      <c r="C68" s="172" t="s">
        <v>919</v>
      </c>
      <c r="D68" s="173">
        <v>10</v>
      </c>
      <c r="E68" s="46" t="s">
        <v>768</v>
      </c>
      <c r="F68" s="170">
        <v>101</v>
      </c>
      <c r="G68" s="174" t="s">
        <v>920</v>
      </c>
      <c r="H68" s="175" t="s">
        <v>921</v>
      </c>
      <c r="I68" s="180">
        <v>70</v>
      </c>
      <c r="J68" s="180">
        <v>210</v>
      </c>
    </row>
    <row r="69" spans="1:10">
      <c r="A69" s="170">
        <v>52</v>
      </c>
      <c r="B69" s="171" t="s">
        <v>922</v>
      </c>
      <c r="C69" s="172" t="s">
        <v>919</v>
      </c>
      <c r="D69" s="173">
        <v>25</v>
      </c>
      <c r="E69" s="46" t="s">
        <v>768</v>
      </c>
      <c r="F69" s="170" t="s">
        <v>730</v>
      </c>
      <c r="G69" s="174" t="s">
        <v>923</v>
      </c>
      <c r="H69" s="175" t="s">
        <v>919</v>
      </c>
      <c r="I69" s="180">
        <v>300</v>
      </c>
      <c r="J69" s="180">
        <v>250</v>
      </c>
    </row>
    <row r="70" spans="1:10">
      <c r="A70" s="170" t="s">
        <v>924</v>
      </c>
      <c r="B70" s="171" t="s">
        <v>923</v>
      </c>
      <c r="C70" s="172" t="s">
        <v>919</v>
      </c>
      <c r="D70" s="173" t="s">
        <v>925</v>
      </c>
      <c r="E70" s="46" t="s">
        <v>768</v>
      </c>
      <c r="F70" s="170">
        <v>216</v>
      </c>
      <c r="G70" s="174" t="s">
        <v>926</v>
      </c>
      <c r="H70" s="175" t="s">
        <v>919</v>
      </c>
      <c r="I70" s="180">
        <v>480</v>
      </c>
      <c r="J70" s="180">
        <v>380</v>
      </c>
    </row>
    <row r="71" spans="1:10">
      <c r="A71" s="170">
        <v>53</v>
      </c>
      <c r="B71" s="171" t="s">
        <v>927</v>
      </c>
      <c r="C71" s="172" t="s">
        <v>919</v>
      </c>
      <c r="D71" s="173">
        <v>25</v>
      </c>
      <c r="E71" s="46" t="s">
        <v>768</v>
      </c>
      <c r="F71" s="170" t="s">
        <v>730</v>
      </c>
      <c r="G71" s="174" t="s">
        <v>928</v>
      </c>
      <c r="H71" s="175" t="s">
        <v>919</v>
      </c>
      <c r="I71" s="180">
        <v>300</v>
      </c>
      <c r="J71" s="180">
        <v>250</v>
      </c>
    </row>
    <row r="72" spans="1:10">
      <c r="A72" s="170">
        <v>54</v>
      </c>
      <c r="B72" s="171" t="s">
        <v>929</v>
      </c>
      <c r="C72" s="172" t="s">
        <v>919</v>
      </c>
      <c r="D72" s="173">
        <v>25</v>
      </c>
      <c r="E72" s="46" t="s">
        <v>768</v>
      </c>
      <c r="F72" s="170" t="s">
        <v>730</v>
      </c>
      <c r="G72" s="174" t="s">
        <v>930</v>
      </c>
      <c r="H72" s="175" t="s">
        <v>919</v>
      </c>
      <c r="I72" s="180">
        <v>300</v>
      </c>
      <c r="J72" s="180">
        <v>250</v>
      </c>
    </row>
    <row r="73" spans="1:10">
      <c r="A73" s="170">
        <v>55</v>
      </c>
      <c r="B73" s="171" t="s">
        <v>931</v>
      </c>
      <c r="C73" s="172" t="s">
        <v>919</v>
      </c>
      <c r="D73" s="173">
        <v>25</v>
      </c>
      <c r="E73" s="46" t="s">
        <v>768</v>
      </c>
      <c r="F73" s="176" t="s">
        <v>932</v>
      </c>
      <c r="G73" s="174" t="s">
        <v>933</v>
      </c>
      <c r="H73" s="175" t="s">
        <v>919</v>
      </c>
      <c r="I73" s="180">
        <v>450</v>
      </c>
      <c r="J73" s="180">
        <v>300</v>
      </c>
    </row>
    <row r="74" spans="1:10">
      <c r="A74" s="170" t="s">
        <v>932</v>
      </c>
      <c r="B74" s="171" t="s">
        <v>933</v>
      </c>
      <c r="C74" s="172" t="s">
        <v>919</v>
      </c>
      <c r="D74" s="173" t="s">
        <v>816</v>
      </c>
      <c r="E74" s="46" t="s">
        <v>768</v>
      </c>
      <c r="F74" s="170">
        <v>191</v>
      </c>
      <c r="G74" s="174" t="s">
        <v>934</v>
      </c>
      <c r="H74" s="175" t="s">
        <v>919</v>
      </c>
      <c r="I74" s="180">
        <v>900</v>
      </c>
      <c r="J74" s="180">
        <v>800</v>
      </c>
    </row>
    <row r="75" spans="1:10">
      <c r="A75" s="170">
        <v>56</v>
      </c>
      <c r="B75" s="171" t="s">
        <v>935</v>
      </c>
      <c r="C75" s="172" t="s">
        <v>919</v>
      </c>
      <c r="D75" s="173">
        <v>25</v>
      </c>
      <c r="E75" s="46" t="s">
        <v>768</v>
      </c>
      <c r="F75" s="170" t="s">
        <v>730</v>
      </c>
      <c r="G75" s="174" t="s">
        <v>936</v>
      </c>
      <c r="H75" s="175" t="s">
        <v>919</v>
      </c>
      <c r="I75" s="180">
        <v>450</v>
      </c>
      <c r="J75" s="180">
        <v>300</v>
      </c>
    </row>
    <row r="76" spans="1:10">
      <c r="A76" s="170">
        <v>57</v>
      </c>
      <c r="B76" s="171" t="s">
        <v>937</v>
      </c>
      <c r="C76" s="172" t="s">
        <v>919</v>
      </c>
      <c r="D76" s="173">
        <v>25</v>
      </c>
      <c r="E76" s="46" t="s">
        <v>768</v>
      </c>
      <c r="F76" s="176" t="s">
        <v>938</v>
      </c>
      <c r="G76" s="174" t="s">
        <v>939</v>
      </c>
      <c r="H76" s="175" t="s">
        <v>919</v>
      </c>
      <c r="I76" s="180">
        <v>450</v>
      </c>
      <c r="J76" s="180">
        <v>300</v>
      </c>
    </row>
    <row r="77" spans="1:10">
      <c r="A77" s="170" t="s">
        <v>938</v>
      </c>
      <c r="B77" s="171" t="s">
        <v>939</v>
      </c>
      <c r="C77" s="172" t="s">
        <v>919</v>
      </c>
      <c r="D77" s="173" t="s">
        <v>925</v>
      </c>
      <c r="E77" s="46" t="s">
        <v>768</v>
      </c>
      <c r="F77" s="170">
        <v>193</v>
      </c>
      <c r="G77" s="174" t="s">
        <v>940</v>
      </c>
      <c r="H77" s="175" t="s">
        <v>919</v>
      </c>
      <c r="I77" s="180">
        <v>900</v>
      </c>
      <c r="J77" s="180">
        <v>800</v>
      </c>
    </row>
    <row r="78" spans="1:10">
      <c r="A78" s="170">
        <v>58</v>
      </c>
      <c r="B78" s="171" t="s">
        <v>941</v>
      </c>
      <c r="C78" s="172" t="s">
        <v>919</v>
      </c>
      <c r="D78" s="173">
        <v>25</v>
      </c>
      <c r="E78" s="46" t="s">
        <v>768</v>
      </c>
      <c r="F78" s="176" t="s">
        <v>942</v>
      </c>
      <c r="G78" s="174" t="s">
        <v>943</v>
      </c>
      <c r="H78" s="175" t="s">
        <v>919</v>
      </c>
      <c r="I78" s="180">
        <v>450</v>
      </c>
      <c r="J78" s="180">
        <v>300</v>
      </c>
    </row>
    <row r="79" spans="1:10">
      <c r="A79" s="170" t="s">
        <v>942</v>
      </c>
      <c r="B79" s="171" t="s">
        <v>943</v>
      </c>
      <c r="C79" s="172" t="s">
        <v>919</v>
      </c>
      <c r="D79" s="173" t="s">
        <v>925</v>
      </c>
      <c r="E79" s="46" t="s">
        <v>768</v>
      </c>
      <c r="F79" s="170">
        <v>194</v>
      </c>
      <c r="G79" s="174" t="s">
        <v>944</v>
      </c>
      <c r="H79" s="175" t="s">
        <v>919</v>
      </c>
      <c r="I79" s="180">
        <v>900</v>
      </c>
      <c r="J79" s="180">
        <v>800</v>
      </c>
    </row>
    <row r="80" spans="1:10">
      <c r="A80" s="170">
        <v>59</v>
      </c>
      <c r="B80" s="171" t="s">
        <v>945</v>
      </c>
      <c r="C80" s="172" t="s">
        <v>919</v>
      </c>
      <c r="D80" s="173">
        <v>25</v>
      </c>
      <c r="E80" s="46" t="s">
        <v>768</v>
      </c>
      <c r="F80" s="170" t="s">
        <v>730</v>
      </c>
      <c r="G80" s="174" t="s">
        <v>946</v>
      </c>
      <c r="H80" s="175" t="s">
        <v>919</v>
      </c>
      <c r="I80" s="180">
        <v>450</v>
      </c>
      <c r="J80" s="180">
        <v>300</v>
      </c>
    </row>
    <row r="81" spans="1:10">
      <c r="A81" s="170">
        <v>60</v>
      </c>
      <c r="B81" s="171" t="s">
        <v>947</v>
      </c>
      <c r="C81" s="172" t="s">
        <v>919</v>
      </c>
      <c r="D81" s="173">
        <v>25</v>
      </c>
      <c r="E81" s="46" t="s">
        <v>768</v>
      </c>
      <c r="F81" s="170" t="s">
        <v>730</v>
      </c>
      <c r="G81" s="174" t="s">
        <v>948</v>
      </c>
      <c r="H81" s="178" t="s">
        <v>919</v>
      </c>
      <c r="I81" s="180">
        <v>450</v>
      </c>
      <c r="J81" s="180">
        <v>300</v>
      </c>
    </row>
    <row r="82" spans="1:10">
      <c r="A82" s="170">
        <v>61</v>
      </c>
      <c r="B82" s="171" t="s">
        <v>949</v>
      </c>
      <c r="C82" s="172" t="s">
        <v>919</v>
      </c>
      <c r="D82" s="173">
        <v>18</v>
      </c>
      <c r="E82" s="46" t="s">
        <v>768</v>
      </c>
      <c r="F82" s="170" t="s">
        <v>730</v>
      </c>
      <c r="G82" s="174" t="s">
        <v>950</v>
      </c>
      <c r="H82" s="175" t="s">
        <v>919</v>
      </c>
      <c r="I82" s="180">
        <v>300</v>
      </c>
      <c r="J82" s="180">
        <v>250</v>
      </c>
    </row>
    <row r="83" spans="1:10">
      <c r="A83" s="170">
        <v>62</v>
      </c>
      <c r="B83" s="171" t="s">
        <v>951</v>
      </c>
      <c r="C83" s="172" t="s">
        <v>919</v>
      </c>
      <c r="D83" s="173">
        <v>25</v>
      </c>
      <c r="E83" s="46" t="s">
        <v>768</v>
      </c>
      <c r="F83" s="170" t="s">
        <v>730</v>
      </c>
      <c r="G83" s="174" t="s">
        <v>952</v>
      </c>
      <c r="H83" s="175" t="s">
        <v>919</v>
      </c>
      <c r="I83" s="180">
        <v>450</v>
      </c>
      <c r="J83" s="180">
        <v>300</v>
      </c>
    </row>
    <row r="84" spans="1:10">
      <c r="A84" s="170">
        <v>63</v>
      </c>
      <c r="B84" s="171" t="s">
        <v>953</v>
      </c>
      <c r="C84" s="172" t="s">
        <v>919</v>
      </c>
      <c r="D84" s="173">
        <v>25</v>
      </c>
      <c r="E84" s="46" t="s">
        <v>768</v>
      </c>
      <c r="F84" s="176" t="s">
        <v>954</v>
      </c>
      <c r="G84" s="174" t="s">
        <v>955</v>
      </c>
      <c r="H84" s="175" t="s">
        <v>919</v>
      </c>
      <c r="I84" s="180">
        <v>450</v>
      </c>
      <c r="J84" s="180">
        <v>300</v>
      </c>
    </row>
    <row r="85" spans="1:10">
      <c r="A85" s="170" t="s">
        <v>954</v>
      </c>
      <c r="B85" s="171" t="s">
        <v>955</v>
      </c>
      <c r="C85" s="172" t="s">
        <v>919</v>
      </c>
      <c r="D85" s="173" t="s">
        <v>956</v>
      </c>
      <c r="E85" s="46" t="s">
        <v>768</v>
      </c>
      <c r="F85" s="170">
        <v>188</v>
      </c>
      <c r="G85" s="174" t="s">
        <v>957</v>
      </c>
      <c r="H85" s="178" t="s">
        <v>921</v>
      </c>
      <c r="I85" s="180">
        <v>700</v>
      </c>
      <c r="J85" s="180">
        <v>1000</v>
      </c>
    </row>
    <row r="86" spans="1:10">
      <c r="A86" s="170">
        <v>64</v>
      </c>
      <c r="B86" s="171" t="s">
        <v>958</v>
      </c>
      <c r="C86" s="172" t="s">
        <v>919</v>
      </c>
      <c r="D86" s="173">
        <v>25</v>
      </c>
      <c r="E86" s="46" t="s">
        <v>768</v>
      </c>
      <c r="F86" s="176" t="s">
        <v>959</v>
      </c>
      <c r="G86" s="174" t="s">
        <v>960</v>
      </c>
      <c r="H86" s="175" t="s">
        <v>919</v>
      </c>
      <c r="I86" s="180">
        <v>450</v>
      </c>
      <c r="J86" s="180">
        <v>300</v>
      </c>
    </row>
    <row r="87" spans="1:10">
      <c r="A87" s="170" t="s">
        <v>959</v>
      </c>
      <c r="B87" s="171" t="s">
        <v>960</v>
      </c>
      <c r="C87" s="172" t="s">
        <v>919</v>
      </c>
      <c r="D87" s="173" t="s">
        <v>956</v>
      </c>
      <c r="E87" s="46" t="s">
        <v>768</v>
      </c>
      <c r="F87" s="170">
        <v>189</v>
      </c>
      <c r="G87" s="174" t="s">
        <v>961</v>
      </c>
      <c r="H87" s="178" t="s">
        <v>921</v>
      </c>
      <c r="I87" s="180">
        <v>700</v>
      </c>
      <c r="J87" s="180">
        <v>1000</v>
      </c>
    </row>
    <row r="88" spans="1:10">
      <c r="A88" s="170">
        <v>65</v>
      </c>
      <c r="B88" s="171" t="s">
        <v>962</v>
      </c>
      <c r="C88" s="172" t="s">
        <v>845</v>
      </c>
      <c r="D88" s="173">
        <v>25</v>
      </c>
      <c r="E88" s="46" t="s">
        <v>768</v>
      </c>
      <c r="F88" s="170" t="s">
        <v>963</v>
      </c>
      <c r="G88" s="174" t="s">
        <v>964</v>
      </c>
      <c r="H88" s="175" t="s">
        <v>845</v>
      </c>
      <c r="I88" s="180">
        <v>250</v>
      </c>
      <c r="J88" s="180">
        <v>500</v>
      </c>
    </row>
    <row r="89" spans="1:10">
      <c r="A89" s="170">
        <v>66</v>
      </c>
      <c r="B89" s="171" t="s">
        <v>965</v>
      </c>
      <c r="C89" s="172" t="s">
        <v>845</v>
      </c>
      <c r="D89" s="173">
        <v>25</v>
      </c>
      <c r="E89" s="46" t="s">
        <v>768</v>
      </c>
      <c r="F89" s="170" t="s">
        <v>730</v>
      </c>
      <c r="G89" s="174" t="s">
        <v>966</v>
      </c>
      <c r="H89" s="175" t="s">
        <v>845</v>
      </c>
      <c r="I89" s="180">
        <v>250</v>
      </c>
      <c r="J89" s="180">
        <v>500</v>
      </c>
    </row>
    <row r="90" spans="1:10">
      <c r="A90" s="170" t="s">
        <v>967</v>
      </c>
      <c r="B90" s="171" t="s">
        <v>966</v>
      </c>
      <c r="C90" s="172" t="s">
        <v>845</v>
      </c>
      <c r="D90" s="173" t="s">
        <v>837</v>
      </c>
      <c r="E90" s="46" t="s">
        <v>768</v>
      </c>
      <c r="F90" s="170">
        <v>208</v>
      </c>
      <c r="G90" s="174" t="s">
        <v>968</v>
      </c>
      <c r="H90" s="175" t="s">
        <v>845</v>
      </c>
      <c r="I90" s="180">
        <v>1400</v>
      </c>
      <c r="J90" s="180">
        <v>900</v>
      </c>
    </row>
    <row r="91" spans="1:10">
      <c r="A91" s="170">
        <v>67</v>
      </c>
      <c r="B91" s="171" t="s">
        <v>969</v>
      </c>
      <c r="C91" s="172" t="s">
        <v>782</v>
      </c>
      <c r="D91" s="173">
        <v>20</v>
      </c>
      <c r="E91" s="46" t="s">
        <v>768</v>
      </c>
      <c r="F91" s="170" t="s">
        <v>730</v>
      </c>
      <c r="G91" s="174" t="s">
        <v>970</v>
      </c>
      <c r="H91" s="175" t="s">
        <v>782</v>
      </c>
      <c r="I91" s="180">
        <v>100</v>
      </c>
      <c r="J91" s="180">
        <v>100</v>
      </c>
    </row>
    <row r="92" spans="1:10">
      <c r="A92" s="170">
        <v>68</v>
      </c>
      <c r="B92" s="171" t="s">
        <v>971</v>
      </c>
      <c r="C92" s="172" t="s">
        <v>782</v>
      </c>
      <c r="D92" s="173">
        <v>20</v>
      </c>
      <c r="E92" s="46" t="s">
        <v>768</v>
      </c>
      <c r="F92" s="170" t="s">
        <v>730</v>
      </c>
      <c r="G92" s="174" t="s">
        <v>972</v>
      </c>
      <c r="H92" s="175" t="s">
        <v>782</v>
      </c>
      <c r="I92" s="180">
        <v>100</v>
      </c>
      <c r="J92" s="180">
        <v>100</v>
      </c>
    </row>
    <row r="93" spans="1:10">
      <c r="A93" s="170">
        <v>69</v>
      </c>
      <c r="B93" s="171" t="s">
        <v>973</v>
      </c>
      <c r="C93" s="172" t="s">
        <v>782</v>
      </c>
      <c r="D93" s="173">
        <v>20</v>
      </c>
      <c r="E93" s="46" t="s">
        <v>768</v>
      </c>
      <c r="F93" s="170" t="s">
        <v>730</v>
      </c>
      <c r="G93" s="174" t="s">
        <v>974</v>
      </c>
      <c r="H93" s="175" t="s">
        <v>782</v>
      </c>
      <c r="I93" s="180">
        <v>100</v>
      </c>
      <c r="J93" s="180">
        <v>100</v>
      </c>
    </row>
    <row r="94" spans="1:10">
      <c r="A94" s="170">
        <v>70</v>
      </c>
      <c r="B94" s="171" t="s">
        <v>975</v>
      </c>
      <c r="C94" s="172" t="s">
        <v>782</v>
      </c>
      <c r="D94" s="173">
        <v>20</v>
      </c>
      <c r="E94" s="46" t="s">
        <v>768</v>
      </c>
      <c r="F94" s="170" t="s">
        <v>730</v>
      </c>
      <c r="G94" s="174" t="s">
        <v>976</v>
      </c>
      <c r="H94" s="175" t="s">
        <v>782</v>
      </c>
      <c r="I94" s="180">
        <v>100</v>
      </c>
      <c r="J94" s="180">
        <v>100</v>
      </c>
    </row>
    <row r="95" spans="1:10">
      <c r="A95" s="170" t="s">
        <v>977</v>
      </c>
      <c r="B95" s="171" t="s">
        <v>976</v>
      </c>
      <c r="C95" s="172" t="s">
        <v>782</v>
      </c>
      <c r="D95" s="173" t="s">
        <v>902</v>
      </c>
      <c r="E95" s="46" t="s">
        <v>768</v>
      </c>
      <c r="F95" s="170">
        <v>207</v>
      </c>
      <c r="G95" s="174" t="s">
        <v>978</v>
      </c>
      <c r="H95" s="175" t="s">
        <v>782</v>
      </c>
      <c r="I95" s="180">
        <v>30</v>
      </c>
      <c r="J95" s="180">
        <v>170</v>
      </c>
    </row>
    <row r="96" spans="1:10">
      <c r="A96" s="170">
        <v>71</v>
      </c>
      <c r="B96" s="171" t="s">
        <v>979</v>
      </c>
      <c r="C96" s="172" t="s">
        <v>782</v>
      </c>
      <c r="D96" s="173">
        <v>20</v>
      </c>
      <c r="E96" s="46" t="s">
        <v>768</v>
      </c>
      <c r="F96" s="170" t="s">
        <v>730</v>
      </c>
      <c r="G96" s="174" t="s">
        <v>980</v>
      </c>
      <c r="H96" s="175" t="s">
        <v>782</v>
      </c>
      <c r="I96" s="180">
        <v>100</v>
      </c>
      <c r="J96" s="180">
        <v>100</v>
      </c>
    </row>
    <row r="97" spans="1:10">
      <c r="A97" s="170">
        <v>72</v>
      </c>
      <c r="B97" s="171" t="s">
        <v>981</v>
      </c>
      <c r="C97" s="172" t="s">
        <v>782</v>
      </c>
      <c r="D97" s="173">
        <v>20</v>
      </c>
      <c r="E97" s="46" t="s">
        <v>768</v>
      </c>
      <c r="F97" s="170" t="s">
        <v>982</v>
      </c>
      <c r="G97" s="174" t="s">
        <v>983</v>
      </c>
      <c r="H97" s="175" t="s">
        <v>782</v>
      </c>
      <c r="I97" s="180">
        <v>100</v>
      </c>
      <c r="J97" s="180">
        <v>100</v>
      </c>
    </row>
    <row r="98" spans="1:10">
      <c r="A98" s="170" t="s">
        <v>982</v>
      </c>
      <c r="B98" s="171" t="s">
        <v>983</v>
      </c>
      <c r="C98" s="172" t="s">
        <v>782</v>
      </c>
      <c r="D98" s="173">
        <v>70</v>
      </c>
      <c r="E98" s="46" t="s">
        <v>768</v>
      </c>
      <c r="F98" s="170">
        <v>147</v>
      </c>
      <c r="G98" s="174" t="s">
        <v>984</v>
      </c>
      <c r="H98" s="175" t="s">
        <v>782</v>
      </c>
      <c r="I98" s="180">
        <v>200</v>
      </c>
      <c r="J98" s="180">
        <v>240</v>
      </c>
    </row>
    <row r="99" spans="1:10">
      <c r="A99" s="170">
        <v>73</v>
      </c>
      <c r="B99" s="171" t="s">
        <v>985</v>
      </c>
      <c r="C99" s="172" t="s">
        <v>782</v>
      </c>
      <c r="D99" s="173">
        <v>20</v>
      </c>
      <c r="E99" s="46" t="s">
        <v>768</v>
      </c>
      <c r="F99" s="170" t="s">
        <v>730</v>
      </c>
      <c r="G99" s="174" t="s">
        <v>986</v>
      </c>
      <c r="H99" s="175" t="s">
        <v>782</v>
      </c>
      <c r="I99" s="180">
        <v>100</v>
      </c>
      <c r="J99" s="180">
        <v>100</v>
      </c>
    </row>
    <row r="100" spans="1:10">
      <c r="A100" s="170">
        <v>74</v>
      </c>
      <c r="B100" s="171" t="s">
        <v>987</v>
      </c>
      <c r="C100" s="172" t="s">
        <v>782</v>
      </c>
      <c r="D100" s="173">
        <v>20</v>
      </c>
      <c r="E100" s="46" t="s">
        <v>768</v>
      </c>
      <c r="F100" s="170" t="s">
        <v>730</v>
      </c>
      <c r="G100" s="174" t="s">
        <v>988</v>
      </c>
      <c r="H100" s="175" t="s">
        <v>782</v>
      </c>
      <c r="I100" s="180">
        <v>100</v>
      </c>
      <c r="J100" s="180">
        <v>100</v>
      </c>
    </row>
    <row r="101" spans="1:10">
      <c r="A101" s="170">
        <v>75</v>
      </c>
      <c r="B101" s="171" t="s">
        <v>989</v>
      </c>
      <c r="C101" s="172" t="s">
        <v>782</v>
      </c>
      <c r="D101" s="173">
        <v>20</v>
      </c>
      <c r="E101" s="46" t="s">
        <v>768</v>
      </c>
      <c r="F101" s="170" t="s">
        <v>730</v>
      </c>
      <c r="G101" s="174" t="s">
        <v>990</v>
      </c>
      <c r="H101" s="175" t="s">
        <v>782</v>
      </c>
      <c r="I101" s="180">
        <v>100</v>
      </c>
      <c r="J101" s="180">
        <v>100</v>
      </c>
    </row>
    <row r="102" spans="1:10">
      <c r="A102" s="170" t="s">
        <v>991</v>
      </c>
      <c r="B102" s="171" t="s">
        <v>990</v>
      </c>
      <c r="C102" s="172" t="s">
        <v>782</v>
      </c>
      <c r="D102" s="173" t="s">
        <v>925</v>
      </c>
      <c r="E102" s="46" t="s">
        <v>768</v>
      </c>
      <c r="F102" s="170">
        <v>204</v>
      </c>
      <c r="G102" s="174" t="s">
        <v>992</v>
      </c>
      <c r="H102" s="175" t="s">
        <v>782</v>
      </c>
      <c r="I102" s="180">
        <v>200</v>
      </c>
      <c r="J102" s="180">
        <v>200</v>
      </c>
    </row>
    <row r="103" spans="1:10">
      <c r="A103" s="170">
        <v>76</v>
      </c>
      <c r="B103" s="171" t="s">
        <v>993</v>
      </c>
      <c r="C103" s="172" t="s">
        <v>782</v>
      </c>
      <c r="D103" s="173">
        <v>20</v>
      </c>
      <c r="E103" s="46" t="s">
        <v>768</v>
      </c>
      <c r="F103" s="170" t="s">
        <v>730</v>
      </c>
      <c r="G103" s="174" t="s">
        <v>994</v>
      </c>
      <c r="H103" s="175" t="s">
        <v>782</v>
      </c>
      <c r="I103" s="180">
        <v>100</v>
      </c>
      <c r="J103" s="180">
        <v>100</v>
      </c>
    </row>
    <row r="104" spans="1:10">
      <c r="A104" s="170">
        <v>77</v>
      </c>
      <c r="B104" s="171" t="s">
        <v>995</v>
      </c>
      <c r="C104" s="172" t="s">
        <v>782</v>
      </c>
      <c r="D104" s="173">
        <v>20</v>
      </c>
      <c r="E104" s="46" t="s">
        <v>768</v>
      </c>
      <c r="F104" s="170" t="s">
        <v>730</v>
      </c>
      <c r="G104" s="174" t="s">
        <v>996</v>
      </c>
      <c r="H104" s="175" t="s">
        <v>782</v>
      </c>
      <c r="I104" s="180">
        <v>100</v>
      </c>
      <c r="J104" s="180">
        <v>100</v>
      </c>
    </row>
    <row r="105" spans="1:10">
      <c r="A105" s="170">
        <v>78</v>
      </c>
      <c r="B105" s="171" t="s">
        <v>997</v>
      </c>
      <c r="C105" s="172" t="s">
        <v>782</v>
      </c>
      <c r="D105" s="173">
        <v>20</v>
      </c>
      <c r="E105" s="46" t="s">
        <v>768</v>
      </c>
      <c r="F105" s="170" t="s">
        <v>730</v>
      </c>
      <c r="G105" s="174" t="s">
        <v>998</v>
      </c>
      <c r="H105" s="175" t="s">
        <v>782</v>
      </c>
      <c r="I105" s="180">
        <v>100</v>
      </c>
      <c r="J105" s="180">
        <v>100</v>
      </c>
    </row>
    <row r="106" spans="1:10">
      <c r="A106" s="170">
        <v>79</v>
      </c>
      <c r="B106" s="171" t="s">
        <v>999</v>
      </c>
      <c r="C106" s="172" t="s">
        <v>782</v>
      </c>
      <c r="D106" s="173">
        <v>20</v>
      </c>
      <c r="E106" s="46" t="s">
        <v>768</v>
      </c>
      <c r="F106" s="170" t="s">
        <v>1000</v>
      </c>
      <c r="G106" s="174" t="s">
        <v>1001</v>
      </c>
      <c r="H106" s="175" t="s">
        <v>782</v>
      </c>
      <c r="I106" s="180">
        <v>100</v>
      </c>
      <c r="J106" s="180">
        <v>100</v>
      </c>
    </row>
    <row r="107" spans="1:10">
      <c r="A107" s="170">
        <v>80</v>
      </c>
      <c r="B107" s="171" t="s">
        <v>1002</v>
      </c>
      <c r="C107" s="172" t="s">
        <v>782</v>
      </c>
      <c r="D107" s="173">
        <v>20</v>
      </c>
      <c r="E107" s="46" t="s">
        <v>768</v>
      </c>
      <c r="F107" s="170" t="s">
        <v>1003</v>
      </c>
      <c r="G107" s="174" t="s">
        <v>1004</v>
      </c>
      <c r="H107" s="175" t="s">
        <v>782</v>
      </c>
      <c r="I107" s="180">
        <v>100</v>
      </c>
      <c r="J107" s="180">
        <v>100</v>
      </c>
    </row>
    <row r="108" spans="1:10">
      <c r="A108" s="170" t="s">
        <v>1003</v>
      </c>
      <c r="B108" s="171" t="s">
        <v>1004</v>
      </c>
      <c r="C108" s="172" t="s">
        <v>782</v>
      </c>
      <c r="D108" s="173">
        <v>60</v>
      </c>
      <c r="E108" s="46" t="s">
        <v>768</v>
      </c>
      <c r="F108" s="170">
        <v>145</v>
      </c>
      <c r="G108" s="174" t="s">
        <v>1005</v>
      </c>
      <c r="H108" s="175" t="s">
        <v>782</v>
      </c>
      <c r="I108" s="180">
        <v>200</v>
      </c>
      <c r="J108" s="180">
        <v>180</v>
      </c>
    </row>
    <row r="109" spans="1:10">
      <c r="A109" s="170">
        <v>81</v>
      </c>
      <c r="B109" s="171" t="s">
        <v>1006</v>
      </c>
      <c r="C109" s="172" t="s">
        <v>782</v>
      </c>
      <c r="D109" s="173">
        <v>20</v>
      </c>
      <c r="E109" s="46" t="s">
        <v>768</v>
      </c>
      <c r="F109" s="170" t="s">
        <v>1007</v>
      </c>
      <c r="G109" s="174" t="s">
        <v>1008</v>
      </c>
      <c r="H109" s="175" t="s">
        <v>782</v>
      </c>
      <c r="I109" s="180">
        <v>100</v>
      </c>
      <c r="J109" s="180">
        <v>100</v>
      </c>
    </row>
    <row r="110" spans="1:10">
      <c r="A110" s="170">
        <v>82</v>
      </c>
      <c r="B110" s="171" t="s">
        <v>1009</v>
      </c>
      <c r="C110" s="172" t="s">
        <v>782</v>
      </c>
      <c r="D110" s="173">
        <v>20</v>
      </c>
      <c r="E110" s="46" t="s">
        <v>768</v>
      </c>
      <c r="F110" s="170" t="s">
        <v>1010</v>
      </c>
      <c r="G110" s="174" t="s">
        <v>1011</v>
      </c>
      <c r="H110" s="175" t="s">
        <v>782</v>
      </c>
      <c r="I110" s="180">
        <v>100</v>
      </c>
      <c r="J110" s="180">
        <v>100</v>
      </c>
    </row>
    <row r="111" spans="1:10">
      <c r="A111" s="170" t="s">
        <v>1010</v>
      </c>
      <c r="B111" s="171" t="s">
        <v>1011</v>
      </c>
      <c r="C111" s="172" t="s">
        <v>782</v>
      </c>
      <c r="D111" s="173">
        <v>55</v>
      </c>
      <c r="E111" s="46" t="s">
        <v>768</v>
      </c>
      <c r="F111" s="170">
        <v>144</v>
      </c>
      <c r="G111" s="174" t="s">
        <v>1012</v>
      </c>
      <c r="H111" s="175" t="s">
        <v>782</v>
      </c>
      <c r="I111" s="180">
        <v>200</v>
      </c>
      <c r="J111" s="180">
        <v>180</v>
      </c>
    </row>
    <row r="112" spans="1:10">
      <c r="A112" s="170">
        <v>83</v>
      </c>
      <c r="B112" s="171" t="s">
        <v>1013</v>
      </c>
      <c r="C112" s="172" t="s">
        <v>782</v>
      </c>
      <c r="D112" s="173">
        <v>20</v>
      </c>
      <c r="E112" s="46" t="s">
        <v>768</v>
      </c>
      <c r="F112" s="170" t="s">
        <v>730</v>
      </c>
      <c r="G112" s="174" t="s">
        <v>1014</v>
      </c>
      <c r="H112" s="175" t="s">
        <v>782</v>
      </c>
      <c r="I112" s="180">
        <v>100</v>
      </c>
      <c r="J112" s="180">
        <v>100</v>
      </c>
    </row>
    <row r="113" spans="1:10">
      <c r="A113" s="170">
        <v>84</v>
      </c>
      <c r="B113" s="171" t="s">
        <v>1015</v>
      </c>
      <c r="C113" s="172" t="s">
        <v>782</v>
      </c>
      <c r="D113" s="173">
        <v>20</v>
      </c>
      <c r="E113" s="46" t="s">
        <v>768</v>
      </c>
      <c r="F113" s="170" t="s">
        <v>730</v>
      </c>
      <c r="G113" s="174" t="s">
        <v>1016</v>
      </c>
      <c r="H113" s="175" t="s">
        <v>782</v>
      </c>
      <c r="I113" s="180">
        <v>100</v>
      </c>
      <c r="J113" s="180">
        <v>100</v>
      </c>
    </row>
    <row r="114" spans="1:10">
      <c r="A114" s="170">
        <v>85</v>
      </c>
      <c r="B114" s="171" t="s">
        <v>1017</v>
      </c>
      <c r="C114" s="172" t="s">
        <v>782</v>
      </c>
      <c r="D114" s="173">
        <v>20</v>
      </c>
      <c r="E114" s="46" t="s">
        <v>768</v>
      </c>
      <c r="F114" s="170" t="s">
        <v>730</v>
      </c>
      <c r="G114" s="174" t="s">
        <v>1018</v>
      </c>
      <c r="H114" s="175" t="s">
        <v>782</v>
      </c>
      <c r="I114" s="180">
        <v>100</v>
      </c>
      <c r="J114" s="180">
        <v>100</v>
      </c>
    </row>
    <row r="115" spans="1:10">
      <c r="A115" s="170">
        <v>86</v>
      </c>
      <c r="B115" s="171" t="s">
        <v>1019</v>
      </c>
      <c r="C115" s="172" t="s">
        <v>782</v>
      </c>
      <c r="D115" s="173">
        <v>20</v>
      </c>
      <c r="E115" s="46" t="s">
        <v>768</v>
      </c>
      <c r="F115" s="170" t="s">
        <v>730</v>
      </c>
      <c r="G115" s="174" t="s">
        <v>1020</v>
      </c>
      <c r="H115" s="175" t="s">
        <v>782</v>
      </c>
      <c r="I115" s="180">
        <v>100</v>
      </c>
      <c r="J115" s="180">
        <v>100</v>
      </c>
    </row>
    <row r="116" spans="1:10">
      <c r="A116" s="170">
        <v>87</v>
      </c>
      <c r="B116" s="171" t="s">
        <v>1021</v>
      </c>
      <c r="C116" s="172" t="s">
        <v>782</v>
      </c>
      <c r="D116" s="173">
        <v>20</v>
      </c>
      <c r="E116" s="46" t="s">
        <v>768</v>
      </c>
      <c r="F116" s="170" t="s">
        <v>730</v>
      </c>
      <c r="G116" s="174" t="s">
        <v>1022</v>
      </c>
      <c r="H116" s="175" t="s">
        <v>782</v>
      </c>
      <c r="I116" s="180">
        <v>100</v>
      </c>
      <c r="J116" s="180">
        <v>100</v>
      </c>
    </row>
    <row r="117" spans="1:10">
      <c r="A117" s="170">
        <v>88</v>
      </c>
      <c r="B117" s="171" t="s">
        <v>1023</v>
      </c>
      <c r="C117" s="172" t="s">
        <v>782</v>
      </c>
      <c r="D117" s="173">
        <v>20</v>
      </c>
      <c r="E117" s="46" t="s">
        <v>768</v>
      </c>
      <c r="F117" s="170" t="s">
        <v>730</v>
      </c>
      <c r="G117" s="174" t="s">
        <v>1024</v>
      </c>
      <c r="H117" s="175" t="s">
        <v>782</v>
      </c>
      <c r="I117" s="180">
        <v>100</v>
      </c>
      <c r="J117" s="180">
        <v>100</v>
      </c>
    </row>
    <row r="118" spans="1:10">
      <c r="A118" s="170">
        <v>89</v>
      </c>
      <c r="B118" s="171" t="s">
        <v>1025</v>
      </c>
      <c r="C118" s="172" t="s">
        <v>782</v>
      </c>
      <c r="D118" s="173">
        <v>20</v>
      </c>
      <c r="E118" s="46" t="s">
        <v>768</v>
      </c>
      <c r="F118" s="170" t="s">
        <v>730</v>
      </c>
      <c r="G118" s="174" t="s">
        <v>1026</v>
      </c>
      <c r="H118" s="175" t="s">
        <v>782</v>
      </c>
      <c r="I118" s="180">
        <v>100</v>
      </c>
      <c r="J118" s="180">
        <v>100</v>
      </c>
    </row>
    <row r="119" spans="1:10">
      <c r="A119" s="170">
        <v>90</v>
      </c>
      <c r="B119" s="171" t="s">
        <v>1027</v>
      </c>
      <c r="C119" s="172" t="s">
        <v>782</v>
      </c>
      <c r="D119" s="173">
        <v>20</v>
      </c>
      <c r="E119" s="46" t="s">
        <v>768</v>
      </c>
      <c r="F119" s="170" t="s">
        <v>730</v>
      </c>
      <c r="G119" s="174" t="s">
        <v>1028</v>
      </c>
      <c r="H119" s="175" t="s">
        <v>782</v>
      </c>
      <c r="I119" s="180">
        <v>100</v>
      </c>
      <c r="J119" s="180">
        <v>100</v>
      </c>
    </row>
    <row r="120" spans="1:10">
      <c r="A120" s="170">
        <v>91</v>
      </c>
      <c r="B120" s="171" t="s">
        <v>1029</v>
      </c>
      <c r="C120" s="172" t="s">
        <v>782</v>
      </c>
      <c r="D120" s="173">
        <v>20</v>
      </c>
      <c r="E120" s="46" t="s">
        <v>768</v>
      </c>
      <c r="F120" s="170" t="s">
        <v>730</v>
      </c>
      <c r="G120" s="174" t="s">
        <v>1030</v>
      </c>
      <c r="H120" s="175" t="s">
        <v>782</v>
      </c>
      <c r="I120" s="180">
        <v>100</v>
      </c>
      <c r="J120" s="180">
        <v>100</v>
      </c>
    </row>
    <row r="121" spans="1:10">
      <c r="A121" s="170">
        <v>92</v>
      </c>
      <c r="B121" s="171" t="s">
        <v>1031</v>
      </c>
      <c r="C121" s="172" t="s">
        <v>782</v>
      </c>
      <c r="D121" s="173">
        <v>20</v>
      </c>
      <c r="E121" s="46" t="s">
        <v>768</v>
      </c>
      <c r="F121" s="170" t="s">
        <v>730</v>
      </c>
      <c r="G121" s="174" t="s">
        <v>1032</v>
      </c>
      <c r="H121" s="175" t="s">
        <v>782</v>
      </c>
      <c r="I121" s="180">
        <v>100</v>
      </c>
      <c r="J121" s="180">
        <v>100</v>
      </c>
    </row>
    <row r="122" spans="1:10">
      <c r="A122" s="170">
        <v>93</v>
      </c>
      <c r="B122" s="171" t="s">
        <v>1033</v>
      </c>
      <c r="C122" s="172" t="s">
        <v>782</v>
      </c>
      <c r="D122" s="173">
        <v>20</v>
      </c>
      <c r="E122" s="46" t="s">
        <v>768</v>
      </c>
      <c r="F122" s="170" t="s">
        <v>730</v>
      </c>
      <c r="G122" s="174" t="s">
        <v>1034</v>
      </c>
      <c r="H122" s="175" t="s">
        <v>782</v>
      </c>
      <c r="I122" s="180">
        <v>100</v>
      </c>
      <c r="J122" s="180">
        <v>100</v>
      </c>
    </row>
    <row r="123" spans="1:10">
      <c r="A123" s="170">
        <v>94</v>
      </c>
      <c r="B123" s="171" t="s">
        <v>1035</v>
      </c>
      <c r="C123" s="172" t="s">
        <v>845</v>
      </c>
      <c r="D123" s="173">
        <v>25</v>
      </c>
      <c r="E123" s="46" t="s">
        <v>768</v>
      </c>
      <c r="F123" s="170" t="s">
        <v>730</v>
      </c>
      <c r="G123" s="174" t="s">
        <v>1036</v>
      </c>
      <c r="H123" s="175" t="s">
        <v>845</v>
      </c>
      <c r="I123" s="180">
        <v>210</v>
      </c>
      <c r="J123" s="180">
        <v>380</v>
      </c>
    </row>
    <row r="124" spans="1:10">
      <c r="A124" s="170">
        <v>95</v>
      </c>
      <c r="B124" s="171" t="s">
        <v>915</v>
      </c>
      <c r="C124" s="172" t="s">
        <v>914</v>
      </c>
      <c r="D124" s="173">
        <v>12</v>
      </c>
      <c r="E124" s="46" t="s">
        <v>768</v>
      </c>
      <c r="F124" s="170">
        <v>99</v>
      </c>
      <c r="G124" s="174" t="s">
        <v>1037</v>
      </c>
      <c r="H124" s="175" t="s">
        <v>914</v>
      </c>
      <c r="I124" s="180">
        <v>80</v>
      </c>
      <c r="J124" s="180">
        <v>70</v>
      </c>
    </row>
    <row r="125" spans="1:10">
      <c r="A125" s="170">
        <v>96</v>
      </c>
      <c r="B125" s="171" t="s">
        <v>917</v>
      </c>
      <c r="C125" s="172" t="s">
        <v>914</v>
      </c>
      <c r="D125" s="173">
        <v>12</v>
      </c>
      <c r="E125" s="46" t="s">
        <v>768</v>
      </c>
      <c r="F125" s="170">
        <v>100</v>
      </c>
      <c r="G125" s="174" t="s">
        <v>1038</v>
      </c>
      <c r="H125" s="175" t="s">
        <v>914</v>
      </c>
      <c r="I125" s="180">
        <v>80</v>
      </c>
      <c r="J125" s="180">
        <v>70</v>
      </c>
    </row>
    <row r="126" spans="1:10">
      <c r="A126" s="170">
        <v>97</v>
      </c>
      <c r="B126" s="171" t="s">
        <v>822</v>
      </c>
      <c r="C126" s="172" t="s">
        <v>823</v>
      </c>
      <c r="D126" s="173">
        <v>50</v>
      </c>
      <c r="E126" s="46" t="s">
        <v>768</v>
      </c>
      <c r="F126" s="170">
        <v>114</v>
      </c>
      <c r="G126" s="174" t="s">
        <v>1039</v>
      </c>
      <c r="H126" s="175" t="s">
        <v>823</v>
      </c>
      <c r="I126" s="180">
        <v>770</v>
      </c>
      <c r="J126" s="180">
        <v>400</v>
      </c>
    </row>
    <row r="127" spans="1:10">
      <c r="A127" s="170">
        <v>98</v>
      </c>
      <c r="B127" s="171" t="s">
        <v>825</v>
      </c>
      <c r="C127" s="172" t="s">
        <v>823</v>
      </c>
      <c r="D127" s="173">
        <v>50</v>
      </c>
      <c r="E127" s="46" t="s">
        <v>768</v>
      </c>
      <c r="F127" s="170">
        <v>115</v>
      </c>
      <c r="G127" s="174" t="s">
        <v>1040</v>
      </c>
      <c r="H127" s="175" t="s">
        <v>823</v>
      </c>
      <c r="I127" s="180">
        <v>770</v>
      </c>
      <c r="J127" s="180">
        <v>400</v>
      </c>
    </row>
    <row r="128" spans="1:10">
      <c r="A128" s="170">
        <v>99</v>
      </c>
      <c r="B128" s="171" t="s">
        <v>1037</v>
      </c>
      <c r="C128" s="172" t="s">
        <v>914</v>
      </c>
      <c r="D128" s="173">
        <v>15</v>
      </c>
      <c r="E128" s="46" t="s">
        <v>768</v>
      </c>
      <c r="F128" s="170">
        <v>104</v>
      </c>
      <c r="G128" s="174" t="s">
        <v>1041</v>
      </c>
      <c r="H128" s="175" t="s">
        <v>845</v>
      </c>
      <c r="I128" s="180">
        <v>60</v>
      </c>
      <c r="J128" s="180">
        <v>100</v>
      </c>
    </row>
    <row r="129" spans="1:10">
      <c r="A129" s="170">
        <v>100</v>
      </c>
      <c r="B129" s="171" t="s">
        <v>1038</v>
      </c>
      <c r="C129" s="172" t="s">
        <v>914</v>
      </c>
      <c r="D129" s="173">
        <v>15</v>
      </c>
      <c r="E129" s="46" t="s">
        <v>768</v>
      </c>
      <c r="F129" s="170">
        <v>105</v>
      </c>
      <c r="G129" s="174" t="s">
        <v>1042</v>
      </c>
      <c r="H129" s="175" t="s">
        <v>845</v>
      </c>
      <c r="I129" s="180">
        <v>60</v>
      </c>
      <c r="J129" s="180">
        <v>100</v>
      </c>
    </row>
    <row r="130" spans="1:10">
      <c r="A130" s="170">
        <v>101</v>
      </c>
      <c r="B130" s="171" t="s">
        <v>920</v>
      </c>
      <c r="C130" s="172" t="s">
        <v>921</v>
      </c>
      <c r="D130" s="173" t="s">
        <v>730</v>
      </c>
      <c r="E130" s="46" t="s">
        <v>730</v>
      </c>
      <c r="F130" s="170" t="s">
        <v>730</v>
      </c>
      <c r="G130" s="181" t="s">
        <v>730</v>
      </c>
      <c r="H130" s="181" t="s">
        <v>730</v>
      </c>
      <c r="I130" s="184" t="s">
        <v>730</v>
      </c>
      <c r="J130" s="184" t="s">
        <v>730</v>
      </c>
    </row>
    <row r="131" spans="1:10">
      <c r="A131" s="170">
        <v>102</v>
      </c>
      <c r="B131" s="171" t="s">
        <v>777</v>
      </c>
      <c r="C131" s="172" t="s">
        <v>778</v>
      </c>
      <c r="D131" s="173" t="s">
        <v>730</v>
      </c>
      <c r="E131" s="46" t="s">
        <v>730</v>
      </c>
      <c r="F131" s="170" t="s">
        <v>730</v>
      </c>
      <c r="G131" s="181" t="s">
        <v>730</v>
      </c>
      <c r="H131" s="181" t="s">
        <v>730</v>
      </c>
      <c r="I131" s="184" t="s">
        <v>730</v>
      </c>
      <c r="J131" s="184" t="s">
        <v>730</v>
      </c>
    </row>
    <row r="132" spans="1:10">
      <c r="A132" s="170">
        <v>103</v>
      </c>
      <c r="B132" s="171" t="s">
        <v>780</v>
      </c>
      <c r="C132" s="172" t="s">
        <v>778</v>
      </c>
      <c r="D132" s="173" t="s">
        <v>730</v>
      </c>
      <c r="E132" s="46" t="s">
        <v>730</v>
      </c>
      <c r="F132" s="170" t="s">
        <v>730</v>
      </c>
      <c r="G132" s="181" t="s">
        <v>730</v>
      </c>
      <c r="H132" s="181" t="s">
        <v>730</v>
      </c>
      <c r="I132" s="184" t="s">
        <v>730</v>
      </c>
      <c r="J132" s="184" t="s">
        <v>730</v>
      </c>
    </row>
    <row r="133" ht="15.75" customHeight="1" spans="1:10">
      <c r="A133" s="170">
        <v>104</v>
      </c>
      <c r="B133" s="171" t="s">
        <v>1041</v>
      </c>
      <c r="C133" s="172" t="s">
        <v>845</v>
      </c>
      <c r="D133" s="173">
        <v>35</v>
      </c>
      <c r="E133" s="46" t="s">
        <v>768</v>
      </c>
      <c r="F133" s="170" t="s">
        <v>1043</v>
      </c>
      <c r="G133" s="174" t="s">
        <v>1044</v>
      </c>
      <c r="H133" s="175" t="s">
        <v>845</v>
      </c>
      <c r="I133" s="180">
        <v>250</v>
      </c>
      <c r="J133" s="180">
        <v>550</v>
      </c>
    </row>
    <row r="134" ht="15.75" customHeight="1" spans="1:10">
      <c r="A134" s="170" t="s">
        <v>1043</v>
      </c>
      <c r="B134" s="171" t="s">
        <v>1044</v>
      </c>
      <c r="C134" s="172" t="s">
        <v>845</v>
      </c>
      <c r="D134" s="173">
        <v>50</v>
      </c>
      <c r="E134" s="46" t="s">
        <v>768</v>
      </c>
      <c r="F134" s="170">
        <v>121</v>
      </c>
      <c r="G134" s="174" t="s">
        <v>1045</v>
      </c>
      <c r="H134" s="175" t="s">
        <v>845</v>
      </c>
      <c r="I134" s="180">
        <v>370</v>
      </c>
      <c r="J134" s="180">
        <v>430</v>
      </c>
    </row>
    <row r="135" ht="15" customHeight="1" spans="1:10">
      <c r="A135" s="170">
        <v>105</v>
      </c>
      <c r="B135" s="171" t="s">
        <v>1042</v>
      </c>
      <c r="C135" s="172" t="s">
        <v>845</v>
      </c>
      <c r="D135" s="173">
        <v>35</v>
      </c>
      <c r="E135" s="46" t="s">
        <v>768</v>
      </c>
      <c r="F135" s="170" t="s">
        <v>1046</v>
      </c>
      <c r="G135" s="174" t="s">
        <v>1047</v>
      </c>
      <c r="H135" s="175" t="s">
        <v>845</v>
      </c>
      <c r="I135" s="180">
        <v>250</v>
      </c>
      <c r="J135" s="180">
        <v>550</v>
      </c>
    </row>
    <row r="136" ht="15.75" customHeight="1" spans="1:10">
      <c r="A136" s="170" t="s">
        <v>1046</v>
      </c>
      <c r="B136" s="171" t="s">
        <v>1047</v>
      </c>
      <c r="C136" s="172" t="s">
        <v>845</v>
      </c>
      <c r="D136" s="173">
        <v>50</v>
      </c>
      <c r="E136" s="46" t="s">
        <v>768</v>
      </c>
      <c r="F136" s="170">
        <v>122</v>
      </c>
      <c r="G136" s="174" t="s">
        <v>1048</v>
      </c>
      <c r="H136" s="175" t="s">
        <v>845</v>
      </c>
      <c r="I136" s="180">
        <v>370</v>
      </c>
      <c r="J136" s="180">
        <v>430</v>
      </c>
    </row>
    <row r="137" spans="1:10">
      <c r="A137" s="170">
        <v>106</v>
      </c>
      <c r="B137" s="171" t="s">
        <v>1049</v>
      </c>
      <c r="C137" s="172" t="s">
        <v>785</v>
      </c>
      <c r="D137" s="173">
        <v>30</v>
      </c>
      <c r="E137" s="46" t="s">
        <v>768</v>
      </c>
      <c r="F137" s="170" t="s">
        <v>730</v>
      </c>
      <c r="G137" s="174" t="s">
        <v>1050</v>
      </c>
      <c r="H137" s="175" t="s">
        <v>785</v>
      </c>
      <c r="I137" s="180">
        <v>350</v>
      </c>
      <c r="J137" s="180">
        <v>750</v>
      </c>
    </row>
    <row r="138" spans="1:10">
      <c r="A138" s="170">
        <v>107</v>
      </c>
      <c r="B138" s="171" t="s">
        <v>1051</v>
      </c>
      <c r="C138" s="172" t="s">
        <v>785</v>
      </c>
      <c r="D138" s="173">
        <v>25</v>
      </c>
      <c r="E138" s="46" t="s">
        <v>768</v>
      </c>
      <c r="F138" s="170">
        <v>108</v>
      </c>
      <c r="G138" s="174" t="s">
        <v>1052</v>
      </c>
      <c r="H138" s="175" t="s">
        <v>785</v>
      </c>
      <c r="I138" s="180">
        <v>350</v>
      </c>
      <c r="J138" s="180">
        <v>750</v>
      </c>
    </row>
    <row r="139" spans="1:10">
      <c r="A139" s="170">
        <v>108</v>
      </c>
      <c r="B139" s="171" t="s">
        <v>1052</v>
      </c>
      <c r="C139" s="172" t="s">
        <v>785</v>
      </c>
      <c r="D139" s="173" t="s">
        <v>730</v>
      </c>
      <c r="E139" s="46" t="s">
        <v>730</v>
      </c>
      <c r="F139" s="170" t="s">
        <v>730</v>
      </c>
      <c r="G139" s="181" t="s">
        <v>730</v>
      </c>
      <c r="H139" s="181" t="s">
        <v>730</v>
      </c>
      <c r="I139" s="184" t="s">
        <v>730</v>
      </c>
      <c r="J139" s="184" t="s">
        <v>730</v>
      </c>
    </row>
    <row r="140" spans="1:10">
      <c r="A140" s="170">
        <v>109</v>
      </c>
      <c r="B140" s="171" t="s">
        <v>1053</v>
      </c>
      <c r="C140" s="172" t="s">
        <v>821</v>
      </c>
      <c r="D140" s="173">
        <v>17</v>
      </c>
      <c r="E140" s="46" t="s">
        <v>768</v>
      </c>
      <c r="F140" s="170" t="s">
        <v>730</v>
      </c>
      <c r="G140" s="174" t="s">
        <v>1054</v>
      </c>
      <c r="H140" s="175" t="s">
        <v>821</v>
      </c>
      <c r="I140" s="180">
        <v>200</v>
      </c>
      <c r="J140" s="180">
        <v>200</v>
      </c>
    </row>
    <row r="141" spans="1:10">
      <c r="A141" s="170">
        <v>110</v>
      </c>
      <c r="B141" s="171" t="s">
        <v>1055</v>
      </c>
      <c r="C141" s="172" t="s">
        <v>821</v>
      </c>
      <c r="D141" s="173">
        <v>17</v>
      </c>
      <c r="E141" s="46" t="s">
        <v>768</v>
      </c>
      <c r="F141" s="170" t="s">
        <v>730</v>
      </c>
      <c r="G141" s="174" t="s">
        <v>1056</v>
      </c>
      <c r="H141" s="175" t="s">
        <v>821</v>
      </c>
      <c r="I141" s="180">
        <v>200</v>
      </c>
      <c r="J141" s="180">
        <v>200</v>
      </c>
    </row>
    <row r="142" spans="1:10">
      <c r="A142" s="170">
        <v>111</v>
      </c>
      <c r="B142" s="171" t="s">
        <v>1057</v>
      </c>
      <c r="C142" s="172" t="s">
        <v>821</v>
      </c>
      <c r="D142" s="173">
        <v>25</v>
      </c>
      <c r="E142" s="46" t="s">
        <v>768</v>
      </c>
      <c r="F142" s="170" t="s">
        <v>730</v>
      </c>
      <c r="G142" s="174" t="s">
        <v>1058</v>
      </c>
      <c r="H142" s="175" t="s">
        <v>821</v>
      </c>
      <c r="I142" s="180">
        <v>240</v>
      </c>
      <c r="J142" s="180">
        <v>280</v>
      </c>
    </row>
    <row r="143" spans="1:10">
      <c r="A143" s="170">
        <v>112</v>
      </c>
      <c r="B143" s="171" t="s">
        <v>1059</v>
      </c>
      <c r="C143" s="172" t="s">
        <v>845</v>
      </c>
      <c r="D143" s="173">
        <v>25</v>
      </c>
      <c r="E143" s="46" t="s">
        <v>768</v>
      </c>
      <c r="F143" s="170">
        <v>113</v>
      </c>
      <c r="G143" s="174" t="s">
        <v>1060</v>
      </c>
      <c r="H143" s="175" t="s">
        <v>845</v>
      </c>
      <c r="I143" s="180">
        <v>210</v>
      </c>
      <c r="J143" s="180">
        <v>380</v>
      </c>
    </row>
    <row r="144" spans="1:10">
      <c r="A144" s="170">
        <v>113</v>
      </c>
      <c r="B144" s="171" t="s">
        <v>1060</v>
      </c>
      <c r="C144" s="172" t="s">
        <v>845</v>
      </c>
      <c r="D144" s="173" t="s">
        <v>730</v>
      </c>
      <c r="E144" s="46" t="s">
        <v>730</v>
      </c>
      <c r="F144" s="170" t="s">
        <v>730</v>
      </c>
      <c r="G144" s="181" t="s">
        <v>730</v>
      </c>
      <c r="H144" s="181" t="s">
        <v>730</v>
      </c>
      <c r="I144" s="184" t="s">
        <v>730</v>
      </c>
      <c r="J144" s="184" t="s">
        <v>730</v>
      </c>
    </row>
    <row r="145" spans="1:10">
      <c r="A145" s="170">
        <v>114</v>
      </c>
      <c r="B145" s="171" t="s">
        <v>1039</v>
      </c>
      <c r="C145" s="172" t="s">
        <v>823</v>
      </c>
      <c r="D145" s="173" t="s">
        <v>730</v>
      </c>
      <c r="E145" s="46" t="s">
        <v>730</v>
      </c>
      <c r="F145" s="170" t="s">
        <v>730</v>
      </c>
      <c r="G145" s="181" t="s">
        <v>730</v>
      </c>
      <c r="H145" s="181" t="s">
        <v>730</v>
      </c>
      <c r="I145" s="184" t="s">
        <v>730</v>
      </c>
      <c r="J145" s="184" t="s">
        <v>730</v>
      </c>
    </row>
    <row r="146" spans="1:10">
      <c r="A146" s="170">
        <v>115</v>
      </c>
      <c r="B146" s="171" t="s">
        <v>1040</v>
      </c>
      <c r="C146" s="172" t="s">
        <v>823</v>
      </c>
      <c r="D146" s="173" t="s">
        <v>730</v>
      </c>
      <c r="E146" s="46" t="s">
        <v>730</v>
      </c>
      <c r="F146" s="170" t="s">
        <v>730</v>
      </c>
      <c r="G146" s="181" t="s">
        <v>730</v>
      </c>
      <c r="H146" s="181" t="s">
        <v>730</v>
      </c>
      <c r="I146" s="184" t="s">
        <v>730</v>
      </c>
      <c r="J146" s="184" t="s">
        <v>730</v>
      </c>
    </row>
    <row r="147" spans="1:10">
      <c r="A147" s="170">
        <v>116</v>
      </c>
      <c r="B147" s="171" t="s">
        <v>1061</v>
      </c>
      <c r="C147" s="172" t="s">
        <v>919</v>
      </c>
      <c r="D147" s="173">
        <v>30</v>
      </c>
      <c r="E147" s="46" t="s">
        <v>768</v>
      </c>
      <c r="F147" s="170">
        <v>117</v>
      </c>
      <c r="G147" s="174" t="s">
        <v>1062</v>
      </c>
      <c r="H147" s="175" t="s">
        <v>921</v>
      </c>
      <c r="I147" s="180">
        <v>110</v>
      </c>
      <c r="J147" s="180">
        <v>270</v>
      </c>
    </row>
    <row r="148" spans="1:10">
      <c r="A148" s="170">
        <v>117</v>
      </c>
      <c r="B148" s="171" t="s">
        <v>1062</v>
      </c>
      <c r="C148" s="172" t="s">
        <v>921</v>
      </c>
      <c r="D148" s="173" t="s">
        <v>730</v>
      </c>
      <c r="E148" s="46" t="s">
        <v>730</v>
      </c>
      <c r="F148" s="170" t="s">
        <v>730</v>
      </c>
      <c r="G148" s="181" t="s">
        <v>730</v>
      </c>
      <c r="H148" s="181" t="s">
        <v>730</v>
      </c>
      <c r="I148" s="184" t="s">
        <v>730</v>
      </c>
      <c r="J148" s="184" t="s">
        <v>730</v>
      </c>
    </row>
    <row r="149" spans="1:10">
      <c r="A149" s="170">
        <v>118</v>
      </c>
      <c r="B149" s="171" t="s">
        <v>1063</v>
      </c>
      <c r="C149" s="172" t="s">
        <v>782</v>
      </c>
      <c r="D149" s="173">
        <v>20</v>
      </c>
      <c r="E149" s="46" t="s">
        <v>768</v>
      </c>
      <c r="F149" s="170" t="s">
        <v>730</v>
      </c>
      <c r="G149" s="174" t="s">
        <v>1064</v>
      </c>
      <c r="H149" s="175" t="s">
        <v>782</v>
      </c>
      <c r="I149" s="180">
        <v>100</v>
      </c>
      <c r="J149" s="180">
        <v>100</v>
      </c>
    </row>
    <row r="150" spans="1:10">
      <c r="A150" s="170">
        <v>119</v>
      </c>
      <c r="B150" s="171" t="s">
        <v>1065</v>
      </c>
      <c r="C150" s="172" t="s">
        <v>782</v>
      </c>
      <c r="D150" s="173">
        <v>20</v>
      </c>
      <c r="E150" s="46" t="s">
        <v>768</v>
      </c>
      <c r="F150" s="170" t="s">
        <v>730</v>
      </c>
      <c r="G150" s="174" t="s">
        <v>1066</v>
      </c>
      <c r="H150" s="175" t="s">
        <v>782</v>
      </c>
      <c r="I150" s="180">
        <v>100</v>
      </c>
      <c r="J150" s="180">
        <v>100</v>
      </c>
    </row>
    <row r="151" customHeight="1" spans="1:10">
      <c r="A151" s="170">
        <v>120</v>
      </c>
      <c r="B151" s="171" t="s">
        <v>1067</v>
      </c>
      <c r="C151" s="172" t="s">
        <v>919</v>
      </c>
      <c r="D151" s="173">
        <v>25</v>
      </c>
      <c r="E151" s="46" t="s">
        <v>768</v>
      </c>
      <c r="F151" s="170" t="s">
        <v>1068</v>
      </c>
      <c r="G151" s="174" t="s">
        <v>1069</v>
      </c>
      <c r="H151" s="175" t="s">
        <v>919</v>
      </c>
      <c r="I151" s="180">
        <v>300</v>
      </c>
      <c r="J151" s="180">
        <v>250</v>
      </c>
    </row>
    <row r="152" spans="1:10">
      <c r="A152" s="170" t="s">
        <v>1068</v>
      </c>
      <c r="B152" s="171" t="s">
        <v>1069</v>
      </c>
      <c r="C152" s="172" t="s">
        <v>919</v>
      </c>
      <c r="D152" s="173">
        <v>55</v>
      </c>
      <c r="E152" s="46" t="s">
        <v>768</v>
      </c>
      <c r="F152" s="170">
        <v>142</v>
      </c>
      <c r="G152" s="174" t="s">
        <v>1070</v>
      </c>
      <c r="H152" s="178" t="s">
        <v>919</v>
      </c>
      <c r="I152" s="180">
        <v>480</v>
      </c>
      <c r="J152" s="180">
        <v>380</v>
      </c>
    </row>
    <row r="153" ht="16.5" customHeight="1" spans="1:10">
      <c r="A153" s="170">
        <v>121</v>
      </c>
      <c r="B153" s="171" t="s">
        <v>1045</v>
      </c>
      <c r="C153" s="172" t="s">
        <v>1071</v>
      </c>
      <c r="D153" s="173" t="s">
        <v>730</v>
      </c>
      <c r="E153" s="46" t="s">
        <v>730</v>
      </c>
      <c r="F153" s="170" t="s">
        <v>730</v>
      </c>
      <c r="G153" s="181" t="s">
        <v>730</v>
      </c>
      <c r="H153" s="181" t="s">
        <v>730</v>
      </c>
      <c r="I153" s="184" t="s">
        <v>730</v>
      </c>
      <c r="J153" s="184" t="s">
        <v>730</v>
      </c>
    </row>
    <row r="154" ht="15.75" customHeight="1" spans="1:10">
      <c r="A154" s="170">
        <v>122</v>
      </c>
      <c r="B154" s="171" t="s">
        <v>1048</v>
      </c>
      <c r="C154" s="172" t="s">
        <v>1071</v>
      </c>
      <c r="D154" s="173" t="s">
        <v>730</v>
      </c>
      <c r="E154" s="46" t="s">
        <v>730</v>
      </c>
      <c r="F154" s="170" t="s">
        <v>730</v>
      </c>
      <c r="G154" s="181" t="s">
        <v>730</v>
      </c>
      <c r="H154" s="181" t="s">
        <v>730</v>
      </c>
      <c r="I154" s="184" t="s">
        <v>730</v>
      </c>
      <c r="J154" s="184" t="s">
        <v>730</v>
      </c>
    </row>
    <row r="155" spans="1:10">
      <c r="A155" s="170">
        <v>123</v>
      </c>
      <c r="B155" s="171" t="s">
        <v>1072</v>
      </c>
      <c r="C155" s="172" t="s">
        <v>1073</v>
      </c>
      <c r="D155" s="173">
        <v>50</v>
      </c>
      <c r="E155" s="46" t="s">
        <v>768</v>
      </c>
      <c r="F155" s="170" t="s">
        <v>730</v>
      </c>
      <c r="G155" s="174" t="s">
        <v>1074</v>
      </c>
      <c r="H155" s="175" t="s">
        <v>1075</v>
      </c>
      <c r="I155" s="180">
        <v>200</v>
      </c>
      <c r="J155" s="180">
        <v>140</v>
      </c>
    </row>
    <row r="156" spans="1:10">
      <c r="A156" s="170">
        <v>124</v>
      </c>
      <c r="B156" s="171" t="s">
        <v>1076</v>
      </c>
      <c r="C156" s="172" t="s">
        <v>919</v>
      </c>
      <c r="D156" s="173">
        <v>35</v>
      </c>
      <c r="E156" s="46" t="s">
        <v>768</v>
      </c>
      <c r="F156" s="170">
        <v>129</v>
      </c>
      <c r="G156" s="174" t="s">
        <v>1077</v>
      </c>
      <c r="H156" s="175" t="s">
        <v>921</v>
      </c>
      <c r="I156" s="180">
        <v>110</v>
      </c>
      <c r="J156" s="180">
        <v>270</v>
      </c>
    </row>
    <row r="157" spans="1:10">
      <c r="A157" s="170">
        <v>125</v>
      </c>
      <c r="B157" s="171" t="s">
        <v>1078</v>
      </c>
      <c r="C157" s="172" t="s">
        <v>919</v>
      </c>
      <c r="D157" s="173">
        <v>35</v>
      </c>
      <c r="E157" s="46" t="s">
        <v>768</v>
      </c>
      <c r="F157" s="170">
        <v>130</v>
      </c>
      <c r="G157" s="174" t="s">
        <v>1079</v>
      </c>
      <c r="H157" s="175" t="s">
        <v>921</v>
      </c>
      <c r="I157" s="180">
        <v>110</v>
      </c>
      <c r="J157" s="180">
        <v>270</v>
      </c>
    </row>
    <row r="158" spans="1:10">
      <c r="A158" s="170">
        <v>126</v>
      </c>
      <c r="B158" s="171" t="s">
        <v>1080</v>
      </c>
      <c r="C158" s="172" t="s">
        <v>1073</v>
      </c>
      <c r="D158" s="173">
        <v>50</v>
      </c>
      <c r="E158" s="46" t="s">
        <v>768</v>
      </c>
      <c r="F158" s="170" t="s">
        <v>730</v>
      </c>
      <c r="G158" s="174" t="s">
        <v>1081</v>
      </c>
      <c r="H158" s="175" t="s">
        <v>1073</v>
      </c>
      <c r="I158" s="180">
        <v>200</v>
      </c>
      <c r="J158" s="180">
        <v>130</v>
      </c>
    </row>
    <row r="159" spans="1:10">
      <c r="A159" s="170">
        <v>127</v>
      </c>
      <c r="B159" s="171" t="s">
        <v>1082</v>
      </c>
      <c r="C159" s="172" t="s">
        <v>1073</v>
      </c>
      <c r="D159" s="173">
        <v>50</v>
      </c>
      <c r="E159" s="46" t="s">
        <v>768</v>
      </c>
      <c r="F159" s="170" t="s">
        <v>730</v>
      </c>
      <c r="G159" s="174" t="s">
        <v>1083</v>
      </c>
      <c r="H159" s="175" t="s">
        <v>1075</v>
      </c>
      <c r="I159" s="180">
        <v>200</v>
      </c>
      <c r="J159" s="180">
        <v>140</v>
      </c>
    </row>
    <row r="160" spans="1:10">
      <c r="A160" s="170">
        <v>128</v>
      </c>
      <c r="B160" s="171" t="s">
        <v>1084</v>
      </c>
      <c r="C160" s="172" t="s">
        <v>1073</v>
      </c>
      <c r="D160" s="173">
        <v>50</v>
      </c>
      <c r="E160" s="46" t="s">
        <v>768</v>
      </c>
      <c r="F160" s="170" t="s">
        <v>730</v>
      </c>
      <c r="G160" s="174" t="s">
        <v>1085</v>
      </c>
      <c r="H160" s="175" t="s">
        <v>1075</v>
      </c>
      <c r="I160" s="180">
        <v>200</v>
      </c>
      <c r="J160" s="180">
        <v>150</v>
      </c>
    </row>
    <row r="161" spans="1:10">
      <c r="A161" s="170">
        <v>129</v>
      </c>
      <c r="B161" s="171" t="s">
        <v>1077</v>
      </c>
      <c r="C161" s="172" t="s">
        <v>921</v>
      </c>
      <c r="D161" s="173" t="s">
        <v>730</v>
      </c>
      <c r="E161" s="46" t="s">
        <v>730</v>
      </c>
      <c r="F161" s="170" t="s">
        <v>730</v>
      </c>
      <c r="G161" s="181" t="s">
        <v>730</v>
      </c>
      <c r="H161" s="181" t="s">
        <v>730</v>
      </c>
      <c r="I161" s="184" t="s">
        <v>730</v>
      </c>
      <c r="J161" s="184" t="s">
        <v>730</v>
      </c>
    </row>
    <row r="162" spans="1:10">
      <c r="A162" s="170">
        <v>130</v>
      </c>
      <c r="B162" s="171" t="s">
        <v>1079</v>
      </c>
      <c r="C162" s="172" t="s">
        <v>921</v>
      </c>
      <c r="D162" s="173" t="s">
        <v>730</v>
      </c>
      <c r="E162" s="46" t="s">
        <v>730</v>
      </c>
      <c r="F162" s="170" t="s">
        <v>730</v>
      </c>
      <c r="G162" s="181" t="s">
        <v>730</v>
      </c>
      <c r="H162" s="181" t="s">
        <v>730</v>
      </c>
      <c r="I162" s="184" t="s">
        <v>730</v>
      </c>
      <c r="J162" s="184" t="s">
        <v>730</v>
      </c>
    </row>
    <row r="163" spans="1:10">
      <c r="A163" s="170">
        <v>131</v>
      </c>
      <c r="B163" s="171" t="s">
        <v>1086</v>
      </c>
      <c r="C163" s="172" t="s">
        <v>772</v>
      </c>
      <c r="D163" s="173">
        <v>60</v>
      </c>
      <c r="E163" s="46" t="s">
        <v>768</v>
      </c>
      <c r="F163" s="170">
        <v>136</v>
      </c>
      <c r="G163" s="174" t="s">
        <v>1087</v>
      </c>
      <c r="H163" s="175" t="s">
        <v>772</v>
      </c>
      <c r="I163" s="180">
        <v>2500</v>
      </c>
      <c r="J163" s="180">
        <v>3000</v>
      </c>
    </row>
    <row r="164" spans="1:10">
      <c r="A164" s="170">
        <v>132</v>
      </c>
      <c r="B164" s="171" t="s">
        <v>1088</v>
      </c>
      <c r="C164" s="172" t="s">
        <v>782</v>
      </c>
      <c r="D164" s="173">
        <v>30</v>
      </c>
      <c r="E164" s="46" t="s">
        <v>768</v>
      </c>
      <c r="F164" s="170" t="s">
        <v>730</v>
      </c>
      <c r="G164" s="174" t="s">
        <v>1089</v>
      </c>
      <c r="H164" s="175" t="s">
        <v>782</v>
      </c>
      <c r="I164" s="180"/>
      <c r="J164" s="180"/>
    </row>
    <row r="165" spans="1:10">
      <c r="A165" s="170">
        <v>133</v>
      </c>
      <c r="B165" s="171" t="s">
        <v>1090</v>
      </c>
      <c r="C165" s="172" t="s">
        <v>782</v>
      </c>
      <c r="D165" s="173">
        <v>30</v>
      </c>
      <c r="E165" s="46" t="s">
        <v>768</v>
      </c>
      <c r="F165" s="170" t="s">
        <v>730</v>
      </c>
      <c r="G165" s="174" t="s">
        <v>1091</v>
      </c>
      <c r="H165" s="175" t="s">
        <v>782</v>
      </c>
      <c r="I165" s="180"/>
      <c r="J165" s="180"/>
    </row>
    <row r="166" spans="1:10">
      <c r="A166" s="170">
        <v>134</v>
      </c>
      <c r="B166" s="171" t="s">
        <v>1092</v>
      </c>
      <c r="C166" s="172" t="s">
        <v>782</v>
      </c>
      <c r="D166" s="173">
        <v>30</v>
      </c>
      <c r="E166" s="46" t="s">
        <v>768</v>
      </c>
      <c r="F166" s="170" t="s">
        <v>730</v>
      </c>
      <c r="G166" s="174" t="s">
        <v>1093</v>
      </c>
      <c r="H166" s="175" t="s">
        <v>782</v>
      </c>
      <c r="I166" s="180">
        <v>120</v>
      </c>
      <c r="J166" s="180">
        <v>110</v>
      </c>
    </row>
    <row r="167" spans="1:10">
      <c r="A167" s="170">
        <v>135</v>
      </c>
      <c r="B167" s="171" t="s">
        <v>1094</v>
      </c>
      <c r="C167" s="172" t="s">
        <v>782</v>
      </c>
      <c r="D167" s="173">
        <v>30</v>
      </c>
      <c r="E167" s="46" t="s">
        <v>768</v>
      </c>
      <c r="F167" s="170" t="s">
        <v>730</v>
      </c>
      <c r="G167" s="174" t="s">
        <v>1095</v>
      </c>
      <c r="H167" s="175" t="s">
        <v>782</v>
      </c>
      <c r="I167" s="180">
        <v>130</v>
      </c>
      <c r="J167" s="180">
        <v>110</v>
      </c>
    </row>
    <row r="168" spans="1:10">
      <c r="A168" s="170">
        <v>136</v>
      </c>
      <c r="B168" s="171" t="s">
        <v>1087</v>
      </c>
      <c r="C168" s="172" t="s">
        <v>772</v>
      </c>
      <c r="D168" s="173" t="s">
        <v>730</v>
      </c>
      <c r="E168" s="46" t="s">
        <v>730</v>
      </c>
      <c r="F168" s="170" t="s">
        <v>730</v>
      </c>
      <c r="G168" s="181" t="s">
        <v>730</v>
      </c>
      <c r="H168" s="181" t="s">
        <v>730</v>
      </c>
      <c r="I168" s="184" t="s">
        <v>730</v>
      </c>
      <c r="J168" s="184" t="s">
        <v>730</v>
      </c>
    </row>
    <row r="169" spans="1:10">
      <c r="A169" s="170">
        <v>137</v>
      </c>
      <c r="B169" s="171" t="s">
        <v>1096</v>
      </c>
      <c r="C169" s="172" t="s">
        <v>821</v>
      </c>
      <c r="D169" s="173">
        <v>35</v>
      </c>
      <c r="E169" s="46" t="s">
        <v>768</v>
      </c>
      <c r="F169" s="170" t="s">
        <v>730</v>
      </c>
      <c r="G169" s="174" t="s">
        <v>1097</v>
      </c>
      <c r="H169" s="175" t="s">
        <v>821</v>
      </c>
      <c r="I169" s="180">
        <v>220</v>
      </c>
      <c r="J169" s="180">
        <v>300</v>
      </c>
    </row>
    <row r="170" spans="1:10">
      <c r="A170" s="170">
        <v>138</v>
      </c>
      <c r="B170" s="171" t="s">
        <v>1098</v>
      </c>
      <c r="C170" s="172" t="s">
        <v>821</v>
      </c>
      <c r="D170" s="173">
        <v>35</v>
      </c>
      <c r="E170" s="46" t="s">
        <v>768</v>
      </c>
      <c r="F170" s="170" t="s">
        <v>730</v>
      </c>
      <c r="G170" s="174" t="s">
        <v>1099</v>
      </c>
      <c r="H170" s="175" t="s">
        <v>821</v>
      </c>
      <c r="I170" s="180">
        <v>220</v>
      </c>
      <c r="J170" s="180">
        <v>300</v>
      </c>
    </row>
    <row r="171" spans="1:10">
      <c r="A171" s="170">
        <v>139</v>
      </c>
      <c r="B171" s="182" t="s">
        <v>1100</v>
      </c>
      <c r="C171" s="172" t="s">
        <v>821</v>
      </c>
      <c r="D171" s="173">
        <v>35</v>
      </c>
      <c r="E171" s="46" t="s">
        <v>768</v>
      </c>
      <c r="F171" s="170" t="s">
        <v>730</v>
      </c>
      <c r="G171" s="174" t="s">
        <v>1101</v>
      </c>
      <c r="H171" s="175" t="s">
        <v>821</v>
      </c>
      <c r="I171" s="180">
        <v>220</v>
      </c>
      <c r="J171" s="180">
        <v>300</v>
      </c>
    </row>
    <row r="172" spans="1:10">
      <c r="A172" s="170">
        <v>140</v>
      </c>
      <c r="B172" s="171" t="s">
        <v>1102</v>
      </c>
      <c r="C172" s="177" t="s">
        <v>1103</v>
      </c>
      <c r="D172" s="173" t="s">
        <v>1104</v>
      </c>
      <c r="E172" s="46"/>
      <c r="F172" s="170" t="s">
        <v>730</v>
      </c>
      <c r="G172" s="174" t="s">
        <v>1105</v>
      </c>
      <c r="H172" s="175" t="s">
        <v>1106</v>
      </c>
      <c r="I172" s="180">
        <v>220</v>
      </c>
      <c r="J172" s="180">
        <v>300</v>
      </c>
    </row>
    <row r="173" spans="1:10">
      <c r="A173" s="170">
        <v>141</v>
      </c>
      <c r="B173" s="182" t="s">
        <v>894</v>
      </c>
      <c r="C173" s="172" t="s">
        <v>821</v>
      </c>
      <c r="D173" s="173" t="s">
        <v>730</v>
      </c>
      <c r="E173" s="46" t="s">
        <v>730</v>
      </c>
      <c r="F173" s="170" t="s">
        <v>730</v>
      </c>
      <c r="G173" s="181" t="s">
        <v>730</v>
      </c>
      <c r="H173" s="181" t="s">
        <v>730</v>
      </c>
      <c r="I173" s="184" t="s">
        <v>730</v>
      </c>
      <c r="J173" s="184" t="s">
        <v>730</v>
      </c>
    </row>
    <row r="174" spans="1:10">
      <c r="A174" s="170">
        <v>142</v>
      </c>
      <c r="B174" s="182" t="s">
        <v>1070</v>
      </c>
      <c r="C174" s="177" t="s">
        <v>919</v>
      </c>
      <c r="D174" s="173" t="s">
        <v>730</v>
      </c>
      <c r="E174" s="46" t="s">
        <v>730</v>
      </c>
      <c r="F174" s="170" t="s">
        <v>730</v>
      </c>
      <c r="G174" s="181" t="s">
        <v>730</v>
      </c>
      <c r="H174" s="181" t="s">
        <v>730</v>
      </c>
      <c r="I174" s="184" t="s">
        <v>730</v>
      </c>
      <c r="J174" s="184" t="s">
        <v>730</v>
      </c>
    </row>
    <row r="175" spans="1:10">
      <c r="A175" s="170">
        <v>143</v>
      </c>
      <c r="B175" s="182" t="s">
        <v>1107</v>
      </c>
      <c r="C175" s="172" t="s">
        <v>772</v>
      </c>
      <c r="D175" s="173">
        <v>40</v>
      </c>
      <c r="E175" s="46" t="s">
        <v>768</v>
      </c>
      <c r="F175" s="170">
        <v>148</v>
      </c>
      <c r="G175" s="174" t="s">
        <v>1108</v>
      </c>
      <c r="H175" s="175" t="s">
        <v>772</v>
      </c>
      <c r="I175" s="180">
        <v>2500</v>
      </c>
      <c r="J175" s="180">
        <v>3000</v>
      </c>
    </row>
    <row r="176" spans="1:10">
      <c r="A176" s="170">
        <v>144</v>
      </c>
      <c r="B176" s="182" t="s">
        <v>1012</v>
      </c>
      <c r="C176" s="172" t="s">
        <v>782</v>
      </c>
      <c r="D176" s="173" t="s">
        <v>730</v>
      </c>
      <c r="E176" s="46" t="s">
        <v>730</v>
      </c>
      <c r="F176" s="170" t="s">
        <v>730</v>
      </c>
      <c r="G176" s="181" t="s">
        <v>730</v>
      </c>
      <c r="H176" s="181" t="s">
        <v>730</v>
      </c>
      <c r="I176" s="184" t="s">
        <v>730</v>
      </c>
      <c r="J176" s="184" t="s">
        <v>730</v>
      </c>
    </row>
    <row r="177" spans="1:10">
      <c r="A177" s="170">
        <v>145</v>
      </c>
      <c r="B177" s="182" t="s">
        <v>1005</v>
      </c>
      <c r="C177" s="172" t="s">
        <v>782</v>
      </c>
      <c r="D177" s="173" t="s">
        <v>730</v>
      </c>
      <c r="E177" s="46" t="s">
        <v>730</v>
      </c>
      <c r="F177" s="170" t="s">
        <v>730</v>
      </c>
      <c r="G177" s="181" t="s">
        <v>730</v>
      </c>
      <c r="H177" s="181" t="s">
        <v>730</v>
      </c>
      <c r="I177" s="184" t="s">
        <v>730</v>
      </c>
      <c r="J177" s="184" t="s">
        <v>730</v>
      </c>
    </row>
    <row r="178" spans="1:10">
      <c r="A178" s="170">
        <v>146</v>
      </c>
      <c r="B178" s="182" t="s">
        <v>888</v>
      </c>
      <c r="C178" s="172" t="s">
        <v>823</v>
      </c>
      <c r="D178" s="173" t="s">
        <v>730</v>
      </c>
      <c r="E178" s="46" t="s">
        <v>730</v>
      </c>
      <c r="F178" s="170" t="s">
        <v>730</v>
      </c>
      <c r="G178" s="181" t="s">
        <v>730</v>
      </c>
      <c r="H178" s="181" t="s">
        <v>730</v>
      </c>
      <c r="I178" s="184" t="s">
        <v>730</v>
      </c>
      <c r="J178" s="184" t="s">
        <v>730</v>
      </c>
    </row>
    <row r="179" spans="1:10">
      <c r="A179" s="170">
        <v>147</v>
      </c>
      <c r="B179" s="182" t="s">
        <v>984</v>
      </c>
      <c r="C179" s="172" t="s">
        <v>782</v>
      </c>
      <c r="D179" s="173" t="s">
        <v>730</v>
      </c>
      <c r="E179" s="46" t="s">
        <v>730</v>
      </c>
      <c r="F179" s="170" t="s">
        <v>730</v>
      </c>
      <c r="G179" s="181" t="s">
        <v>730</v>
      </c>
      <c r="H179" s="181" t="s">
        <v>730</v>
      </c>
      <c r="I179" s="184" t="s">
        <v>730</v>
      </c>
      <c r="J179" s="184" t="s">
        <v>730</v>
      </c>
    </row>
    <row r="180" spans="1:10">
      <c r="A180" s="170">
        <v>148</v>
      </c>
      <c r="B180" s="182" t="s">
        <v>1108</v>
      </c>
      <c r="C180" s="172" t="s">
        <v>772</v>
      </c>
      <c r="D180" s="173" t="s">
        <v>730</v>
      </c>
      <c r="E180" s="46" t="s">
        <v>730</v>
      </c>
      <c r="F180" s="170" t="s">
        <v>730</v>
      </c>
      <c r="G180" s="181" t="s">
        <v>730</v>
      </c>
      <c r="H180" s="181" t="s">
        <v>730</v>
      </c>
      <c r="I180" s="184" t="s">
        <v>730</v>
      </c>
      <c r="J180" s="184" t="s">
        <v>730</v>
      </c>
    </row>
    <row r="181" spans="1:10">
      <c r="A181" s="170">
        <v>149</v>
      </c>
      <c r="B181" s="182" t="s">
        <v>829</v>
      </c>
      <c r="C181" s="172" t="s">
        <v>772</v>
      </c>
      <c r="D181" s="173" t="s">
        <v>730</v>
      </c>
      <c r="E181" s="46" t="s">
        <v>730</v>
      </c>
      <c r="F181" s="170" t="s">
        <v>730</v>
      </c>
      <c r="G181" s="181" t="s">
        <v>730</v>
      </c>
      <c r="H181" s="181" t="s">
        <v>730</v>
      </c>
      <c r="I181" s="184" t="s">
        <v>730</v>
      </c>
      <c r="J181" s="184" t="s">
        <v>730</v>
      </c>
    </row>
    <row r="182" spans="1:10">
      <c r="A182" s="170">
        <v>150</v>
      </c>
      <c r="B182" s="182" t="s">
        <v>833</v>
      </c>
      <c r="C182" s="172" t="s">
        <v>772</v>
      </c>
      <c r="D182" s="173" t="s">
        <v>730</v>
      </c>
      <c r="E182" s="46" t="s">
        <v>730</v>
      </c>
      <c r="F182" s="170" t="s">
        <v>730</v>
      </c>
      <c r="G182" s="181" t="s">
        <v>730</v>
      </c>
      <c r="H182" s="181" t="s">
        <v>730</v>
      </c>
      <c r="I182" s="184" t="s">
        <v>730</v>
      </c>
      <c r="J182" s="184" t="s">
        <v>730</v>
      </c>
    </row>
    <row r="183" spans="1:10">
      <c r="A183" s="170">
        <v>151</v>
      </c>
      <c r="B183" s="171" t="s">
        <v>838</v>
      </c>
      <c r="C183" s="172" t="s">
        <v>772</v>
      </c>
      <c r="D183" s="173" t="s">
        <v>730</v>
      </c>
      <c r="E183" s="46" t="s">
        <v>730</v>
      </c>
      <c r="F183" s="170" t="s">
        <v>730</v>
      </c>
      <c r="G183" s="181" t="s">
        <v>730</v>
      </c>
      <c r="H183" s="181" t="s">
        <v>730</v>
      </c>
      <c r="I183" s="184" t="s">
        <v>730</v>
      </c>
      <c r="J183" s="184" t="s">
        <v>730</v>
      </c>
    </row>
    <row r="184" spans="1:10">
      <c r="A184" s="170">
        <v>152</v>
      </c>
      <c r="B184" s="171" t="s">
        <v>843</v>
      </c>
      <c r="C184" s="172" t="s">
        <v>772</v>
      </c>
      <c r="D184" s="173" t="s">
        <v>730</v>
      </c>
      <c r="E184" s="46" t="s">
        <v>730</v>
      </c>
      <c r="F184" s="170" t="s">
        <v>730</v>
      </c>
      <c r="G184" s="181" t="s">
        <v>730</v>
      </c>
      <c r="H184" s="181" t="s">
        <v>730</v>
      </c>
      <c r="I184" s="184" t="s">
        <v>730</v>
      </c>
      <c r="J184" s="184" t="s">
        <v>730</v>
      </c>
    </row>
    <row r="185" spans="1:10">
      <c r="A185" s="170">
        <v>153</v>
      </c>
      <c r="B185" s="182" t="s">
        <v>1109</v>
      </c>
      <c r="C185" s="172" t="s">
        <v>1110</v>
      </c>
      <c r="D185" s="173">
        <v>40</v>
      </c>
      <c r="E185" s="46" t="s">
        <v>768</v>
      </c>
      <c r="F185" s="170">
        <v>0</v>
      </c>
      <c r="G185" s="174" t="s">
        <v>1111</v>
      </c>
      <c r="H185" s="175" t="s">
        <v>1110</v>
      </c>
      <c r="I185" s="180">
        <v>450</v>
      </c>
      <c r="J185" s="180">
        <v>900</v>
      </c>
    </row>
    <row r="186" spans="1:10">
      <c r="A186" s="170">
        <v>154</v>
      </c>
      <c r="B186" s="183"/>
      <c r="C186" s="172"/>
      <c r="D186" s="173"/>
      <c r="E186" s="46"/>
      <c r="F186" s="170"/>
      <c r="G186" s="175"/>
      <c r="H186" s="175"/>
      <c r="I186" s="180"/>
      <c r="J186" s="180"/>
    </row>
    <row r="187" spans="1:10">
      <c r="A187" s="170">
        <v>155</v>
      </c>
      <c r="B187" s="171" t="s">
        <v>1112</v>
      </c>
      <c r="C187" s="172" t="s">
        <v>1075</v>
      </c>
      <c r="D187" s="173">
        <v>35</v>
      </c>
      <c r="E187" s="46" t="s">
        <v>768</v>
      </c>
      <c r="F187" s="170" t="s">
        <v>730</v>
      </c>
      <c r="G187" s="174" t="s">
        <v>1113</v>
      </c>
      <c r="H187" s="175" t="s">
        <v>1075</v>
      </c>
      <c r="I187" s="180">
        <v>100</v>
      </c>
      <c r="J187" s="180">
        <v>300</v>
      </c>
    </row>
    <row r="188" spans="1:10">
      <c r="A188" s="170">
        <v>156</v>
      </c>
      <c r="B188" s="182" t="s">
        <v>1111</v>
      </c>
      <c r="C188" s="172" t="s">
        <v>1110</v>
      </c>
      <c r="D188" s="173" t="s">
        <v>730</v>
      </c>
      <c r="E188" s="46" t="s">
        <v>730</v>
      </c>
      <c r="F188" s="170" t="s">
        <v>730</v>
      </c>
      <c r="G188" s="181" t="s">
        <v>730</v>
      </c>
      <c r="H188" s="181" t="s">
        <v>730</v>
      </c>
      <c r="I188" s="184" t="s">
        <v>730</v>
      </c>
      <c r="J188" s="184" t="s">
        <v>730</v>
      </c>
    </row>
    <row r="189" spans="1:10">
      <c r="A189" s="170">
        <v>157</v>
      </c>
      <c r="B189" s="171" t="s">
        <v>864</v>
      </c>
      <c r="C189" s="172" t="s">
        <v>1114</v>
      </c>
      <c r="D189" s="173" t="s">
        <v>730</v>
      </c>
      <c r="E189" s="46" t="s">
        <v>730</v>
      </c>
      <c r="F189" s="170" t="s">
        <v>730</v>
      </c>
      <c r="G189" s="181" t="s">
        <v>730</v>
      </c>
      <c r="H189" s="181" t="s">
        <v>730</v>
      </c>
      <c r="I189" s="184" t="s">
        <v>730</v>
      </c>
      <c r="J189" s="184" t="s">
        <v>730</v>
      </c>
    </row>
    <row r="190" spans="1:10">
      <c r="A190" s="170">
        <v>158</v>
      </c>
      <c r="B190" s="171" t="s">
        <v>903</v>
      </c>
      <c r="C190" s="172" t="s">
        <v>1106</v>
      </c>
      <c r="D190" s="173" t="s">
        <v>730</v>
      </c>
      <c r="E190" s="46" t="s">
        <v>730</v>
      </c>
      <c r="F190" s="170" t="s">
        <v>730</v>
      </c>
      <c r="G190" s="181" t="s">
        <v>730</v>
      </c>
      <c r="H190" s="181" t="s">
        <v>730</v>
      </c>
      <c r="I190" s="184" t="s">
        <v>730</v>
      </c>
      <c r="J190" s="184" t="s">
        <v>730</v>
      </c>
    </row>
    <row r="191" spans="1:10">
      <c r="A191" s="170">
        <v>159</v>
      </c>
      <c r="B191" s="171" t="s">
        <v>907</v>
      </c>
      <c r="C191" s="172" t="s">
        <v>1106</v>
      </c>
      <c r="D191" s="173" t="s">
        <v>730</v>
      </c>
      <c r="E191" s="46" t="s">
        <v>730</v>
      </c>
      <c r="F191" s="170" t="s">
        <v>730</v>
      </c>
      <c r="G191" s="181" t="s">
        <v>730</v>
      </c>
      <c r="H191" s="181" t="s">
        <v>730</v>
      </c>
      <c r="I191" s="184" t="s">
        <v>730</v>
      </c>
      <c r="J191" s="184" t="s">
        <v>730</v>
      </c>
    </row>
    <row r="192" spans="1:10">
      <c r="A192" s="170">
        <v>160</v>
      </c>
      <c r="B192" s="171" t="s">
        <v>912</v>
      </c>
      <c r="C192" s="172" t="s">
        <v>1106</v>
      </c>
      <c r="D192" s="173" t="s">
        <v>730</v>
      </c>
      <c r="E192" s="46" t="s">
        <v>730</v>
      </c>
      <c r="F192" s="170" t="s">
        <v>730</v>
      </c>
      <c r="G192" s="181" t="s">
        <v>730</v>
      </c>
      <c r="H192" s="181" t="s">
        <v>730</v>
      </c>
      <c r="I192" s="184" t="s">
        <v>730</v>
      </c>
      <c r="J192" s="184" t="s">
        <v>730</v>
      </c>
    </row>
    <row r="193" spans="1:10">
      <c r="A193" s="170">
        <v>161</v>
      </c>
      <c r="B193" s="182" t="s">
        <v>1115</v>
      </c>
      <c r="C193" s="172" t="s">
        <v>1116</v>
      </c>
      <c r="D193" s="173">
        <v>25</v>
      </c>
      <c r="E193" s="46" t="s">
        <v>768</v>
      </c>
      <c r="F193" s="170">
        <v>166</v>
      </c>
      <c r="G193" s="185" t="s">
        <v>1117</v>
      </c>
      <c r="H193" s="175" t="s">
        <v>1116</v>
      </c>
      <c r="I193" s="180">
        <v>80</v>
      </c>
      <c r="J193" s="180">
        <v>200</v>
      </c>
    </row>
    <row r="194" spans="1:8">
      <c r="A194" s="170">
        <v>162</v>
      </c>
      <c r="B194" s="186"/>
      <c r="C194" s="187"/>
      <c r="D194" s="173" t="s">
        <v>730</v>
      </c>
      <c r="F194" s="170" t="s">
        <v>730</v>
      </c>
      <c r="G194" s="188"/>
      <c r="H194" s="189"/>
    </row>
    <row r="195" spans="1:10">
      <c r="A195" s="170">
        <v>163</v>
      </c>
      <c r="B195" s="182" t="s">
        <v>1118</v>
      </c>
      <c r="C195" s="172" t="s">
        <v>1073</v>
      </c>
      <c r="D195" s="173">
        <v>20</v>
      </c>
      <c r="E195" s="46" t="s">
        <v>768</v>
      </c>
      <c r="F195" s="170" t="s">
        <v>730</v>
      </c>
      <c r="G195" s="185" t="s">
        <v>1119</v>
      </c>
      <c r="H195" s="175" t="s">
        <v>1073</v>
      </c>
      <c r="I195" s="180">
        <v>20</v>
      </c>
      <c r="J195" s="180">
        <v>50</v>
      </c>
    </row>
    <row r="196" spans="1:10">
      <c r="A196" s="170">
        <v>164</v>
      </c>
      <c r="B196" s="182" t="s">
        <v>1120</v>
      </c>
      <c r="C196" s="172" t="s">
        <v>1121</v>
      </c>
      <c r="D196" s="173" t="s">
        <v>1122</v>
      </c>
      <c r="E196" s="46" t="s">
        <v>768</v>
      </c>
      <c r="F196" s="170" t="s">
        <v>730</v>
      </c>
      <c r="G196" s="174" t="s">
        <v>1123</v>
      </c>
      <c r="H196" s="175" t="s">
        <v>1121</v>
      </c>
      <c r="I196" s="180">
        <v>100</v>
      </c>
      <c r="J196" s="180">
        <v>100</v>
      </c>
    </row>
    <row r="197" spans="1:10">
      <c r="A197" s="170">
        <v>165</v>
      </c>
      <c r="B197" s="171" t="s">
        <v>1124</v>
      </c>
      <c r="C197" s="172" t="s">
        <v>1121</v>
      </c>
      <c r="D197" s="173" t="s">
        <v>1125</v>
      </c>
      <c r="E197" s="46" t="s">
        <v>768</v>
      </c>
      <c r="F197" s="170" t="s">
        <v>730</v>
      </c>
      <c r="G197" s="174" t="s">
        <v>1126</v>
      </c>
      <c r="H197" s="175" t="s">
        <v>1121</v>
      </c>
      <c r="I197" s="180">
        <v>100</v>
      </c>
      <c r="J197" s="180">
        <v>100</v>
      </c>
    </row>
    <row r="198" spans="1:10">
      <c r="A198" s="170">
        <v>166</v>
      </c>
      <c r="B198" s="182" t="s">
        <v>1117</v>
      </c>
      <c r="C198" s="172" t="s">
        <v>1116</v>
      </c>
      <c r="D198" s="173" t="s">
        <v>730</v>
      </c>
      <c r="E198" s="46" t="s">
        <v>730</v>
      </c>
      <c r="F198" s="170" t="s">
        <v>730</v>
      </c>
      <c r="G198" s="190" t="s">
        <v>730</v>
      </c>
      <c r="H198" s="181" t="s">
        <v>730</v>
      </c>
      <c r="I198" s="184" t="s">
        <v>730</v>
      </c>
      <c r="J198" s="184" t="s">
        <v>730</v>
      </c>
    </row>
    <row r="199" spans="1:10">
      <c r="A199" s="170">
        <v>167</v>
      </c>
      <c r="B199" s="191" t="s">
        <v>1127</v>
      </c>
      <c r="C199" s="187" t="s">
        <v>1121</v>
      </c>
      <c r="D199" s="173" t="s">
        <v>1128</v>
      </c>
      <c r="E199" s="46" t="s">
        <v>768</v>
      </c>
      <c r="F199" s="170" t="s">
        <v>730</v>
      </c>
      <c r="G199" s="192" t="s">
        <v>1129</v>
      </c>
      <c r="H199" s="189" t="s">
        <v>1121</v>
      </c>
      <c r="I199" s="195">
        <v>160</v>
      </c>
      <c r="J199" s="195">
        <v>140</v>
      </c>
    </row>
    <row r="200" spans="1:10">
      <c r="A200" s="170">
        <v>168</v>
      </c>
      <c r="B200" s="191" t="s">
        <v>1130</v>
      </c>
      <c r="C200" s="187" t="s">
        <v>1121</v>
      </c>
      <c r="D200" s="173" t="s">
        <v>1104</v>
      </c>
      <c r="E200" s="46" t="s">
        <v>768</v>
      </c>
      <c r="F200" s="170" t="s">
        <v>730</v>
      </c>
      <c r="G200" s="192" t="s">
        <v>1131</v>
      </c>
      <c r="H200" s="189" t="s">
        <v>1121</v>
      </c>
      <c r="I200" s="195">
        <v>140</v>
      </c>
      <c r="J200" s="195">
        <v>110</v>
      </c>
    </row>
    <row r="201" spans="1:10">
      <c r="A201" s="170">
        <v>169</v>
      </c>
      <c r="B201" s="191" t="s">
        <v>1132</v>
      </c>
      <c r="C201" s="187" t="s">
        <v>1121</v>
      </c>
      <c r="D201" s="173" t="s">
        <v>1133</v>
      </c>
      <c r="E201" s="46" t="s">
        <v>768</v>
      </c>
      <c r="F201" s="170" t="s">
        <v>730</v>
      </c>
      <c r="G201" s="192" t="s">
        <v>1134</v>
      </c>
      <c r="H201" s="189" t="s">
        <v>1121</v>
      </c>
      <c r="I201" s="195">
        <v>100</v>
      </c>
      <c r="J201" s="195">
        <v>100</v>
      </c>
    </row>
    <row r="202" spans="1:10">
      <c r="A202" s="170">
        <v>170</v>
      </c>
      <c r="B202" s="191" t="s">
        <v>1135</v>
      </c>
      <c r="C202" s="187" t="s">
        <v>1121</v>
      </c>
      <c r="D202" s="173" t="s">
        <v>1133</v>
      </c>
      <c r="E202" s="46" t="s">
        <v>768</v>
      </c>
      <c r="F202" s="170" t="s">
        <v>730</v>
      </c>
      <c r="G202" s="192" t="s">
        <v>1136</v>
      </c>
      <c r="H202" s="189" t="s">
        <v>1121</v>
      </c>
      <c r="I202" s="195">
        <v>100</v>
      </c>
      <c r="J202" s="195">
        <v>100</v>
      </c>
    </row>
    <row r="203" spans="1:10">
      <c r="A203" s="170">
        <v>171</v>
      </c>
      <c r="B203" s="191" t="s">
        <v>1137</v>
      </c>
      <c r="C203" s="187" t="s">
        <v>1138</v>
      </c>
      <c r="D203" s="173" t="s">
        <v>1133</v>
      </c>
      <c r="E203" s="46" t="s">
        <v>768</v>
      </c>
      <c r="F203" s="170">
        <v>172</v>
      </c>
      <c r="G203" s="192" t="s">
        <v>1139</v>
      </c>
      <c r="H203" s="189" t="s">
        <v>1138</v>
      </c>
      <c r="I203" s="195">
        <v>800</v>
      </c>
      <c r="J203" s="195">
        <v>600</v>
      </c>
    </row>
    <row r="204" ht="14.25" customHeight="1" spans="1:10">
      <c r="A204" s="170">
        <v>172</v>
      </c>
      <c r="B204" s="191" t="s">
        <v>1139</v>
      </c>
      <c r="C204" s="187" t="s">
        <v>1138</v>
      </c>
      <c r="D204" s="173" t="s">
        <v>1140</v>
      </c>
      <c r="E204" s="46" t="s">
        <v>768</v>
      </c>
      <c r="F204" s="170">
        <v>173</v>
      </c>
      <c r="G204" s="192" t="s">
        <v>1141</v>
      </c>
      <c r="H204" s="189" t="s">
        <v>1138</v>
      </c>
      <c r="I204" s="195">
        <v>1600</v>
      </c>
      <c r="J204" s="195">
        <v>1200</v>
      </c>
    </row>
    <row r="205" ht="12.75" customHeight="1" spans="1:10">
      <c r="A205" s="170">
        <v>173</v>
      </c>
      <c r="B205" s="191" t="s">
        <v>1141</v>
      </c>
      <c r="C205" s="187" t="s">
        <v>1138</v>
      </c>
      <c r="D205" s="173" t="s">
        <v>842</v>
      </c>
      <c r="E205" s="46" t="s">
        <v>768</v>
      </c>
      <c r="F205" s="170">
        <v>178</v>
      </c>
      <c r="G205" s="174" t="s">
        <v>1142</v>
      </c>
      <c r="H205" s="189" t="s">
        <v>1138</v>
      </c>
      <c r="I205" s="180">
        <v>2400</v>
      </c>
      <c r="J205" s="180">
        <v>1800</v>
      </c>
    </row>
    <row r="206" spans="1:10">
      <c r="A206" s="170">
        <v>174</v>
      </c>
      <c r="B206" s="191" t="s">
        <v>1143</v>
      </c>
      <c r="C206" s="187" t="s">
        <v>1121</v>
      </c>
      <c r="D206" s="173" t="s">
        <v>1133</v>
      </c>
      <c r="E206" s="46" t="s">
        <v>768</v>
      </c>
      <c r="F206" s="170" t="s">
        <v>1144</v>
      </c>
      <c r="G206" s="192" t="s">
        <v>1145</v>
      </c>
      <c r="H206" s="189" t="s">
        <v>1121</v>
      </c>
      <c r="I206" s="195">
        <v>150</v>
      </c>
      <c r="J206" s="195">
        <v>170</v>
      </c>
    </row>
    <row r="207" spans="1:10">
      <c r="A207" s="170" t="s">
        <v>1144</v>
      </c>
      <c r="B207" s="191" t="s">
        <v>1145</v>
      </c>
      <c r="C207" s="187" t="s">
        <v>1121</v>
      </c>
      <c r="D207" s="173" t="s">
        <v>816</v>
      </c>
      <c r="E207" s="46" t="s">
        <v>768</v>
      </c>
      <c r="F207" s="170">
        <v>179</v>
      </c>
      <c r="G207" s="192" t="s">
        <v>1146</v>
      </c>
      <c r="H207" s="189" t="s">
        <v>1121</v>
      </c>
      <c r="I207" s="195">
        <v>300</v>
      </c>
      <c r="J207" s="195">
        <v>350</v>
      </c>
    </row>
    <row r="208" spans="1:10">
      <c r="A208" s="170">
        <v>175</v>
      </c>
      <c r="B208" s="191" t="s">
        <v>1147</v>
      </c>
      <c r="C208" s="187" t="s">
        <v>1121</v>
      </c>
      <c r="D208" s="173" t="s">
        <v>1133</v>
      </c>
      <c r="E208" s="46" t="s">
        <v>768</v>
      </c>
      <c r="F208" s="170" t="s">
        <v>1148</v>
      </c>
      <c r="G208" s="192" t="s">
        <v>1149</v>
      </c>
      <c r="H208" s="189" t="s">
        <v>1121</v>
      </c>
      <c r="I208" s="195">
        <v>150</v>
      </c>
      <c r="J208" s="195">
        <v>170</v>
      </c>
    </row>
    <row r="209" spans="1:10">
      <c r="A209" s="170" t="s">
        <v>1148</v>
      </c>
      <c r="B209" s="191" t="s">
        <v>1149</v>
      </c>
      <c r="C209" s="187" t="s">
        <v>1121</v>
      </c>
      <c r="D209" s="173" t="s">
        <v>816</v>
      </c>
      <c r="E209" s="46" t="s">
        <v>768</v>
      </c>
      <c r="F209" s="170">
        <v>180</v>
      </c>
      <c r="G209" s="192" t="s">
        <v>1150</v>
      </c>
      <c r="H209" s="189" t="s">
        <v>1121</v>
      </c>
      <c r="I209" s="195">
        <v>300</v>
      </c>
      <c r="J209" s="195">
        <v>350</v>
      </c>
    </row>
    <row r="210" spans="1:10">
      <c r="A210" s="170">
        <v>176</v>
      </c>
      <c r="B210" s="191" t="s">
        <v>1151</v>
      </c>
      <c r="C210" s="187" t="s">
        <v>1152</v>
      </c>
      <c r="D210" s="173" t="s">
        <v>1128</v>
      </c>
      <c r="E210" s="46" t="s">
        <v>768</v>
      </c>
      <c r="F210" s="170">
        <v>177</v>
      </c>
      <c r="G210" s="192" t="s">
        <v>1153</v>
      </c>
      <c r="H210" s="193" t="s">
        <v>1154</v>
      </c>
      <c r="I210" s="163">
        <v>600</v>
      </c>
      <c r="J210" s="163">
        <v>700</v>
      </c>
    </row>
    <row r="211" spans="1:8">
      <c r="A211" s="170">
        <v>177</v>
      </c>
      <c r="B211" s="191" t="s">
        <v>1153</v>
      </c>
      <c r="C211" s="187" t="s">
        <v>1152</v>
      </c>
      <c r="D211" s="173" t="s">
        <v>730</v>
      </c>
      <c r="F211" s="170" t="s">
        <v>730</v>
      </c>
      <c r="H211" s="189"/>
    </row>
    <row r="212" spans="1:10">
      <c r="A212" s="170">
        <v>178</v>
      </c>
      <c r="B212" s="191" t="s">
        <v>1142</v>
      </c>
      <c r="C212" s="187" t="s">
        <v>1138</v>
      </c>
      <c r="D212" s="173" t="s">
        <v>730</v>
      </c>
      <c r="E212" s="46" t="s">
        <v>730</v>
      </c>
      <c r="F212" s="170" t="s">
        <v>730</v>
      </c>
      <c r="G212" s="181" t="s">
        <v>730</v>
      </c>
      <c r="H212" s="181" t="s">
        <v>730</v>
      </c>
      <c r="I212" s="184" t="s">
        <v>730</v>
      </c>
      <c r="J212" s="184" t="s">
        <v>730</v>
      </c>
    </row>
    <row r="213" spans="1:10">
      <c r="A213" s="170">
        <v>179</v>
      </c>
      <c r="B213" s="191" t="s">
        <v>1146</v>
      </c>
      <c r="C213" s="187" t="s">
        <v>1121</v>
      </c>
      <c r="D213" s="173" t="s">
        <v>730</v>
      </c>
      <c r="E213" s="46" t="s">
        <v>730</v>
      </c>
      <c r="F213" s="170" t="s">
        <v>730</v>
      </c>
      <c r="G213" s="181" t="s">
        <v>730</v>
      </c>
      <c r="H213" s="181" t="s">
        <v>730</v>
      </c>
      <c r="I213" s="184" t="s">
        <v>730</v>
      </c>
      <c r="J213" s="184" t="s">
        <v>730</v>
      </c>
    </row>
    <row r="214" spans="1:10">
      <c r="A214" s="170">
        <v>180</v>
      </c>
      <c r="B214" s="191" t="s">
        <v>1150</v>
      </c>
      <c r="C214" s="187" t="s">
        <v>1121</v>
      </c>
      <c r="D214" s="173" t="s">
        <v>730</v>
      </c>
      <c r="E214" s="46" t="s">
        <v>730</v>
      </c>
      <c r="F214" s="170" t="s">
        <v>730</v>
      </c>
      <c r="G214" s="181" t="s">
        <v>730</v>
      </c>
      <c r="H214" s="181" t="s">
        <v>730</v>
      </c>
      <c r="I214" s="184" t="s">
        <v>730</v>
      </c>
      <c r="J214" s="184" t="s">
        <v>730</v>
      </c>
    </row>
    <row r="215" spans="1:10">
      <c r="A215" s="170">
        <v>181</v>
      </c>
      <c r="B215" s="191" t="s">
        <v>1155</v>
      </c>
      <c r="C215" s="187" t="s">
        <v>1121</v>
      </c>
      <c r="D215" s="173" t="s">
        <v>1122</v>
      </c>
      <c r="E215" s="46" t="s">
        <v>768</v>
      </c>
      <c r="F215" s="170" t="s">
        <v>730</v>
      </c>
      <c r="G215" s="192" t="s">
        <v>1156</v>
      </c>
      <c r="H215" s="189" t="s">
        <v>1121</v>
      </c>
      <c r="I215" s="163">
        <v>100</v>
      </c>
      <c r="J215" s="163">
        <v>120</v>
      </c>
    </row>
    <row r="216" spans="1:10">
      <c r="A216" s="170">
        <v>182</v>
      </c>
      <c r="B216" s="191" t="s">
        <v>1157</v>
      </c>
      <c r="C216" s="187" t="s">
        <v>1158</v>
      </c>
      <c r="D216" s="173" t="s">
        <v>1104</v>
      </c>
      <c r="E216" s="46" t="s">
        <v>768</v>
      </c>
      <c r="F216" s="170">
        <v>187</v>
      </c>
      <c r="G216" s="192" t="s">
        <v>1159</v>
      </c>
      <c r="H216" s="189" t="s">
        <v>1158</v>
      </c>
      <c r="I216" s="163">
        <v>200</v>
      </c>
      <c r="J216" s="163">
        <v>1500</v>
      </c>
    </row>
    <row r="217" spans="1:10">
      <c r="A217" s="170">
        <v>183</v>
      </c>
      <c r="B217" s="191" t="s">
        <v>1160</v>
      </c>
      <c r="C217" s="187" t="s">
        <v>1106</v>
      </c>
      <c r="D217" s="173" t="s">
        <v>1104</v>
      </c>
      <c r="E217" s="46" t="s">
        <v>768</v>
      </c>
      <c r="F217" s="170" t="s">
        <v>730</v>
      </c>
      <c r="G217" s="192" t="s">
        <v>1161</v>
      </c>
      <c r="H217" s="189" t="s">
        <v>1106</v>
      </c>
      <c r="I217" s="163">
        <v>320</v>
      </c>
      <c r="J217" s="163">
        <v>400</v>
      </c>
    </row>
    <row r="218" spans="1:10">
      <c r="A218" s="170">
        <v>184</v>
      </c>
      <c r="B218" s="191" t="s">
        <v>1162</v>
      </c>
      <c r="C218" s="187" t="s">
        <v>1163</v>
      </c>
      <c r="D218" s="173" t="s">
        <v>1122</v>
      </c>
      <c r="E218" s="46" t="s">
        <v>768</v>
      </c>
      <c r="F218" s="170">
        <v>185</v>
      </c>
      <c r="G218" s="192" t="s">
        <v>1164</v>
      </c>
      <c r="H218" s="189" t="s">
        <v>1165</v>
      </c>
      <c r="I218" s="163">
        <v>450</v>
      </c>
      <c r="J218" s="163">
        <v>700</v>
      </c>
    </row>
    <row r="219" spans="1:10">
      <c r="A219" s="170">
        <v>185</v>
      </c>
      <c r="B219" s="191" t="s">
        <v>1164</v>
      </c>
      <c r="C219" s="187" t="s">
        <v>1165</v>
      </c>
      <c r="D219" s="173" t="s">
        <v>1104</v>
      </c>
      <c r="E219" s="46" t="s">
        <v>768</v>
      </c>
      <c r="F219" s="170">
        <v>190</v>
      </c>
      <c r="G219" s="192" t="s">
        <v>1166</v>
      </c>
      <c r="H219" s="189" t="s">
        <v>1165</v>
      </c>
      <c r="I219" s="163">
        <v>550</v>
      </c>
      <c r="J219" s="163">
        <v>450</v>
      </c>
    </row>
    <row r="220" spans="1:10">
      <c r="A220" s="170">
        <v>186</v>
      </c>
      <c r="B220" s="191" t="s">
        <v>1167</v>
      </c>
      <c r="C220" s="187" t="s">
        <v>1121</v>
      </c>
      <c r="D220" s="170">
        <v>30</v>
      </c>
      <c r="E220" s="46" t="s">
        <v>768</v>
      </c>
      <c r="F220" s="170" t="s">
        <v>730</v>
      </c>
      <c r="G220" s="192" t="s">
        <v>1168</v>
      </c>
      <c r="H220" s="189" t="s">
        <v>1121</v>
      </c>
      <c r="I220" s="163">
        <v>110</v>
      </c>
      <c r="J220" s="163">
        <v>120</v>
      </c>
    </row>
    <row r="221" spans="1:10">
      <c r="A221" s="170">
        <v>187</v>
      </c>
      <c r="B221" s="191" t="s">
        <v>1159</v>
      </c>
      <c r="C221" s="187" t="s">
        <v>1158</v>
      </c>
      <c r="D221" s="170" t="s">
        <v>730</v>
      </c>
      <c r="E221" s="46" t="s">
        <v>730</v>
      </c>
      <c r="F221" s="170" t="s">
        <v>730</v>
      </c>
      <c r="G221" s="181" t="s">
        <v>730</v>
      </c>
      <c r="H221" s="181" t="s">
        <v>730</v>
      </c>
      <c r="I221" s="184" t="s">
        <v>730</v>
      </c>
      <c r="J221" s="184" t="s">
        <v>730</v>
      </c>
    </row>
    <row r="222" spans="1:10">
      <c r="A222" s="170">
        <v>188</v>
      </c>
      <c r="B222" s="191" t="s">
        <v>957</v>
      </c>
      <c r="C222" s="187" t="s">
        <v>1169</v>
      </c>
      <c r="D222" s="173" t="s">
        <v>816</v>
      </c>
      <c r="E222" s="46" t="s">
        <v>730</v>
      </c>
      <c r="F222" s="170" t="s">
        <v>730</v>
      </c>
      <c r="G222" s="181" t="s">
        <v>730</v>
      </c>
      <c r="H222" s="181" t="s">
        <v>730</v>
      </c>
      <c r="I222" s="184" t="s">
        <v>730</v>
      </c>
      <c r="J222" s="184" t="s">
        <v>730</v>
      </c>
    </row>
    <row r="223" spans="1:10">
      <c r="A223" s="170">
        <v>189</v>
      </c>
      <c r="B223" s="191" t="s">
        <v>961</v>
      </c>
      <c r="C223" s="187" t="s">
        <v>1169</v>
      </c>
      <c r="D223" s="173" t="s">
        <v>816</v>
      </c>
      <c r="E223" s="46" t="s">
        <v>730</v>
      </c>
      <c r="F223" s="170" t="s">
        <v>730</v>
      </c>
      <c r="G223" s="181" t="s">
        <v>730</v>
      </c>
      <c r="H223" s="181" t="s">
        <v>730</v>
      </c>
      <c r="I223" s="184" t="s">
        <v>730</v>
      </c>
      <c r="J223" s="184" t="s">
        <v>730</v>
      </c>
    </row>
    <row r="224" spans="1:10">
      <c r="A224" s="170">
        <v>190</v>
      </c>
      <c r="B224" s="191" t="s">
        <v>1166</v>
      </c>
      <c r="C224" s="187" t="s">
        <v>1165</v>
      </c>
      <c r="D224" s="173" t="s">
        <v>1140</v>
      </c>
      <c r="E224" s="46" t="s">
        <v>730</v>
      </c>
      <c r="F224" s="170" t="s">
        <v>730</v>
      </c>
      <c r="G224" s="181" t="s">
        <v>730</v>
      </c>
      <c r="H224" s="181" t="s">
        <v>730</v>
      </c>
      <c r="I224" s="184" t="s">
        <v>730</v>
      </c>
      <c r="J224" s="184" t="s">
        <v>730</v>
      </c>
    </row>
    <row r="225" spans="1:10">
      <c r="A225" s="170">
        <v>191</v>
      </c>
      <c r="B225" s="191" t="s">
        <v>934</v>
      </c>
      <c r="C225" s="194" t="s">
        <v>1154</v>
      </c>
      <c r="D225" s="173" t="s">
        <v>816</v>
      </c>
      <c r="E225" s="46" t="s">
        <v>730</v>
      </c>
      <c r="F225" s="170" t="s">
        <v>730</v>
      </c>
      <c r="G225" s="181" t="s">
        <v>730</v>
      </c>
      <c r="H225" s="181" t="s">
        <v>730</v>
      </c>
      <c r="I225" s="184" t="s">
        <v>730</v>
      </c>
      <c r="J225" s="184" t="s">
        <v>730</v>
      </c>
    </row>
    <row r="226" spans="1:8">
      <c r="A226" s="170">
        <v>192</v>
      </c>
      <c r="C226" s="187"/>
      <c r="D226" s="170"/>
      <c r="F226" s="170"/>
      <c r="H226" s="189"/>
    </row>
    <row r="227" spans="1:8">
      <c r="A227" s="170">
        <v>193</v>
      </c>
      <c r="B227" s="191" t="s">
        <v>940</v>
      </c>
      <c r="C227" s="187" t="s">
        <v>1152</v>
      </c>
      <c r="D227" s="170">
        <v>65</v>
      </c>
      <c r="F227" s="170"/>
      <c r="H227" s="189"/>
    </row>
    <row r="228" spans="1:10">
      <c r="A228" s="170">
        <v>194</v>
      </c>
      <c r="B228" s="191" t="s">
        <v>944</v>
      </c>
      <c r="C228" s="187" t="s">
        <v>1152</v>
      </c>
      <c r="D228" s="173" t="s">
        <v>925</v>
      </c>
      <c r="E228" s="46" t="s">
        <v>730</v>
      </c>
      <c r="F228" s="170" t="s">
        <v>730</v>
      </c>
      <c r="G228" s="181" t="s">
        <v>730</v>
      </c>
      <c r="H228" s="181" t="s">
        <v>730</v>
      </c>
      <c r="I228" s="184" t="s">
        <v>730</v>
      </c>
      <c r="J228" s="184" t="s">
        <v>730</v>
      </c>
    </row>
    <row r="229" spans="1:10">
      <c r="A229" s="170">
        <v>195</v>
      </c>
      <c r="B229" s="191" t="s">
        <v>817</v>
      </c>
      <c r="C229" s="187" t="s">
        <v>1121</v>
      </c>
      <c r="D229" s="173" t="s">
        <v>816</v>
      </c>
      <c r="E229" s="46" t="s">
        <v>730</v>
      </c>
      <c r="F229" s="170" t="s">
        <v>730</v>
      </c>
      <c r="G229" s="181" t="s">
        <v>730</v>
      </c>
      <c r="H229" s="181" t="s">
        <v>730</v>
      </c>
      <c r="I229" s="184" t="s">
        <v>730</v>
      </c>
      <c r="J229" s="184" t="s">
        <v>730</v>
      </c>
    </row>
    <row r="230" spans="1:10">
      <c r="A230" s="170">
        <v>196</v>
      </c>
      <c r="B230" s="191" t="s">
        <v>798</v>
      </c>
      <c r="C230" s="187" t="s">
        <v>1170</v>
      </c>
      <c r="D230" s="173" t="s">
        <v>797</v>
      </c>
      <c r="E230" s="46" t="s">
        <v>730</v>
      </c>
      <c r="F230" s="170" t="s">
        <v>730</v>
      </c>
      <c r="G230" s="181" t="s">
        <v>730</v>
      </c>
      <c r="H230" s="181" t="s">
        <v>730</v>
      </c>
      <c r="I230" s="184" t="s">
        <v>730</v>
      </c>
      <c r="J230" s="184" t="s">
        <v>730</v>
      </c>
    </row>
    <row r="231" spans="1:10">
      <c r="A231" s="170">
        <v>197</v>
      </c>
      <c r="B231" s="191" t="s">
        <v>793</v>
      </c>
      <c r="C231" s="187" t="s">
        <v>1170</v>
      </c>
      <c r="D231" s="173" t="s">
        <v>792</v>
      </c>
      <c r="E231" s="46" t="s">
        <v>730</v>
      </c>
      <c r="F231" s="170" t="s">
        <v>730</v>
      </c>
      <c r="G231" s="181" t="s">
        <v>730</v>
      </c>
      <c r="H231" s="181" t="s">
        <v>730</v>
      </c>
      <c r="I231" s="184" t="s">
        <v>730</v>
      </c>
      <c r="J231" s="184" t="s">
        <v>730</v>
      </c>
    </row>
    <row r="232" spans="1:8">
      <c r="A232" s="170">
        <v>198</v>
      </c>
      <c r="C232" s="187"/>
      <c r="D232" s="170"/>
      <c r="F232" s="170"/>
      <c r="H232" s="189"/>
    </row>
    <row r="233" spans="1:8">
      <c r="A233" s="170">
        <v>199</v>
      </c>
      <c r="C233" s="187"/>
      <c r="D233" s="170"/>
      <c r="F233" s="170"/>
      <c r="H233" s="189"/>
    </row>
    <row r="234" spans="1:8">
      <c r="A234" s="170">
        <v>200</v>
      </c>
      <c r="C234" s="187"/>
      <c r="D234" s="170"/>
      <c r="F234" s="170"/>
      <c r="H234" s="189"/>
    </row>
    <row r="235" spans="1:10">
      <c r="A235" s="170">
        <v>201</v>
      </c>
      <c r="B235" s="191" t="s">
        <v>1171</v>
      </c>
      <c r="C235" s="187" t="s">
        <v>1170</v>
      </c>
      <c r="D235" s="170" t="s">
        <v>1172</v>
      </c>
      <c r="E235" s="46" t="s">
        <v>768</v>
      </c>
      <c r="F235" s="170">
        <v>206</v>
      </c>
      <c r="G235" s="192" t="s">
        <v>1173</v>
      </c>
      <c r="H235" s="189" t="s">
        <v>1170</v>
      </c>
      <c r="I235" s="163">
        <v>1000</v>
      </c>
      <c r="J235" s="163">
        <v>750</v>
      </c>
    </row>
    <row r="236" spans="1:8">
      <c r="A236" s="170">
        <v>202</v>
      </c>
      <c r="C236" s="187"/>
      <c r="D236" s="170"/>
      <c r="F236" s="170"/>
      <c r="H236" s="189"/>
    </row>
    <row r="237" spans="1:8">
      <c r="A237" s="170">
        <v>203</v>
      </c>
      <c r="C237" s="187"/>
      <c r="D237" s="170"/>
      <c r="F237" s="170"/>
      <c r="H237" s="189"/>
    </row>
    <row r="238" spans="1:8">
      <c r="A238" s="170">
        <v>204</v>
      </c>
      <c r="B238" s="191" t="s">
        <v>992</v>
      </c>
      <c r="C238" s="187" t="s">
        <v>1121</v>
      </c>
      <c r="D238" s="170"/>
      <c r="F238" s="170"/>
      <c r="H238" s="189"/>
    </row>
    <row r="239" spans="1:10">
      <c r="A239" s="170">
        <v>205</v>
      </c>
      <c r="B239" s="191" t="s">
        <v>1174</v>
      </c>
      <c r="C239" s="187" t="s">
        <v>1121</v>
      </c>
      <c r="D239" s="170">
        <v>30</v>
      </c>
      <c r="E239" s="46" t="s">
        <v>768</v>
      </c>
      <c r="F239" s="170" t="s">
        <v>730</v>
      </c>
      <c r="G239" s="192" t="s">
        <v>1175</v>
      </c>
      <c r="H239" s="189" t="s">
        <v>1121</v>
      </c>
      <c r="I239" s="163">
        <v>120</v>
      </c>
      <c r="J239" s="163">
        <v>110</v>
      </c>
    </row>
    <row r="240" spans="1:10">
      <c r="A240" s="170">
        <v>206</v>
      </c>
      <c r="B240" s="191" t="s">
        <v>1173</v>
      </c>
      <c r="C240" s="187" t="s">
        <v>1170</v>
      </c>
      <c r="D240" s="173" t="s">
        <v>730</v>
      </c>
      <c r="E240" s="46" t="s">
        <v>730</v>
      </c>
      <c r="F240" s="170" t="s">
        <v>730</v>
      </c>
      <c r="G240" s="181" t="s">
        <v>730</v>
      </c>
      <c r="H240" s="181" t="s">
        <v>730</v>
      </c>
      <c r="I240" s="184" t="s">
        <v>730</v>
      </c>
      <c r="J240" s="184" t="s">
        <v>730</v>
      </c>
    </row>
    <row r="241" spans="1:10">
      <c r="A241" s="170">
        <v>207</v>
      </c>
      <c r="B241" s="191" t="s">
        <v>978</v>
      </c>
      <c r="C241" s="187" t="s">
        <v>1121</v>
      </c>
      <c r="D241" s="173" t="s">
        <v>730</v>
      </c>
      <c r="E241" s="46" t="s">
        <v>730</v>
      </c>
      <c r="F241" s="170" t="s">
        <v>730</v>
      </c>
      <c r="G241" s="181" t="s">
        <v>730</v>
      </c>
      <c r="H241" s="181" t="s">
        <v>730</v>
      </c>
      <c r="I241" s="184" t="s">
        <v>730</v>
      </c>
      <c r="J241" s="184" t="s">
        <v>730</v>
      </c>
    </row>
    <row r="242" spans="1:10">
      <c r="A242" s="170">
        <v>208</v>
      </c>
      <c r="B242" s="191" t="s">
        <v>968</v>
      </c>
      <c r="C242" s="187" t="s">
        <v>1114</v>
      </c>
      <c r="D242" s="173" t="s">
        <v>730</v>
      </c>
      <c r="E242" s="46" t="s">
        <v>730</v>
      </c>
      <c r="F242" s="170" t="s">
        <v>730</v>
      </c>
      <c r="G242" s="181" t="s">
        <v>730</v>
      </c>
      <c r="H242" s="181" t="s">
        <v>730</v>
      </c>
      <c r="I242" s="184" t="s">
        <v>730</v>
      </c>
      <c r="J242" s="184" t="s">
        <v>730</v>
      </c>
    </row>
    <row r="243" spans="1:10">
      <c r="A243" s="170">
        <v>209</v>
      </c>
      <c r="B243" s="191" t="s">
        <v>1176</v>
      </c>
      <c r="C243" s="187" t="s">
        <v>1121</v>
      </c>
      <c r="D243" s="173" t="s">
        <v>1133</v>
      </c>
      <c r="E243" s="46" t="s">
        <v>768</v>
      </c>
      <c r="F243" s="170" t="s">
        <v>730</v>
      </c>
      <c r="G243" s="192" t="s">
        <v>1177</v>
      </c>
      <c r="H243" s="189" t="s">
        <v>1121</v>
      </c>
      <c r="I243" s="163">
        <v>140</v>
      </c>
      <c r="J243" s="163">
        <v>110</v>
      </c>
    </row>
    <row r="244" spans="1:10">
      <c r="A244" s="170">
        <v>210</v>
      </c>
      <c r="B244" s="191" t="s">
        <v>1178</v>
      </c>
      <c r="C244" s="187" t="s">
        <v>1121</v>
      </c>
      <c r="D244" s="173" t="s">
        <v>1179</v>
      </c>
      <c r="E244" s="46" t="s">
        <v>768</v>
      </c>
      <c r="F244" s="170" t="s">
        <v>730</v>
      </c>
      <c r="G244" s="192" t="s">
        <v>1180</v>
      </c>
      <c r="H244" s="189" t="s">
        <v>1121</v>
      </c>
      <c r="I244" s="163">
        <v>140</v>
      </c>
      <c r="J244" s="163">
        <v>110</v>
      </c>
    </row>
    <row r="245" spans="1:10">
      <c r="A245" s="170">
        <v>211</v>
      </c>
      <c r="B245" s="191" t="s">
        <v>851</v>
      </c>
      <c r="C245" s="187" t="s">
        <v>1181</v>
      </c>
      <c r="D245" s="173" t="s">
        <v>730</v>
      </c>
      <c r="E245" s="46" t="s">
        <v>730</v>
      </c>
      <c r="F245" s="170" t="s">
        <v>730</v>
      </c>
      <c r="G245" s="181" t="s">
        <v>730</v>
      </c>
      <c r="H245" s="181" t="s">
        <v>730</v>
      </c>
      <c r="I245" s="184" t="s">
        <v>730</v>
      </c>
      <c r="J245" s="184" t="s">
        <v>730</v>
      </c>
    </row>
    <row r="246" spans="1:10">
      <c r="A246" s="170">
        <v>212</v>
      </c>
      <c r="B246" s="191" t="s">
        <v>856</v>
      </c>
      <c r="C246" s="187" t="s">
        <v>1181</v>
      </c>
      <c r="D246" s="173" t="s">
        <v>730</v>
      </c>
      <c r="E246" s="46" t="s">
        <v>730</v>
      </c>
      <c r="F246" s="170" t="s">
        <v>730</v>
      </c>
      <c r="G246" s="181" t="s">
        <v>730</v>
      </c>
      <c r="H246" s="181" t="s">
        <v>730</v>
      </c>
      <c r="I246" s="184" t="s">
        <v>730</v>
      </c>
      <c r="J246" s="184" t="s">
        <v>730</v>
      </c>
    </row>
    <row r="247" spans="1:10">
      <c r="A247" s="170">
        <v>213</v>
      </c>
      <c r="B247" s="191" t="s">
        <v>1182</v>
      </c>
      <c r="C247" s="187" t="s">
        <v>1121</v>
      </c>
      <c r="D247" s="170">
        <v>35</v>
      </c>
      <c r="E247" s="46" t="s">
        <v>768</v>
      </c>
      <c r="F247" s="170" t="s">
        <v>730</v>
      </c>
      <c r="G247" s="192" t="s">
        <v>1183</v>
      </c>
      <c r="H247" s="189" t="s">
        <v>1121</v>
      </c>
      <c r="I247" s="163">
        <v>140</v>
      </c>
      <c r="J247" s="163">
        <v>110</v>
      </c>
    </row>
    <row r="248" spans="1:10">
      <c r="A248" s="170">
        <v>214</v>
      </c>
      <c r="B248" s="191" t="s">
        <v>1184</v>
      </c>
      <c r="C248" s="187" t="s">
        <v>1121</v>
      </c>
      <c r="D248" s="170">
        <v>35</v>
      </c>
      <c r="E248" s="46" t="s">
        <v>768</v>
      </c>
      <c r="F248" s="170" t="s">
        <v>730</v>
      </c>
      <c r="G248" s="192" t="s">
        <v>1185</v>
      </c>
      <c r="H248" s="189" t="s">
        <v>1121</v>
      </c>
      <c r="I248" s="163">
        <v>140</v>
      </c>
      <c r="J248" s="163">
        <v>110</v>
      </c>
    </row>
    <row r="249" spans="1:10">
      <c r="A249" s="170">
        <v>215</v>
      </c>
      <c r="B249" s="191" t="s">
        <v>1186</v>
      </c>
      <c r="C249" s="187" t="s">
        <v>1121</v>
      </c>
      <c r="D249" s="170">
        <v>35</v>
      </c>
      <c r="E249" s="46" t="s">
        <v>768</v>
      </c>
      <c r="F249" s="170" t="s">
        <v>730</v>
      </c>
      <c r="G249" s="192" t="s">
        <v>1187</v>
      </c>
      <c r="H249" s="189" t="s">
        <v>1121</v>
      </c>
      <c r="I249" s="163">
        <v>140</v>
      </c>
      <c r="J249" s="163">
        <v>110</v>
      </c>
    </row>
    <row r="250" spans="1:10">
      <c r="A250" s="170">
        <v>216</v>
      </c>
      <c r="B250" s="191" t="s">
        <v>926</v>
      </c>
      <c r="C250" s="187" t="s">
        <v>1152</v>
      </c>
      <c r="D250" s="173" t="s">
        <v>730</v>
      </c>
      <c r="E250" s="46" t="s">
        <v>730</v>
      </c>
      <c r="F250" s="170" t="s">
        <v>730</v>
      </c>
      <c r="G250" s="181" t="s">
        <v>730</v>
      </c>
      <c r="H250" s="181" t="s">
        <v>730</v>
      </c>
      <c r="I250" s="184" t="s">
        <v>730</v>
      </c>
      <c r="J250" s="184" t="s">
        <v>730</v>
      </c>
    </row>
    <row r="251" spans="1:6">
      <c r="A251" s="170">
        <v>217</v>
      </c>
      <c r="D251" s="170"/>
      <c r="F251" s="170"/>
    </row>
    <row r="252" spans="1:6">
      <c r="A252" s="170">
        <v>218</v>
      </c>
      <c r="D252" s="170"/>
      <c r="F252" s="170"/>
    </row>
    <row r="253" spans="1:6">
      <c r="A253" s="170">
        <v>219</v>
      </c>
      <c r="D253" s="170"/>
      <c r="F253" s="170"/>
    </row>
    <row r="254" spans="1:6">
      <c r="A254" s="170">
        <v>220</v>
      </c>
      <c r="D254" s="170"/>
      <c r="F254" s="170"/>
    </row>
    <row r="255" spans="1:10">
      <c r="A255" s="170">
        <v>221</v>
      </c>
      <c r="B255" s="191" t="s">
        <v>1188</v>
      </c>
      <c r="C255" s="187" t="s">
        <v>1121</v>
      </c>
      <c r="D255" s="170">
        <v>40</v>
      </c>
      <c r="E255" s="46" t="s">
        <v>768</v>
      </c>
      <c r="F255" s="170" t="s">
        <v>1189</v>
      </c>
      <c r="G255" s="192" t="s">
        <v>1190</v>
      </c>
      <c r="H255" s="189" t="s">
        <v>1121</v>
      </c>
      <c r="I255" s="163">
        <v>270</v>
      </c>
      <c r="J255" s="163">
        <v>170</v>
      </c>
    </row>
  </sheetData>
  <mergeCells count="3">
    <mergeCell ref="A2:D2"/>
    <mergeCell ref="F2:H2"/>
    <mergeCell ref="I2:J2"/>
  </mergeCells>
  <hyperlinks>
    <hyperlink ref="G77" r:id="rId1" display="足柄改二"/>
    <hyperlink ref="B77" r:id="rId2" display="足柄改"/>
    <hyperlink ref="B227" r:id="rId1" display="足柄改二"/>
    <hyperlink ref="G248" r:id="rId3" display="山雲改"/>
    <hyperlink ref="B248" r:id="rId4" display="山雲"/>
    <hyperlink ref="G70" r:id="rId5" display="古鷹改二"/>
    <hyperlink ref="B70" r:id="rId6" display="古鷹改"/>
    <hyperlink ref="B250" r:id="rId5" display="古鷹改二"/>
    <hyperlink ref="B95" r:id="rId7" display="潮改"/>
    <hyperlink ref="B211" r:id="rId8" display="Prinz Eugen改"/>
    <hyperlink ref="G210" r:id="rId8" display="Prinz Eugen改"/>
    <hyperlink ref="B210" r:id="rId9" display="Prinz Eugen"/>
    <hyperlink ref="B241" r:id="rId10" display="潮改二"/>
    <hyperlink ref="B246" r:id="rId11" display="山城改二"/>
    <hyperlink ref="G247" r:id="rId12" display="朝雲改"/>
    <hyperlink ref="B247" r:id="rId13" display="朝雲"/>
    <hyperlink ref="G255" r:id="rId14" display="秋月改"/>
    <hyperlink ref="G249" r:id="rId15" display="野分改"/>
    <hyperlink ref="B255" r:id="rId16" display="秋月"/>
    <hyperlink ref="B249" r:id="rId17" display="野分"/>
    <hyperlink ref="G36" r:id="rId18" display="扶桑改二"/>
    <hyperlink ref="B36" r:id="rId19" display="扶桑改"/>
    <hyperlink ref="B245" r:id="rId18" display="扶桑改二"/>
    <hyperlink ref="B238" r:id="rId20" display="初春改二"/>
    <hyperlink ref="G102" r:id="rId20" display="初春改二"/>
    <hyperlink ref="B102" r:id="rId21" display="初春改"/>
    <hyperlink ref="G172" r:id="rId22" display="酒匂改"/>
    <hyperlink ref="B172" r:id="rId23" display="酒匂"/>
    <hyperlink ref="G85" r:id="rId24" display="利根改二"/>
    <hyperlink ref="G87" r:id="rId25" display="筑摩改二"/>
    <hyperlink ref="G90" r:id="rId26" display="隼鷹改二"/>
    <hyperlink ref="B85" r:id="rId27" display="利根改"/>
    <hyperlink ref="B87" r:id="rId28" display="筑摩改"/>
    <hyperlink ref="B90" r:id="rId29" display="隼鷹改"/>
    <hyperlink ref="G63" r:id="rId30" display="神通改二"/>
    <hyperlink ref="B63" r:id="rId31" display="神通改"/>
    <hyperlink ref="B65" r:id="rId32" display="那珂改"/>
    <hyperlink ref="G65" r:id="rId33" display="那珂改二"/>
    <hyperlink ref="B74" r:id="rId34" display="妙高改"/>
    <hyperlink ref="G74" r:id="rId35" display="妙高改二"/>
    <hyperlink ref="B79" r:id="rId36" display="羽黒改"/>
    <hyperlink ref="G79" r:id="rId36" display="羽黒改二"/>
    <hyperlink ref="G42" r:id="rId37" display="龍驤改二"/>
    <hyperlink ref="B42" r:id="rId38" display="龍驤改"/>
    <hyperlink ref="B61" r:id="rId39" display="川内改"/>
    <hyperlink ref="G61" r:id="rId40" display="川内改二"/>
    <hyperlink ref="G22" r:id="rId41" display="綾波改二"/>
    <hyperlink ref="B22" r:id="rId42" display="綾波改"/>
    <hyperlink ref="G31" r:id="rId43" display="榛名改二"/>
    <hyperlink ref="G33" r:id="rId44" display="霧島改二"/>
    <hyperlink ref="B31" r:id="rId45" display="榛名改"/>
    <hyperlink ref="B33" r:id="rId46" display="霧島改"/>
    <hyperlink ref="B11" r:id="rId47" display="蒼龍改"/>
    <hyperlink ref="B13" r:id="rId48" display="飛龍改"/>
    <hyperlink ref="G11" r:id="rId49" display="蒼龍改二"/>
    <hyperlink ref="G13" r:id="rId50" display="飛龍改二"/>
    <hyperlink ref="B192" r:id="rId33" display="那珂改二"/>
    <hyperlink ref="B191" r:id="rId30" display="神通改二"/>
    <hyperlink ref="B190" r:id="rId40" display="川内改二"/>
    <hyperlink ref="B189" r:id="rId37" display="龍驤改二"/>
    <hyperlink ref="B184" r:id="rId44" display="霧島改二"/>
    <hyperlink ref="B183" r:id="rId43" display="榛名改二"/>
    <hyperlink ref="G206" r:id="rId51" display="Z1改"/>
    <hyperlink ref="G209" r:id="rId52" display="Z3 zwei"/>
    <hyperlink ref="G208" r:id="rId53" display="Z3改"/>
    <hyperlink ref="G207" r:id="rId54" display="Z1 zwei"/>
    <hyperlink ref="G205" r:id="rId55" display="Bismarck drei"/>
    <hyperlink ref="G204" r:id="rId56" display="Bismarck zwei"/>
    <hyperlink ref="G203" r:id="rId57" display="Bismarck改"/>
    <hyperlink ref="G202" r:id="rId58" display="浜風改"/>
    <hyperlink ref="G201" r:id="rId59" display="谷風改"/>
    <hyperlink ref="G200" r:id="rId60" display="浦風改"/>
    <hyperlink ref="G199" r:id="rId61" display="磯風改"/>
    <hyperlink ref="G197" r:id="rId62" display="卯月改"/>
    <hyperlink ref="G196" r:id="rId63" display="弥生改"/>
    <hyperlink ref="B209" r:id="rId53" display="Z3改"/>
    <hyperlink ref="B208" r:id="rId64" display="Z3"/>
    <hyperlink ref="B207" r:id="rId51" display="Z1改"/>
    <hyperlink ref="B206" r:id="rId54" display="Z1"/>
    <hyperlink ref="B205" r:id="rId56" display="Bismarck zwei"/>
    <hyperlink ref="B204" r:id="rId57" display="Bismarck改"/>
    <hyperlink ref="B203" r:id="rId65" display="Bismarck"/>
    <hyperlink ref="B202" r:id="rId66" display="浜風"/>
    <hyperlink ref="B201" r:id="rId67" display="谷風"/>
    <hyperlink ref="B200" r:id="rId68" display="浦風"/>
    <hyperlink ref="B199" r:id="rId69" display="磯風"/>
    <hyperlink ref="B197" r:id="rId70" display="卯月"/>
    <hyperlink ref="B196" r:id="rId71" display="弥生"/>
    <hyperlink ref="B239" r:id="rId72" display="春雨"/>
    <hyperlink ref="B240" r:id="rId73" display="雲龍改"/>
    <hyperlink ref="B242" r:id="rId26" display="隼鷹改二"/>
    <hyperlink ref="B243" r:id="rId74" display="早霜"/>
    <hyperlink ref="B244" r:id="rId75" display="清霜"/>
    <hyperlink ref="G239" r:id="rId76" display="春雨改"/>
    <hyperlink ref="G243" r:id="rId77" display="早霜改"/>
    <hyperlink ref="G244" r:id="rId78" display="清霜改"/>
    <hyperlink ref="B219" r:id="rId79" display="龍鳳"/>
    <hyperlink ref="B213" r:id="rId54" display="Z1 zwei"/>
    <hyperlink ref="B212" r:id="rId55" display="Bismarck drei"/>
    <hyperlink ref="B228" r:id="rId36" display="羽黒改二"/>
    <hyperlink ref="B229" r:id="rId41" display="綾波改二"/>
    <hyperlink ref="B230" r:id="rId50" display="飛龍改二"/>
    <hyperlink ref="B231" r:id="rId49" display="蒼龍改二"/>
    <hyperlink ref="B235" r:id="rId80" display="雲龍"/>
    <hyperlink ref="G235" r:id="rId73" display="雲龍改"/>
    <hyperlink ref="B224" r:id="rId81" display="龍鳳改"/>
    <hyperlink ref="B223" r:id="rId25" display="筑摩改二"/>
    <hyperlink ref="B222" r:id="rId24" display="利根改二"/>
    <hyperlink ref="B221" r:id="rId82" display="明石改"/>
    <hyperlink ref="B220" r:id="rId83" display="時津風"/>
    <hyperlink ref="B218" r:id="rId84" display="大鯨"/>
    <hyperlink ref="B217" r:id="rId85" display="大淀"/>
    <hyperlink ref="B216" r:id="rId86" display="明石"/>
    <hyperlink ref="B215" r:id="rId87" display="天津風"/>
    <hyperlink ref="B214" r:id="rId52" display="Z3 zwei"/>
    <hyperlink ref="B225" r:id="rId35" display="妙高改二"/>
    <hyperlink ref="G219" r:id="rId81" display="龍鳳改"/>
    <hyperlink ref="G218" r:id="rId79" display="龍鳳"/>
    <hyperlink ref="G217" r:id="rId88" display="大淀改"/>
    <hyperlink ref="G216" r:id="rId82" display="明石改"/>
    <hyperlink ref="G215" r:id="rId89" display="天津風改"/>
    <hyperlink ref="G220" r:id="rId90" display="時津風改"/>
    <hyperlink ref="B198" r:id="rId91" display="あきつ丸改" tooltip="あきつ丸改"/>
    <hyperlink ref="G195" r:id="rId92" display="まるゆ改" tooltip="まるゆ改"/>
    <hyperlink ref="B195" r:id="rId93" display="まるゆ" tooltip="まるゆ"/>
    <hyperlink ref="G193" r:id="rId91" display="あきつ丸改" tooltip="あきつ丸改"/>
    <hyperlink ref="B193" r:id="rId94" display="あきつ丸" tooltip="あきつ丸"/>
    <hyperlink ref="B188" r:id="rId95" display="大鳳改" tooltip="大鳳改"/>
    <hyperlink ref="G187" r:id="rId96" display="伊401改" tooltip="伊401改"/>
    <hyperlink ref="B187" r:id="rId97" display="伊401" tooltip="伊401"/>
    <hyperlink ref="G185" r:id="rId95" display="大鳳改" tooltip="大鳳改"/>
    <hyperlink ref="B185" r:id="rId98" display="大鳳" tooltip="大鳳"/>
    <hyperlink ref="B182" r:id="rId99" display="比叡改二" tooltip="比叡改二"/>
    <hyperlink ref="B181" r:id="rId100" display="金剛改二" tooltip="金剛改二"/>
    <hyperlink ref="B180" r:id="rId101" display="武蔵改" tooltip="武蔵改"/>
    <hyperlink ref="B179" r:id="rId102" display="Верный" tooltip="Верный"/>
    <hyperlink ref="B178" r:id="rId103" display="木曾改二" tooltip="木曾改二"/>
    <hyperlink ref="B177" r:id="rId104" display="時雨改二" tooltip="時雨改二"/>
    <hyperlink ref="B176" r:id="rId105" display="夕立改二" tooltip="夕立改二"/>
    <hyperlink ref="G175" r:id="rId101" display="武蔵改" tooltip="武蔵改"/>
    <hyperlink ref="B175" r:id="rId106" display="武蔵" tooltip="武蔵"/>
    <hyperlink ref="B174" r:id="rId107" display="衣笠改二" tooltip="衣笠改二"/>
    <hyperlink ref="B173" r:id="rId108" display="五十鈴改二" tooltip="五十鈴改二"/>
    <hyperlink ref="G171" r:id="rId109" display="矢矧改" tooltip="矢矧改"/>
    <hyperlink ref="B171" r:id="rId110" display="矢矧" tooltip="矢矧"/>
    <hyperlink ref="G170" r:id="rId111" display="能代改" tooltip="能代改"/>
    <hyperlink ref="B170" r:id="rId112" display="能代" tooltip="能代"/>
    <hyperlink ref="G169" r:id="rId113" display="阿賀野改" tooltip="阿賀野改"/>
    <hyperlink ref="B169" r:id="rId114" display="阿賀野" tooltip="阿賀野"/>
    <hyperlink ref="B168" r:id="rId115" display="大和改" tooltip="大和改"/>
    <hyperlink ref="G167" r:id="rId116" display="長波改" tooltip="長波改"/>
    <hyperlink ref="B167" r:id="rId117" display="長波" tooltip="長波"/>
    <hyperlink ref="G166" r:id="rId118" display="巻雲改" tooltip="巻雲改"/>
    <hyperlink ref="B166" r:id="rId119" display="巻雲" tooltip="巻雲"/>
    <hyperlink ref="G165" r:id="rId120" display="夕雲改" tooltip="夕雲改"/>
    <hyperlink ref="B165" r:id="rId121" display="夕雲" tooltip="夕雲"/>
    <hyperlink ref="G164" r:id="rId122" display="秋雲改" tooltip="秋雲改"/>
    <hyperlink ref="B164" r:id="rId123" display="秋雲" tooltip="秋雲"/>
    <hyperlink ref="G163" r:id="rId115" display="大和改" tooltip="大和改"/>
    <hyperlink ref="B163" r:id="rId124" display="大和" tooltip="大和"/>
    <hyperlink ref="B162" r:id="rId125" display="熊野改" tooltip="熊野改"/>
    <hyperlink ref="B161" r:id="rId126" display="鈴谷改" tooltip="鈴谷改"/>
    <hyperlink ref="G160" r:id="rId127" display="伊8改" tooltip="伊8改"/>
    <hyperlink ref="B160" r:id="rId128" display="伊8" tooltip="伊8"/>
    <hyperlink ref="G159" r:id="rId129" display="伊58改" tooltip="伊58改"/>
    <hyperlink ref="B159" r:id="rId130" display="伊58" tooltip="伊58"/>
    <hyperlink ref="G158" r:id="rId131" display="伊168改" tooltip="伊168改"/>
    <hyperlink ref="B158" r:id="rId132" display="伊168" tooltip="伊168"/>
    <hyperlink ref="G157" r:id="rId125" display="熊野改" tooltip="熊野改"/>
    <hyperlink ref="B157" r:id="rId133" display="熊野" tooltip="熊野"/>
    <hyperlink ref="G156" r:id="rId126" display="鈴谷改" tooltip="鈴谷改"/>
    <hyperlink ref="B156" r:id="rId134" display="鈴谷" tooltip="鈴谷"/>
    <hyperlink ref="G155" r:id="rId135" display="伊19改" tooltip="伊19改"/>
    <hyperlink ref="B155" r:id="rId136" display="伊19" tooltip="伊19"/>
    <hyperlink ref="B154" r:id="rId137" display="千代田航改二" tooltip="千代田航改二"/>
    <hyperlink ref="B153" r:id="rId138" display="千歳航改二" tooltip="千歳航改二"/>
    <hyperlink ref="G152" r:id="rId107" display="衣笠改二" tooltip="衣笠改二"/>
    <hyperlink ref="B152" r:id="rId139" display="衣笠改" tooltip="衣笠改"/>
    <hyperlink ref="G151" r:id="rId139" display="衣笠改" tooltip="衣笠改"/>
    <hyperlink ref="B151" r:id="rId140" display="衣笠" tooltip="衣笠"/>
    <hyperlink ref="G150" r:id="rId141" display="舞風改" tooltip="舞風改"/>
    <hyperlink ref="B150" r:id="rId142" display="舞風" tooltip="舞風"/>
    <hyperlink ref="G149" r:id="rId143" display="初風改" tooltip="初風改"/>
    <hyperlink ref="B149" r:id="rId144" display="初風" tooltip="初風"/>
    <hyperlink ref="B148" r:id="rId145" display="三隈改" tooltip="三隈改"/>
    <hyperlink ref="G147" r:id="rId145" display="三隈改" tooltip="三隈改"/>
    <hyperlink ref="B147" r:id="rId146" display="三隈" tooltip="三隈"/>
    <hyperlink ref="B146" r:id="rId147" display="北上改二" tooltip="北上改二"/>
    <hyperlink ref="B145" r:id="rId148" display="大井改二" tooltip="大井改二"/>
    <hyperlink ref="B144" r:id="rId149" display="瑞鳳改" tooltip="瑞鳳改"/>
    <hyperlink ref="G143" r:id="rId149" display="瑞鳳改" tooltip="瑞鳳改"/>
    <hyperlink ref="B143" r:id="rId150" display="瑞鳳" tooltip="瑞鳳"/>
    <hyperlink ref="G142" r:id="rId151" display="夕張改" tooltip="夕張改"/>
    <hyperlink ref="B142" r:id="rId152" display="夕張" tooltip="夕張"/>
    <hyperlink ref="G141" r:id="rId153" display="阿武隈改" tooltip="阿武隈改"/>
    <hyperlink ref="B141" r:id="rId154" display="阿武隈" tooltip="阿武隈"/>
    <hyperlink ref="G140" r:id="rId155" display="鬼怒改" tooltip="鬼怒改"/>
    <hyperlink ref="B140" r:id="rId156" display="鬼怒" tooltip="鬼怒"/>
    <hyperlink ref="B139" r:id="rId157" display="瑞鶴改" tooltip="瑞鶴改"/>
    <hyperlink ref="G138" r:id="rId157" display="瑞鶴改" tooltip="瑞鶴改"/>
    <hyperlink ref="B138" r:id="rId158" display="瑞鶴" tooltip="瑞鶴"/>
    <hyperlink ref="G137" r:id="rId159" display="翔鶴改" tooltip="翔鶴改"/>
    <hyperlink ref="B137" r:id="rId160" display="翔鶴" tooltip="翔鶴"/>
    <hyperlink ref="G136" r:id="rId137" display="千代田航改二" tooltip="千代田航改二"/>
    <hyperlink ref="B136" r:id="rId161" display="千代田航改" tooltip="千代田航改"/>
    <hyperlink ref="G135" r:id="rId161" display="千代田航改" tooltip="千代田航改"/>
    <hyperlink ref="B135" r:id="rId162" display="千代田航" tooltip="千代田航"/>
    <hyperlink ref="G134" r:id="rId138" display="千歳航改二" tooltip="千歳航改二"/>
    <hyperlink ref="B134" r:id="rId163" display="千歳航改" tooltip="千歳航改"/>
    <hyperlink ref="G133" r:id="rId163" display="千歳航改" tooltip="千歳航改"/>
    <hyperlink ref="B133" r:id="rId164" display="千歳航" tooltip="千歳航"/>
    <hyperlink ref="B132" r:id="rId165" display="日向改" tooltip="日向改"/>
    <hyperlink ref="B131" r:id="rId166" display="伊勢改" tooltip="伊勢改"/>
    <hyperlink ref="B130" r:id="rId167" display="最上改" tooltip="最上改"/>
    <hyperlink ref="G129" r:id="rId162" display="千代田航" tooltip="千代田航"/>
    <hyperlink ref="B129" r:id="rId168" display="千代田甲" tooltip="千代田甲"/>
    <hyperlink ref="G128" r:id="rId164" display="千歳航" tooltip="千歳航"/>
    <hyperlink ref="B128" r:id="rId169" display="千歳甲" tooltip="千歳甲"/>
    <hyperlink ref="G127" r:id="rId147" display="北上改二" tooltip="北上改二"/>
    <hyperlink ref="B127" r:id="rId170" display="北上改" tooltip="北上改"/>
    <hyperlink ref="G126" r:id="rId148" display="大井改二" tooltip="大井改二"/>
    <hyperlink ref="B126" r:id="rId171" display="大井改" tooltip="大井改"/>
    <hyperlink ref="G125" r:id="rId168" display="千代田甲" tooltip="千代田甲"/>
    <hyperlink ref="B125" r:id="rId172" display="千代田改" tooltip="千代田改"/>
    <hyperlink ref="G124" r:id="rId169" display="千歳甲" tooltip="千歳甲"/>
    <hyperlink ref="B124" r:id="rId173" display="千歳改" tooltip="千歳改"/>
    <hyperlink ref="G123" r:id="rId174" display="祥鳳改" tooltip="祥鳳改"/>
    <hyperlink ref="B123" r:id="rId175" display="祥鳳" tooltip="祥鳳"/>
    <hyperlink ref="G122" r:id="rId176" display="黒潮改" tooltip="黒潮改"/>
    <hyperlink ref="B122" r:id="rId177" display="黒潮" tooltip="黒潮"/>
    <hyperlink ref="G121" r:id="rId178" display="不知火改" tooltip="不知火改"/>
    <hyperlink ref="B121" r:id="rId179" display="不知火" tooltip="不知火"/>
    <hyperlink ref="G120" r:id="rId180" display="陽炎改" tooltip="陽炎改"/>
    <hyperlink ref="B120" r:id="rId181" display="陽炎" tooltip="陽炎"/>
    <hyperlink ref="G119" r:id="rId182" display="霞改" tooltip="霞改"/>
    <hyperlink ref="B119" r:id="rId183" display="霞" tooltip="霞"/>
    <hyperlink ref="G118" r:id="rId184" display="霰改" tooltip="霰改"/>
    <hyperlink ref="B118" r:id="rId185" display="霰" tooltip="霰"/>
    <hyperlink ref="G117" r:id="rId186" display="荒潮改" tooltip="荒潮改"/>
    <hyperlink ref="B117" r:id="rId187" display="荒潮" tooltip="荒潮"/>
    <hyperlink ref="G116" r:id="rId188" display="満潮改" tooltip="満潮改"/>
    <hyperlink ref="B116" r:id="rId189" display="満潮" tooltip="満潮"/>
    <hyperlink ref="G115" r:id="rId190" display="大潮改" tooltip="大潮改"/>
    <hyperlink ref="B115" r:id="rId191" display="大潮" tooltip="大潮"/>
    <hyperlink ref="G114" r:id="rId192" display="朝潮改" tooltip="朝潮改"/>
    <hyperlink ref="B114" r:id="rId193" display="朝潮" tooltip="朝潮"/>
    <hyperlink ref="G113" r:id="rId194" display="涼風改" tooltip="涼風改"/>
    <hyperlink ref="B113" r:id="rId195" display="涼風" tooltip="涼風"/>
    <hyperlink ref="G112" r:id="rId196" display="五月雨改" tooltip="五月雨改"/>
    <hyperlink ref="B112" r:id="rId197" display="五月雨" tooltip="五月雨"/>
    <hyperlink ref="G111" r:id="rId105" display="夕立改二" tooltip="夕立改二"/>
    <hyperlink ref="B111" r:id="rId198" display="夕立改" tooltip="夕立改"/>
    <hyperlink ref="G110" r:id="rId198" display="夕立改" tooltip="夕立改"/>
    <hyperlink ref="B110" r:id="rId199" display="夕立" tooltip="夕立"/>
    <hyperlink ref="G109" r:id="rId200" display="村雨改" tooltip="村雨改"/>
    <hyperlink ref="B109" r:id="rId201" display="村雨" tooltip="村雨"/>
    <hyperlink ref="G108" r:id="rId104" display="時雨改二" tooltip="時雨改二"/>
    <hyperlink ref="B108" r:id="rId202" display="時雨改" tooltip="時雨改"/>
    <hyperlink ref="G107" r:id="rId202" display="時雨改" tooltip="時雨改"/>
    <hyperlink ref="B107" r:id="rId203" display="時雨" tooltip="時雨"/>
    <hyperlink ref="G106" r:id="rId204" display="白露改" tooltip="白露改"/>
    <hyperlink ref="B106" r:id="rId205" display="白露" tooltip="白露"/>
    <hyperlink ref="G105" r:id="rId206" display="初霜改" tooltip="初霜改"/>
    <hyperlink ref="B105" r:id="rId207" display="初霜" tooltip="初霜"/>
    <hyperlink ref="G104" r:id="rId208" display="若葉改" tooltip="若葉改"/>
    <hyperlink ref="B104" r:id="rId209" display="若葉" tooltip="若葉"/>
    <hyperlink ref="G103" r:id="rId210" display="子日改" tooltip="子日改"/>
    <hyperlink ref="B103" r:id="rId211" display="子日" tooltip="子日"/>
    <hyperlink ref="G101" r:id="rId212" display="初春改" tooltip="初春改"/>
    <hyperlink ref="B101" r:id="rId213" display="初春" tooltip="初春"/>
    <hyperlink ref="G100" r:id="rId214" display="電改" tooltip="電改"/>
    <hyperlink ref="B100" r:id="rId215" display="電" tooltip="電"/>
    <hyperlink ref="G99" r:id="rId216" display="雷改" tooltip="雷改"/>
    <hyperlink ref="B99" r:id="rId217" display="雷" tooltip="雷"/>
    <hyperlink ref="G98" r:id="rId102" display="Верный" tooltip="Верный"/>
    <hyperlink ref="B98" r:id="rId218" display="響改" tooltip="響改"/>
    <hyperlink ref="G97" r:id="rId218" display="響改" tooltip="響改"/>
    <hyperlink ref="B97" r:id="rId219" display="響" tooltip="響"/>
    <hyperlink ref="G96" r:id="rId220" display="暁改" tooltip="暁改"/>
    <hyperlink ref="B96" r:id="rId221" display="暁" tooltip="暁"/>
    <hyperlink ref="G94" r:id="rId222" display="潮改" tooltip="潮改"/>
    <hyperlink ref="B94" r:id="rId223" display="潮" tooltip="潮"/>
    <hyperlink ref="G93" r:id="rId224" display="漣改" tooltip="漣改"/>
    <hyperlink ref="B93" r:id="rId225" display="漣" tooltip="漣"/>
    <hyperlink ref="G92" r:id="rId226" display="曙改" tooltip="曙改"/>
    <hyperlink ref="B92" r:id="rId227" display="曙" tooltip="曙"/>
    <hyperlink ref="G91" r:id="rId228" display="朧改" tooltip="朧改"/>
    <hyperlink ref="B91" r:id="rId229" display="朧" tooltip="朧"/>
    <hyperlink ref="G89" r:id="rId230" display="隼鷹改" tooltip="隼鷹改"/>
    <hyperlink ref="B89" r:id="rId231" display="隼鷹" tooltip="隼鷹"/>
    <hyperlink ref="G88" r:id="rId232" display="飛鷹改" tooltip="飛鷹改"/>
    <hyperlink ref="B88" r:id="rId233" display="飛鷹" tooltip="飛鷹"/>
    <hyperlink ref="G86" r:id="rId234" display="筑摩改" tooltip="筑摩改"/>
    <hyperlink ref="B86" r:id="rId235" display="筑摩" tooltip="筑摩"/>
    <hyperlink ref="G84" r:id="rId236" display="利根改" tooltip="利根改"/>
    <hyperlink ref="B84" r:id="rId237" display="利根" tooltip="利根"/>
    <hyperlink ref="G83" r:id="rId238" display="鳥海改" tooltip="鳥海改"/>
    <hyperlink ref="B83" r:id="rId239" display="鳥海" tooltip="鳥海"/>
    <hyperlink ref="G82" r:id="rId240" display="摩耶改" tooltip="摩耶改"/>
    <hyperlink ref="B82" r:id="rId241" display="摩耶" tooltip="摩耶"/>
    <hyperlink ref="G81" r:id="rId242" display="愛宕改" tooltip="愛宕改"/>
    <hyperlink ref="B81" r:id="rId243" display="愛宕" tooltip="愛宕"/>
    <hyperlink ref="G80" r:id="rId244" display="高雄改" tooltip="高雄改"/>
    <hyperlink ref="B80" r:id="rId245" display="高雄" tooltip="高雄"/>
    <hyperlink ref="G78" r:id="rId246" display="羽黒改" tooltip="羽黒改"/>
    <hyperlink ref="B78" r:id="rId247" display="羽黒" tooltip="羽黒"/>
    <hyperlink ref="G76" r:id="rId2" display="足柄改" tooltip="足柄改"/>
    <hyperlink ref="B76" r:id="rId248" display="足柄" tooltip="足柄"/>
    <hyperlink ref="G75" r:id="rId249" display="那智改" tooltip="那智改"/>
    <hyperlink ref="B75" r:id="rId250" display="那智" tooltip="那智"/>
    <hyperlink ref="G73" r:id="rId251" display="妙高改" tooltip="妙高改"/>
    <hyperlink ref="B73" r:id="rId252" display="妙高" tooltip="妙高"/>
    <hyperlink ref="G72" r:id="rId253" display="青葉改" tooltip="青葉改"/>
    <hyperlink ref="B72" r:id="rId254" display="青葉" tooltip="青葉"/>
    <hyperlink ref="G71" r:id="rId255" display="加古改" tooltip="加古改"/>
    <hyperlink ref="B71" r:id="rId256" display="加古" tooltip="加古"/>
    <hyperlink ref="G69" r:id="rId6" display="古鷹改" tooltip="古鷹改"/>
    <hyperlink ref="B69" r:id="rId257" display="古鷹" tooltip="古鷹"/>
    <hyperlink ref="G68" r:id="rId167" display="最上改" tooltip="最上改"/>
    <hyperlink ref="B68" r:id="rId258" display="最上" tooltip="最上"/>
    <hyperlink ref="G67" r:id="rId172" display="千代田改" tooltip="千代田改"/>
    <hyperlink ref="B67" r:id="rId259" display="千代田" tooltip="千代田"/>
    <hyperlink ref="G66" r:id="rId173" display="千歳改" tooltip="千歳改"/>
    <hyperlink ref="B66" r:id="rId260" display="千歳" tooltip="千歳"/>
    <hyperlink ref="G64" r:id="rId261" display="那珂改" tooltip="那珂改"/>
    <hyperlink ref="B64" r:id="rId262" display="那珂" tooltip="那珂"/>
    <hyperlink ref="G62" r:id="rId263" display="神通改" tooltip="神通改"/>
    <hyperlink ref="B62" r:id="rId264" display="神通" tooltip="神通"/>
    <hyperlink ref="G60" r:id="rId265" display="川内改" tooltip="川内改"/>
    <hyperlink ref="B60" r:id="rId266" display="川内" tooltip="川内"/>
    <hyperlink ref="G59" r:id="rId267" display="由良改" tooltip="由良改"/>
    <hyperlink ref="B59" r:id="rId268" display="由良" tooltip="由良"/>
    <hyperlink ref="G58" r:id="rId269" display="名取改" tooltip="名取改"/>
    <hyperlink ref="B58" r:id="rId270" display="名取" tooltip="名取"/>
    <hyperlink ref="G57" r:id="rId108" display="五十鈴改二" tooltip="五十鈴改二"/>
    <hyperlink ref="B57" r:id="rId271" display="五十鈴改" tooltip="五十鈴改"/>
    <hyperlink ref="G56" r:id="rId271" display="五十鈴改" tooltip="五十鈴改"/>
    <hyperlink ref="B56" r:id="rId272" display="五十鈴" tooltip="五十鈴"/>
    <hyperlink ref="G55" r:id="rId273" display="長良改" tooltip="長良改"/>
    <hyperlink ref="B55" r:id="rId274" display="長良" tooltip="長良"/>
    <hyperlink ref="G54" r:id="rId103" display="木曾改二" tooltip="木曾改二"/>
    <hyperlink ref="B54" r:id="rId275" display="木曾改" tooltip="木曾改"/>
    <hyperlink ref="G53" r:id="rId275" display="木曾改" tooltip="木曾改"/>
    <hyperlink ref="B53" r:id="rId276" display="木曾" tooltip="木曾"/>
    <hyperlink ref="G52" r:id="rId277" display="多摩改" tooltip="多摩改"/>
    <hyperlink ref="B52" r:id="rId278" display="多摩" tooltip="多摩"/>
    <hyperlink ref="G51" r:id="rId279" display="球磨改" tooltip="球磨改"/>
    <hyperlink ref="B51" r:id="rId280" display="球磨" tooltip="球磨"/>
    <hyperlink ref="G50" r:id="rId281" display="望月改" tooltip="望月改"/>
    <hyperlink ref="B50" r:id="rId282" display="望月" tooltip="望月"/>
    <hyperlink ref="G49" r:id="rId283" display="三日月改" tooltip="三日月改"/>
    <hyperlink ref="B49" r:id="rId284" display="三日月" tooltip="三日月"/>
    <hyperlink ref="G48" r:id="rId285" display="菊月改" tooltip="菊月改"/>
    <hyperlink ref="B48" r:id="rId286" display="菊月" tooltip="菊月"/>
    <hyperlink ref="G47" r:id="rId287" display="長月改" tooltip="長月改"/>
    <hyperlink ref="B47" r:id="rId288" display="長月" tooltip="長月"/>
    <hyperlink ref="G46" r:id="rId289" display="文月改" tooltip="文月改"/>
    <hyperlink ref="B46" r:id="rId290" display="文月" tooltip="文月"/>
    <hyperlink ref="G45" r:id="rId291" display="皐月改" tooltip="皐月改"/>
    <hyperlink ref="B45" r:id="rId292" display="皐月" tooltip="皐月"/>
    <hyperlink ref="G44" r:id="rId293" display="如月改" tooltip="如月改"/>
    <hyperlink ref="B44" r:id="rId294" display="如月" tooltip="如月"/>
    <hyperlink ref="G43" r:id="rId295" display="睦月改" tooltip="睦月改"/>
    <hyperlink ref="B43" r:id="rId296" display="睦月" tooltip="睦月"/>
    <hyperlink ref="G41" r:id="rId297" display="龍驤改" tooltip="龍驤改"/>
    <hyperlink ref="B41" r:id="rId298" display="龍驤" tooltip="龍驤"/>
    <hyperlink ref="G40" r:id="rId299" display="龍田改" tooltip="龍田改"/>
    <hyperlink ref="B40" r:id="rId300" display="龍田" tooltip="龍田"/>
    <hyperlink ref="G39" r:id="rId301" display="天龍改" tooltip="天龍改"/>
    <hyperlink ref="B39" r:id="rId302" display="天龍" tooltip="天龍"/>
    <hyperlink ref="G37" r:id="rId303" display="山城改" tooltip="山城改"/>
    <hyperlink ref="B37" r:id="rId304" display="山城" tooltip="山城"/>
    <hyperlink ref="G35" r:id="rId305" display="扶桑改" tooltip="扶桑改"/>
    <hyperlink ref="B35" r:id="rId306" display="扶桑" tooltip="扶桑"/>
    <hyperlink ref="G34" r:id="rId307" display="鳳翔改" tooltip="鳳翔改"/>
    <hyperlink ref="B34" r:id="rId308" display="鳳翔" tooltip="鳳翔"/>
    <hyperlink ref="G32" r:id="rId309" display="霧島改" tooltip="霧島改"/>
    <hyperlink ref="B32" r:id="rId310" display="霧島" tooltip="霧島"/>
    <hyperlink ref="G30" r:id="rId311" display="榛名改" tooltip="榛名改"/>
    <hyperlink ref="B30" r:id="rId312" display="榛名" tooltip="榛名"/>
    <hyperlink ref="G29" r:id="rId99" display="比叡改二" tooltip="比叡改二"/>
    <hyperlink ref="B29" r:id="rId313" display="比叡改" tooltip="比叡改"/>
    <hyperlink ref="G28" r:id="rId313" display="比叡改" tooltip="比叡改"/>
    <hyperlink ref="B28" r:id="rId314" display="比叡" tooltip="比叡"/>
    <hyperlink ref="G27" r:id="rId100" display="金剛改二" tooltip="金剛改二"/>
    <hyperlink ref="B27" r:id="rId315" display="金剛改" tooltip="金剛改"/>
    <hyperlink ref="G26" r:id="rId315" display="金剛改" tooltip="金剛改"/>
    <hyperlink ref="B26" r:id="rId316" display="金剛" tooltip="金剛"/>
    <hyperlink ref="G25" r:id="rId170" display="北上改" tooltip="北上改"/>
    <hyperlink ref="B25" r:id="rId317" display="北上" tooltip="北上"/>
    <hyperlink ref="G24" r:id="rId171" display="大井改" tooltip="大井改"/>
    <hyperlink ref="B24" r:id="rId318" display="大井" tooltip="大井"/>
    <hyperlink ref="G23" r:id="rId319" display="敷波改" tooltip="敷波改"/>
    <hyperlink ref="B23" r:id="rId320" display="敷波" tooltip="敷波"/>
    <hyperlink ref="G21" r:id="rId321" display="綾波改" tooltip="綾波改"/>
    <hyperlink ref="B21" r:id="rId322" display="綾波" tooltip="綾波"/>
    <hyperlink ref="G20" r:id="rId323" display="磯波改" tooltip="磯波改"/>
    <hyperlink ref="B20" r:id="rId324" display="磯波" tooltip="磯波"/>
    <hyperlink ref="G19" r:id="rId325" display="叢雲改" tooltip="叢雲改"/>
    <hyperlink ref="B19" r:id="rId326" display="叢雲" tooltip="叢雲"/>
    <hyperlink ref="G18" r:id="rId327" display="深雪改" tooltip="深雪改"/>
    <hyperlink ref="B18" r:id="rId328" display="深雪" tooltip="深雪"/>
    <hyperlink ref="G17" r:id="rId329" display="初雪改" tooltip="初雪改"/>
    <hyperlink ref="B17" r:id="rId330" display="初雪" tooltip="初雪"/>
    <hyperlink ref="G16" r:id="rId331" display="白雪改" tooltip="白雪改"/>
    <hyperlink ref="B16" r:id="rId332" display="白雪" tooltip="白雪"/>
    <hyperlink ref="G15" r:id="rId333" display="吹雪改" tooltip="吹雪改"/>
    <hyperlink ref="B15" r:id="rId334" display="吹雪" tooltip="吹雪"/>
    <hyperlink ref="G14" r:id="rId335" display="島風改" tooltip="島風改"/>
    <hyperlink ref="B14" r:id="rId336" display="島風" tooltip="島風"/>
    <hyperlink ref="G12" r:id="rId337" display="飛龍改" tooltip="飛龍改"/>
    <hyperlink ref="B12" r:id="rId338" display="飛龍" tooltip="飛龍"/>
    <hyperlink ref="G10" r:id="rId339" display="蒼龍改" tooltip="蒼龍改"/>
    <hyperlink ref="B10" r:id="rId340" display="蒼龍" tooltip="蒼龍"/>
    <hyperlink ref="G9" r:id="rId341" display="加賀改" tooltip="加賀改"/>
    <hyperlink ref="B9" r:id="rId342" display="加賀" tooltip="加賀"/>
    <hyperlink ref="G8" r:id="rId343" display="赤城改" tooltip="赤城改"/>
    <hyperlink ref="B8" r:id="rId344" display="赤城" tooltip="赤城"/>
    <hyperlink ref="G7" r:id="rId345" display="雪風改" tooltip="雪風改"/>
    <hyperlink ref="B7" r:id="rId346" display="雪風" tooltip="雪風"/>
    <hyperlink ref="G6" r:id="rId165" display="日向改" tooltip="日向改"/>
    <hyperlink ref="B6" r:id="rId347" display="日向" tooltip="日向"/>
    <hyperlink ref="G5" r:id="rId166" display="伊勢改" tooltip="伊勢改"/>
    <hyperlink ref="B5" r:id="rId348" display="伊勢" tooltip="伊勢"/>
    <hyperlink ref="G4" r:id="rId349" display="陸奥改" tooltip="陸奥改"/>
    <hyperlink ref="B4" r:id="rId350" display="陸奥" tooltip="陸奥"/>
    <hyperlink ref="G3" r:id="rId351" display="長門改" tooltip="長門改"/>
    <hyperlink ref="B3" r:id="rId352" display="長門" tooltip="長門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290"/>
  <sheetViews>
    <sheetView zoomScale="80" zoomScaleNormal="80" topLeftCell="A33" workbookViewId="0">
      <selection activeCell="E48" sqref="E48"/>
    </sheetView>
  </sheetViews>
  <sheetFormatPr defaultColWidth="9" defaultRowHeight="13.5"/>
  <cols>
    <col min="2" max="2" width="7.125" customWidth="1"/>
    <col min="3" max="3" width="42.5" customWidth="1"/>
    <col min="4" max="4" width="20.625" customWidth="1"/>
    <col min="5" max="5" width="23.5" customWidth="1"/>
    <col min="6" max="6" width="7.125" customWidth="1"/>
    <col min="7" max="7" width="14" customWidth="1"/>
    <col min="8" max="8" width="6.25" customWidth="1"/>
    <col min="9" max="9" width="18.25" customWidth="1"/>
  </cols>
  <sheetData>
    <row r="1" ht="22.5" spans="1:1">
      <c r="A1" s="8" t="s">
        <v>0</v>
      </c>
    </row>
    <row r="2" ht="20.25" spans="1:9">
      <c r="A2" s="114" t="s">
        <v>1191</v>
      </c>
      <c r="B2" s="114"/>
      <c r="C2" s="114"/>
      <c r="D2" s="114"/>
      <c r="E2" s="114"/>
      <c r="F2" s="114"/>
      <c r="G2" s="114"/>
      <c r="H2" s="114"/>
      <c r="I2" s="114"/>
    </row>
    <row r="3" spans="1:9">
      <c r="A3" s="115"/>
      <c r="B3" s="116"/>
      <c r="C3" s="116" t="s">
        <v>1192</v>
      </c>
      <c r="D3" s="116" t="s">
        <v>1193</v>
      </c>
      <c r="E3" s="116" t="s">
        <v>1194</v>
      </c>
      <c r="F3" s="116" t="s">
        <v>1195</v>
      </c>
      <c r="G3" s="116" t="s">
        <v>1196</v>
      </c>
      <c r="H3" s="116" t="s">
        <v>1197</v>
      </c>
      <c r="I3" s="116" t="s">
        <v>1198</v>
      </c>
    </row>
    <row r="4" ht="72.75" customHeight="1" spans="1:9">
      <c r="A4" s="117" t="s">
        <v>1199</v>
      </c>
      <c r="B4" s="118" t="s">
        <v>1200</v>
      </c>
      <c r="C4" s="118" t="s">
        <v>1201</v>
      </c>
      <c r="D4" s="119" t="s">
        <v>1202</v>
      </c>
      <c r="E4" s="118"/>
      <c r="F4" s="118"/>
      <c r="G4" s="118"/>
      <c r="H4" s="118"/>
      <c r="I4" s="118"/>
    </row>
    <row r="5" ht="79.5" customHeight="1" spans="1:9">
      <c r="A5" s="117"/>
      <c r="B5" s="118" t="s">
        <v>1203</v>
      </c>
      <c r="C5" s="118" t="s">
        <v>1201</v>
      </c>
      <c r="D5" s="119" t="s">
        <v>1202</v>
      </c>
      <c r="E5" s="118"/>
      <c r="F5" s="118"/>
      <c r="G5" s="118"/>
      <c r="H5" s="118"/>
      <c r="I5" s="118"/>
    </row>
    <row r="6" ht="69" customHeight="1" spans="1:9">
      <c r="A6" s="117"/>
      <c r="B6" s="118" t="s">
        <v>1204</v>
      </c>
      <c r="C6" s="118" t="s">
        <v>1205</v>
      </c>
      <c r="D6" s="118" t="s">
        <v>1206</v>
      </c>
      <c r="E6" s="118"/>
      <c r="F6" s="118"/>
      <c r="G6" s="118"/>
      <c r="H6" s="118"/>
      <c r="I6" s="118"/>
    </row>
    <row r="7" ht="94.5" customHeight="1" spans="1:9">
      <c r="A7" s="117"/>
      <c r="B7" s="118" t="s">
        <v>1207</v>
      </c>
      <c r="C7" s="120"/>
      <c r="D7" s="120"/>
      <c r="E7" s="120"/>
      <c r="F7" s="120"/>
      <c r="G7" s="120"/>
      <c r="H7" s="120"/>
      <c r="I7" s="120"/>
    </row>
    <row r="8" ht="27" spans="1:9">
      <c r="A8" s="117"/>
      <c r="B8" s="121" t="s">
        <v>1208</v>
      </c>
      <c r="C8" s="122">
        <v>30</v>
      </c>
      <c r="D8" s="123" t="s">
        <v>1209</v>
      </c>
      <c r="E8" s="123">
        <v>0</v>
      </c>
      <c r="F8" s="123" t="s">
        <v>1210</v>
      </c>
      <c r="G8" s="123">
        <v>0</v>
      </c>
      <c r="H8" s="123" t="s">
        <v>1211</v>
      </c>
      <c r="I8" s="123">
        <v>1</v>
      </c>
    </row>
    <row r="9" spans="1:9">
      <c r="A9" s="124"/>
      <c r="B9" s="124"/>
      <c r="C9" s="124"/>
      <c r="D9" s="124"/>
      <c r="E9" s="124"/>
      <c r="F9" s="124"/>
      <c r="G9" s="124"/>
      <c r="H9" s="124"/>
      <c r="I9" s="124"/>
    </row>
    <row r="10" spans="1:9">
      <c r="A10" s="115"/>
      <c r="B10" s="116"/>
      <c r="C10" s="116" t="s">
        <v>1192</v>
      </c>
      <c r="D10" s="116" t="s">
        <v>1193</v>
      </c>
      <c r="E10" s="116" t="s">
        <v>1194</v>
      </c>
      <c r="F10" s="116" t="s">
        <v>1195</v>
      </c>
      <c r="G10" s="116" t="s">
        <v>1196</v>
      </c>
      <c r="H10" s="116" t="s">
        <v>1197</v>
      </c>
      <c r="I10" s="116" t="s">
        <v>1198</v>
      </c>
    </row>
    <row r="11" ht="54" spans="1:9">
      <c r="A11" s="117" t="s">
        <v>1212</v>
      </c>
      <c r="B11" s="118" t="s">
        <v>1200</v>
      </c>
      <c r="C11" s="118" t="s">
        <v>1213</v>
      </c>
      <c r="D11" s="118" t="s">
        <v>1214</v>
      </c>
      <c r="E11" s="118"/>
      <c r="F11" s="118"/>
      <c r="G11" s="118"/>
      <c r="H11" s="118"/>
      <c r="I11" s="118"/>
    </row>
    <row r="12" ht="81" spans="1:9">
      <c r="A12" s="117"/>
      <c r="B12" s="118" t="s">
        <v>1215</v>
      </c>
      <c r="C12" s="118" t="s">
        <v>1216</v>
      </c>
      <c r="D12" s="118" t="s">
        <v>1217</v>
      </c>
      <c r="E12" s="118" t="s">
        <v>1218</v>
      </c>
      <c r="F12" s="118"/>
      <c r="G12" s="118"/>
      <c r="H12" s="118"/>
      <c r="I12" s="118"/>
    </row>
    <row r="13" ht="54" spans="1:9">
      <c r="A13" s="117"/>
      <c r="B13" s="118" t="s">
        <v>1219</v>
      </c>
      <c r="C13" s="118" t="s">
        <v>1220</v>
      </c>
      <c r="D13" s="118" t="s">
        <v>1221</v>
      </c>
      <c r="E13" s="118"/>
      <c r="F13" s="118" t="s">
        <v>913</v>
      </c>
      <c r="G13" s="118"/>
      <c r="H13" s="118"/>
      <c r="I13" s="118"/>
    </row>
    <row r="14" ht="92.25" customHeight="1" spans="1:9">
      <c r="A14" s="117"/>
      <c r="B14" s="118" t="s">
        <v>1222</v>
      </c>
      <c r="C14" s="120"/>
      <c r="D14" s="120"/>
      <c r="E14" s="120"/>
      <c r="F14" s="120"/>
      <c r="G14" s="120"/>
      <c r="H14" s="120"/>
      <c r="I14" s="120"/>
    </row>
    <row r="15" ht="27" spans="1:9">
      <c r="A15" s="117"/>
      <c r="B15" s="121" t="s">
        <v>1208</v>
      </c>
      <c r="C15" s="122">
        <v>50</v>
      </c>
      <c r="D15" s="123" t="s">
        <v>1209</v>
      </c>
      <c r="E15" s="123">
        <v>0</v>
      </c>
      <c r="F15" s="123" t="s">
        <v>1210</v>
      </c>
      <c r="G15" s="123">
        <v>0</v>
      </c>
      <c r="H15" s="123" t="s">
        <v>1211</v>
      </c>
      <c r="I15" s="123">
        <v>1</v>
      </c>
    </row>
    <row r="16" spans="1:9">
      <c r="A16" s="125"/>
      <c r="B16" s="125"/>
      <c r="C16" s="125"/>
      <c r="D16" s="125"/>
      <c r="E16" s="125"/>
      <c r="F16" s="125"/>
      <c r="G16" s="125"/>
      <c r="H16" s="125"/>
      <c r="I16" s="125"/>
    </row>
    <row r="17" spans="1:9">
      <c r="A17" s="115"/>
      <c r="B17" s="116"/>
      <c r="C17" s="116" t="s">
        <v>1192</v>
      </c>
      <c r="D17" s="116" t="s">
        <v>1193</v>
      </c>
      <c r="E17" s="116" t="s">
        <v>1194</v>
      </c>
      <c r="F17" s="116" t="s">
        <v>1195</v>
      </c>
      <c r="G17" s="116" t="s">
        <v>1196</v>
      </c>
      <c r="H17" s="116" t="s">
        <v>1197</v>
      </c>
      <c r="I17" s="116" t="s">
        <v>1198</v>
      </c>
    </row>
    <row r="18" ht="80.25" customHeight="1" spans="1:9">
      <c r="A18" s="117" t="s">
        <v>1223</v>
      </c>
      <c r="B18" s="118" t="s">
        <v>1224</v>
      </c>
      <c r="C18" s="118" t="s">
        <v>1225</v>
      </c>
      <c r="D18" s="118" t="s">
        <v>1226</v>
      </c>
      <c r="E18" s="118" t="s">
        <v>929</v>
      </c>
      <c r="F18" s="118" t="s">
        <v>1227</v>
      </c>
      <c r="G18" s="118" t="s">
        <v>1228</v>
      </c>
      <c r="H18" s="118"/>
      <c r="I18" s="118"/>
    </row>
    <row r="19" ht="82.5" customHeight="1" spans="1:9">
      <c r="A19" s="117"/>
      <c r="B19" s="118" t="s">
        <v>1229</v>
      </c>
      <c r="C19" s="118" t="s">
        <v>1230</v>
      </c>
      <c r="D19" s="118" t="s">
        <v>1226</v>
      </c>
      <c r="E19" s="118"/>
      <c r="F19" s="118" t="s">
        <v>1231</v>
      </c>
      <c r="G19" s="118"/>
      <c r="H19" s="118"/>
      <c r="I19" s="118"/>
    </row>
    <row r="20" ht="54" spans="1:9">
      <c r="A20" s="117"/>
      <c r="B20" s="118" t="s">
        <v>1232</v>
      </c>
      <c r="C20" s="118" t="s">
        <v>1233</v>
      </c>
      <c r="D20" s="118" t="s">
        <v>1234</v>
      </c>
      <c r="E20" s="118"/>
      <c r="F20" s="118" t="s">
        <v>1231</v>
      </c>
      <c r="G20" s="118"/>
      <c r="H20" s="118"/>
      <c r="I20" s="118"/>
    </row>
    <row r="21" ht="54" spans="1:9">
      <c r="A21" s="117"/>
      <c r="B21" s="118" t="s">
        <v>1235</v>
      </c>
      <c r="C21" s="118" t="s">
        <v>1236</v>
      </c>
      <c r="D21" s="118" t="s">
        <v>1237</v>
      </c>
      <c r="E21" s="118" t="s">
        <v>1238</v>
      </c>
      <c r="F21" s="118" t="s">
        <v>1231</v>
      </c>
      <c r="G21" s="118" t="s">
        <v>844</v>
      </c>
      <c r="H21" s="118"/>
      <c r="I21" s="118"/>
    </row>
    <row r="22" ht="91.5" customHeight="1" spans="1:9">
      <c r="A22" s="117"/>
      <c r="B22" s="118" t="s">
        <v>1222</v>
      </c>
      <c r="C22" s="120"/>
      <c r="D22" s="120"/>
      <c r="E22" s="120"/>
      <c r="F22" s="120"/>
      <c r="G22" s="120"/>
      <c r="H22" s="120"/>
      <c r="I22" s="120"/>
    </row>
    <row r="23" ht="27" spans="1:9">
      <c r="A23" s="117"/>
      <c r="B23" s="121" t="s">
        <v>1208</v>
      </c>
      <c r="C23" s="122">
        <v>80</v>
      </c>
      <c r="D23" s="123" t="s">
        <v>1209</v>
      </c>
      <c r="E23" s="123">
        <v>0</v>
      </c>
      <c r="F23" s="123" t="s">
        <v>1210</v>
      </c>
      <c r="G23" s="123">
        <v>0</v>
      </c>
      <c r="H23" s="123" t="s">
        <v>1211</v>
      </c>
      <c r="I23" s="123">
        <v>1</v>
      </c>
    </row>
    <row r="24" spans="1:9">
      <c r="A24" s="124"/>
      <c r="B24" s="124"/>
      <c r="C24" s="124"/>
      <c r="D24" s="124"/>
      <c r="E24" s="124"/>
      <c r="F24" s="124"/>
      <c r="G24" s="124"/>
      <c r="H24" s="124"/>
      <c r="I24" s="124"/>
    </row>
    <row r="25" spans="1:9">
      <c r="A25" s="115"/>
      <c r="B25" s="116"/>
      <c r="C25" s="116" t="s">
        <v>1192</v>
      </c>
      <c r="D25" s="116" t="s">
        <v>1193</v>
      </c>
      <c r="E25" s="116" t="s">
        <v>1194</v>
      </c>
      <c r="F25" s="116" t="s">
        <v>1195</v>
      </c>
      <c r="G25" s="116" t="s">
        <v>1196</v>
      </c>
      <c r="H25" s="116" t="s">
        <v>1197</v>
      </c>
      <c r="I25" s="116" t="s">
        <v>1198</v>
      </c>
    </row>
    <row r="26" ht="54" spans="1:9">
      <c r="A26" s="117" t="s">
        <v>1239</v>
      </c>
      <c r="B26" s="118" t="s">
        <v>1240</v>
      </c>
      <c r="C26" s="118" t="s">
        <v>1241</v>
      </c>
      <c r="D26" s="118" t="s">
        <v>1242</v>
      </c>
      <c r="E26" s="118" t="s">
        <v>1243</v>
      </c>
      <c r="F26" s="118" t="s">
        <v>1231</v>
      </c>
      <c r="G26" s="118" t="s">
        <v>844</v>
      </c>
      <c r="H26" s="118"/>
      <c r="I26" s="118"/>
    </row>
    <row r="27" ht="54" spans="1:9">
      <c r="A27" s="117"/>
      <c r="B27" s="118" t="s">
        <v>1244</v>
      </c>
      <c r="C27" s="118" t="s">
        <v>1245</v>
      </c>
      <c r="D27" s="118" t="s">
        <v>1242</v>
      </c>
      <c r="E27" s="118" t="s">
        <v>1243</v>
      </c>
      <c r="F27" s="118" t="s">
        <v>1231</v>
      </c>
      <c r="G27" s="118" t="s">
        <v>844</v>
      </c>
      <c r="H27" s="118"/>
      <c r="I27" s="118"/>
    </row>
    <row r="28" ht="54" spans="1:9">
      <c r="A28" s="117"/>
      <c r="B28" s="118" t="s">
        <v>1229</v>
      </c>
      <c r="C28" s="118" t="s">
        <v>1246</v>
      </c>
      <c r="D28" s="118" t="s">
        <v>1242</v>
      </c>
      <c r="E28" s="118" t="s">
        <v>1243</v>
      </c>
      <c r="F28" s="118" t="s">
        <v>1231</v>
      </c>
      <c r="G28" s="118" t="s">
        <v>844</v>
      </c>
      <c r="H28" s="118"/>
      <c r="I28" s="118"/>
    </row>
    <row r="29" ht="54" spans="1:9">
      <c r="A29" s="117"/>
      <c r="B29" s="118" t="s">
        <v>1247</v>
      </c>
      <c r="C29" s="118" t="s">
        <v>1248</v>
      </c>
      <c r="D29" s="118" t="s">
        <v>1249</v>
      </c>
      <c r="E29" s="118" t="s">
        <v>1250</v>
      </c>
      <c r="F29" s="118" t="s">
        <v>1231</v>
      </c>
      <c r="G29" s="118" t="s">
        <v>1251</v>
      </c>
      <c r="H29" s="118"/>
      <c r="I29" s="118"/>
    </row>
    <row r="30" ht="54" spans="1:9">
      <c r="A30" s="117"/>
      <c r="B30" s="118" t="s">
        <v>1252</v>
      </c>
      <c r="C30" s="118" t="s">
        <v>1253</v>
      </c>
      <c r="D30" s="118" t="s">
        <v>1254</v>
      </c>
      <c r="E30" s="118" t="s">
        <v>1243</v>
      </c>
      <c r="F30" s="118" t="s">
        <v>1231</v>
      </c>
      <c r="G30" s="118" t="s">
        <v>1255</v>
      </c>
      <c r="H30" s="118"/>
      <c r="I30" s="118"/>
    </row>
    <row r="31" ht="54" spans="1:9">
      <c r="A31" s="117"/>
      <c r="B31" s="118" t="s">
        <v>1256</v>
      </c>
      <c r="C31" s="118" t="s">
        <v>1257</v>
      </c>
      <c r="D31" s="118" t="s">
        <v>1258</v>
      </c>
      <c r="E31" s="118" t="s">
        <v>1259</v>
      </c>
      <c r="F31" s="118" t="s">
        <v>1231</v>
      </c>
      <c r="G31" s="118" t="s">
        <v>844</v>
      </c>
      <c r="H31" s="118"/>
      <c r="I31" s="118" t="s">
        <v>1260</v>
      </c>
    </row>
    <row r="32" ht="91.5" customHeight="1" spans="1:9">
      <c r="A32" s="117"/>
      <c r="B32" s="118" t="s">
        <v>1222</v>
      </c>
      <c r="C32" s="126"/>
      <c r="D32" s="127"/>
      <c r="E32" s="127"/>
      <c r="F32" s="127"/>
      <c r="G32" s="127"/>
      <c r="H32" s="127"/>
      <c r="I32" s="134"/>
    </row>
    <row r="33" ht="27" spans="1:9">
      <c r="A33" s="117"/>
      <c r="B33" s="121" t="s">
        <v>1208</v>
      </c>
      <c r="C33" s="122">
        <v>100</v>
      </c>
      <c r="D33" s="123" t="s">
        <v>1209</v>
      </c>
      <c r="E33" s="123">
        <v>20</v>
      </c>
      <c r="F33" s="123" t="s">
        <v>1210</v>
      </c>
      <c r="G33" s="123">
        <v>30</v>
      </c>
      <c r="H33" s="123" t="s">
        <v>1211</v>
      </c>
      <c r="I33" s="123">
        <v>60</v>
      </c>
    </row>
    <row r="34" ht="15.75" customHeight="1" spans="1:9">
      <c r="A34" s="128"/>
      <c r="B34" s="129"/>
      <c r="C34" s="130"/>
      <c r="D34" s="130"/>
      <c r="E34" s="130"/>
      <c r="F34" s="130"/>
      <c r="G34" s="130"/>
      <c r="H34" s="130"/>
      <c r="I34" s="130"/>
    </row>
    <row r="35" ht="15.75" customHeight="1" spans="1:9">
      <c r="A35" s="115"/>
      <c r="B35" s="116"/>
      <c r="C35" s="116" t="s">
        <v>1192</v>
      </c>
      <c r="D35" s="116" t="s">
        <v>1193</v>
      </c>
      <c r="E35" s="116" t="s">
        <v>1194</v>
      </c>
      <c r="F35" s="116" t="s">
        <v>1195</v>
      </c>
      <c r="G35" s="116" t="s">
        <v>1196</v>
      </c>
      <c r="H35" s="116" t="s">
        <v>1197</v>
      </c>
      <c r="I35" s="116" t="s">
        <v>1198</v>
      </c>
    </row>
    <row r="36" ht="54" spans="1:9">
      <c r="A36" s="131" t="s">
        <v>1261</v>
      </c>
      <c r="B36" s="118" t="s">
        <v>1200</v>
      </c>
      <c r="C36" s="119" t="s">
        <v>1262</v>
      </c>
      <c r="D36" s="119" t="s">
        <v>1263</v>
      </c>
      <c r="E36" s="119"/>
      <c r="F36" s="119" t="s">
        <v>1231</v>
      </c>
      <c r="G36" s="119" t="s">
        <v>844</v>
      </c>
      <c r="H36" s="119"/>
      <c r="I36" s="119"/>
    </row>
    <row r="37" ht="54" spans="1:9">
      <c r="A37" s="131"/>
      <c r="B37" s="118" t="s">
        <v>1264</v>
      </c>
      <c r="C37" s="119" t="s">
        <v>1265</v>
      </c>
      <c r="D37" s="119" t="s">
        <v>1266</v>
      </c>
      <c r="E37" s="119"/>
      <c r="F37" s="119" t="s">
        <v>1231</v>
      </c>
      <c r="G37" s="119" t="s">
        <v>844</v>
      </c>
      <c r="H37" s="119" t="s">
        <v>1082</v>
      </c>
      <c r="I37" s="119"/>
    </row>
    <row r="38" ht="54" spans="1:9">
      <c r="A38" s="131"/>
      <c r="B38" s="118" t="s">
        <v>1267</v>
      </c>
      <c r="C38" s="119" t="s">
        <v>1265</v>
      </c>
      <c r="D38" s="119" t="s">
        <v>1268</v>
      </c>
      <c r="E38" s="119"/>
      <c r="F38" s="119" t="s">
        <v>1231</v>
      </c>
      <c r="G38" s="119" t="s">
        <v>844</v>
      </c>
      <c r="H38" s="119" t="s">
        <v>1269</v>
      </c>
      <c r="I38" s="119"/>
    </row>
    <row r="39" ht="40.5" spans="1:9">
      <c r="A39" s="131"/>
      <c r="B39" s="118" t="s">
        <v>1270</v>
      </c>
      <c r="C39" s="119" t="s">
        <v>1271</v>
      </c>
      <c r="D39" s="119" t="s">
        <v>1272</v>
      </c>
      <c r="E39" s="119"/>
      <c r="F39" s="119" t="s">
        <v>1231</v>
      </c>
      <c r="G39" s="119" t="s">
        <v>844</v>
      </c>
      <c r="H39" s="119" t="s">
        <v>1269</v>
      </c>
      <c r="I39" s="119"/>
    </row>
    <row r="40" ht="54" spans="1:9">
      <c r="A40" s="131"/>
      <c r="B40" s="118" t="s">
        <v>1273</v>
      </c>
      <c r="C40" s="119" t="s">
        <v>1274</v>
      </c>
      <c r="D40" s="119" t="s">
        <v>1275</v>
      </c>
      <c r="E40" s="119"/>
      <c r="F40" s="119" t="s">
        <v>1231</v>
      </c>
      <c r="G40" s="119" t="s">
        <v>844</v>
      </c>
      <c r="H40" s="119" t="s">
        <v>1276</v>
      </c>
      <c r="I40" s="119"/>
    </row>
    <row r="41" ht="40.5" spans="1:9">
      <c r="A41" s="131"/>
      <c r="B41" s="118" t="s">
        <v>1277</v>
      </c>
      <c r="C41" s="119" t="s">
        <v>1278</v>
      </c>
      <c r="D41" s="119" t="s">
        <v>1279</v>
      </c>
      <c r="E41" s="119" t="s">
        <v>1280</v>
      </c>
      <c r="F41" s="119" t="s">
        <v>1231</v>
      </c>
      <c r="G41" s="119" t="s">
        <v>1228</v>
      </c>
      <c r="H41" s="119" t="s">
        <v>1276</v>
      </c>
      <c r="I41" s="119"/>
    </row>
    <row r="42" ht="67.5" spans="1:9">
      <c r="A42" s="131"/>
      <c r="B42" s="118" t="s">
        <v>1281</v>
      </c>
      <c r="C42" s="119" t="s">
        <v>1282</v>
      </c>
      <c r="D42" s="119" t="s">
        <v>1283</v>
      </c>
      <c r="E42" s="119" t="s">
        <v>1280</v>
      </c>
      <c r="F42" s="119" t="s">
        <v>1284</v>
      </c>
      <c r="G42" s="119" t="s">
        <v>1285</v>
      </c>
      <c r="H42" s="119" t="s">
        <v>1286</v>
      </c>
      <c r="I42" s="119" t="s">
        <v>1287</v>
      </c>
    </row>
    <row r="43" ht="97.5" customHeight="1" spans="1:9">
      <c r="A43" s="131"/>
      <c r="B43" s="118" t="s">
        <v>1222</v>
      </c>
      <c r="C43" s="119"/>
      <c r="D43" s="119"/>
      <c r="E43" s="119"/>
      <c r="F43" s="119"/>
      <c r="G43" s="119"/>
      <c r="H43" s="119"/>
      <c r="I43" s="119"/>
    </row>
    <row r="44" ht="27" spans="1:9">
      <c r="A44" s="117"/>
      <c r="B44" s="121" t="s">
        <v>1208</v>
      </c>
      <c r="C44" s="122">
        <v>150</v>
      </c>
      <c r="D44" s="123" t="s">
        <v>1209</v>
      </c>
      <c r="E44" s="123">
        <v>24</v>
      </c>
      <c r="F44" s="123" t="s">
        <v>1210</v>
      </c>
      <c r="G44" s="123">
        <v>36</v>
      </c>
      <c r="H44" s="123" t="s">
        <v>1211</v>
      </c>
      <c r="I44" s="123">
        <v>72</v>
      </c>
    </row>
    <row r="45" ht="15" customHeight="1" spans="1:9">
      <c r="A45" s="128"/>
      <c r="B45" s="128"/>
      <c r="C45" s="128"/>
      <c r="D45" s="128"/>
      <c r="E45" s="128"/>
      <c r="F45" s="128"/>
      <c r="G45" s="128"/>
      <c r="H45" s="128"/>
      <c r="I45" s="128"/>
    </row>
    <row r="46" ht="20.25" spans="1:9">
      <c r="A46" s="132" t="s">
        <v>1288</v>
      </c>
      <c r="B46" s="132"/>
      <c r="C46" s="132"/>
      <c r="D46" s="132"/>
      <c r="E46" s="132"/>
      <c r="F46" s="132"/>
      <c r="G46" s="132"/>
      <c r="H46" s="132"/>
      <c r="I46" s="132"/>
    </row>
    <row r="47" spans="1:9">
      <c r="A47" s="115"/>
      <c r="B47" s="116"/>
      <c r="C47" s="116" t="s">
        <v>1192</v>
      </c>
      <c r="D47" s="116" t="s">
        <v>1193</v>
      </c>
      <c r="E47" s="116" t="s">
        <v>1194</v>
      </c>
      <c r="F47" s="116" t="s">
        <v>1195</v>
      </c>
      <c r="G47" s="116" t="s">
        <v>1196</v>
      </c>
      <c r="H47" s="116" t="s">
        <v>1197</v>
      </c>
      <c r="I47" s="116" t="s">
        <v>1198</v>
      </c>
    </row>
    <row r="48" ht="54" spans="1:9">
      <c r="A48" s="117" t="s">
        <v>1289</v>
      </c>
      <c r="B48" s="118" t="s">
        <v>1290</v>
      </c>
      <c r="C48" s="118" t="s">
        <v>1291</v>
      </c>
      <c r="D48" s="118" t="s">
        <v>1292</v>
      </c>
      <c r="E48" s="118" t="s">
        <v>1293</v>
      </c>
      <c r="F48" s="118" t="s">
        <v>1231</v>
      </c>
      <c r="G48" s="118" t="s">
        <v>1294</v>
      </c>
      <c r="H48" s="118"/>
      <c r="I48" s="118" t="s">
        <v>1295</v>
      </c>
    </row>
    <row r="49" ht="40.5" spans="1:9">
      <c r="A49" s="117"/>
      <c r="B49" s="118" t="s">
        <v>1267</v>
      </c>
      <c r="C49" s="118" t="s">
        <v>1296</v>
      </c>
      <c r="D49" s="118" t="s">
        <v>1297</v>
      </c>
      <c r="E49" s="118" t="s">
        <v>1298</v>
      </c>
      <c r="F49" s="118" t="s">
        <v>1231</v>
      </c>
      <c r="G49" s="118" t="s">
        <v>1299</v>
      </c>
      <c r="H49" s="118"/>
      <c r="I49" s="118" t="s">
        <v>1260</v>
      </c>
    </row>
    <row r="50" ht="54" spans="1:9">
      <c r="A50" s="117"/>
      <c r="B50" s="118" t="s">
        <v>1300</v>
      </c>
      <c r="C50" s="118" t="s">
        <v>1301</v>
      </c>
      <c r="D50" s="118" t="s">
        <v>1302</v>
      </c>
      <c r="E50" s="118" t="s">
        <v>1303</v>
      </c>
      <c r="F50" s="118" t="s">
        <v>1231</v>
      </c>
      <c r="G50" s="118" t="s">
        <v>1304</v>
      </c>
      <c r="H50" s="118"/>
      <c r="I50" s="118" t="s">
        <v>1305</v>
      </c>
    </row>
    <row r="51" ht="40.5" spans="1:9">
      <c r="A51" s="117"/>
      <c r="B51" s="118" t="s">
        <v>1306</v>
      </c>
      <c r="C51" s="118" t="s">
        <v>1307</v>
      </c>
      <c r="D51" s="118" t="s">
        <v>1308</v>
      </c>
      <c r="E51" s="118" t="s">
        <v>1309</v>
      </c>
      <c r="F51" s="118" t="s">
        <v>1227</v>
      </c>
      <c r="G51" s="118" t="s">
        <v>1310</v>
      </c>
      <c r="H51" s="118"/>
      <c r="I51" s="118" t="s">
        <v>1311</v>
      </c>
    </row>
    <row r="52" ht="86.25" customHeight="1" spans="1:9">
      <c r="A52" s="117"/>
      <c r="B52" s="118" t="s">
        <v>1222</v>
      </c>
      <c r="C52" s="120"/>
      <c r="D52" s="120"/>
      <c r="E52" s="120"/>
      <c r="F52" s="120"/>
      <c r="G52" s="120"/>
      <c r="H52" s="120"/>
      <c r="I52" s="120"/>
    </row>
    <row r="53" ht="27" spans="1:9">
      <c r="A53" s="117"/>
      <c r="B53" s="121" t="s">
        <v>1208</v>
      </c>
      <c r="C53" s="122">
        <v>120</v>
      </c>
      <c r="D53" s="123" t="s">
        <v>1209</v>
      </c>
      <c r="E53" s="123">
        <v>28</v>
      </c>
      <c r="F53" s="123" t="s">
        <v>1210</v>
      </c>
      <c r="G53" s="123">
        <v>42</v>
      </c>
      <c r="H53" s="123" t="s">
        <v>1211</v>
      </c>
      <c r="I53" s="123">
        <v>84</v>
      </c>
    </row>
    <row r="54" spans="1:9">
      <c r="A54" s="133"/>
      <c r="B54" s="133"/>
      <c r="C54" s="133"/>
      <c r="D54" s="133"/>
      <c r="E54" s="133"/>
      <c r="F54" s="133"/>
      <c r="G54" s="133"/>
      <c r="H54" s="133"/>
      <c r="I54" s="133"/>
    </row>
    <row r="55" spans="1:9">
      <c r="A55" s="115"/>
      <c r="B55" s="116"/>
      <c r="C55" s="116" t="s">
        <v>1192</v>
      </c>
      <c r="D55" s="116" t="s">
        <v>1193</v>
      </c>
      <c r="E55" s="116" t="s">
        <v>1194</v>
      </c>
      <c r="F55" s="116" t="s">
        <v>1195</v>
      </c>
      <c r="G55" s="116" t="s">
        <v>1196</v>
      </c>
      <c r="H55" s="116" t="s">
        <v>1197</v>
      </c>
      <c r="I55" s="116" t="s">
        <v>1198</v>
      </c>
    </row>
    <row r="56" ht="54" spans="1:9">
      <c r="A56" s="117" t="s">
        <v>1312</v>
      </c>
      <c r="B56" s="118" t="s">
        <v>1313</v>
      </c>
      <c r="C56" s="118" t="s">
        <v>1314</v>
      </c>
      <c r="D56" s="118" t="s">
        <v>1315</v>
      </c>
      <c r="E56" s="118" t="s">
        <v>1303</v>
      </c>
      <c r="F56" s="118"/>
      <c r="G56" s="118" t="s">
        <v>1316</v>
      </c>
      <c r="H56" s="118"/>
      <c r="I56" s="118" t="s">
        <v>1260</v>
      </c>
    </row>
    <row r="57" ht="54" spans="1:9">
      <c r="A57" s="117"/>
      <c r="B57" s="118" t="s">
        <v>1317</v>
      </c>
      <c r="C57" s="118" t="s">
        <v>1318</v>
      </c>
      <c r="D57" s="118" t="s">
        <v>1315</v>
      </c>
      <c r="E57" s="118" t="s">
        <v>1319</v>
      </c>
      <c r="F57" s="118"/>
      <c r="G57" s="118" t="s">
        <v>1316</v>
      </c>
      <c r="H57" s="118"/>
      <c r="I57" s="118" t="s">
        <v>1260</v>
      </c>
    </row>
    <row r="58" ht="54" spans="1:9">
      <c r="A58" s="117"/>
      <c r="B58" s="118" t="s">
        <v>1320</v>
      </c>
      <c r="C58" s="118" t="s">
        <v>1321</v>
      </c>
      <c r="D58" s="118" t="s">
        <v>1322</v>
      </c>
      <c r="E58" s="118" t="s">
        <v>1303</v>
      </c>
      <c r="F58" s="118" t="s">
        <v>1231</v>
      </c>
      <c r="G58" s="118" t="s">
        <v>1323</v>
      </c>
      <c r="H58" s="118" t="s">
        <v>1080</v>
      </c>
      <c r="I58" s="118" t="s">
        <v>1324</v>
      </c>
    </row>
    <row r="59" ht="54" spans="1:9">
      <c r="A59" s="117"/>
      <c r="B59" s="118" t="s">
        <v>1325</v>
      </c>
      <c r="C59" s="118" t="s">
        <v>1326</v>
      </c>
      <c r="D59" s="118" t="s">
        <v>1327</v>
      </c>
      <c r="E59" s="118" t="s">
        <v>1303</v>
      </c>
      <c r="F59" s="118"/>
      <c r="G59" s="118" t="s">
        <v>1316</v>
      </c>
      <c r="H59" s="118"/>
      <c r="I59" s="118" t="s">
        <v>1260</v>
      </c>
    </row>
    <row r="60" ht="92.25" customHeight="1" spans="1:9">
      <c r="A60" s="117"/>
      <c r="B60" s="118" t="s">
        <v>1222</v>
      </c>
      <c r="C60" s="120"/>
      <c r="D60" s="120"/>
      <c r="E60" s="120"/>
      <c r="F60" s="120"/>
      <c r="G60" s="120"/>
      <c r="H60" s="120"/>
      <c r="I60" s="120"/>
    </row>
    <row r="61" ht="27" spans="1:9">
      <c r="A61" s="117"/>
      <c r="B61" s="121" t="s">
        <v>1208</v>
      </c>
      <c r="C61" s="122">
        <v>150</v>
      </c>
      <c r="D61" s="123" t="s">
        <v>1209</v>
      </c>
      <c r="E61" s="123">
        <v>51</v>
      </c>
      <c r="F61" s="123" t="s">
        <v>1210</v>
      </c>
      <c r="G61" s="123">
        <v>81</v>
      </c>
      <c r="H61" s="123" t="s">
        <v>1211</v>
      </c>
      <c r="I61" s="123">
        <v>162</v>
      </c>
    </row>
    <row r="62" spans="1:9">
      <c r="A62" s="133"/>
      <c r="B62" s="133"/>
      <c r="C62" s="133"/>
      <c r="D62" s="133"/>
      <c r="E62" s="133"/>
      <c r="F62" s="133"/>
      <c r="G62" s="133"/>
      <c r="H62" s="133"/>
      <c r="I62" s="133"/>
    </row>
    <row r="63" spans="1:9">
      <c r="A63" s="115"/>
      <c r="B63" s="116"/>
      <c r="C63" s="116" t="s">
        <v>1192</v>
      </c>
      <c r="D63" s="116" t="s">
        <v>1193</v>
      </c>
      <c r="E63" s="116" t="s">
        <v>1194</v>
      </c>
      <c r="F63" s="116" t="s">
        <v>1195</v>
      </c>
      <c r="G63" s="116" t="s">
        <v>1196</v>
      </c>
      <c r="H63" s="116" t="s">
        <v>1197</v>
      </c>
      <c r="I63" s="116" t="s">
        <v>1198</v>
      </c>
    </row>
    <row r="64" ht="54" spans="1:9">
      <c r="A64" s="117" t="s">
        <v>1328</v>
      </c>
      <c r="B64" s="118" t="s">
        <v>1329</v>
      </c>
      <c r="C64" s="118" t="s">
        <v>1330</v>
      </c>
      <c r="D64" s="118" t="s">
        <v>1331</v>
      </c>
      <c r="E64" s="118" t="s">
        <v>1332</v>
      </c>
      <c r="F64" s="118"/>
      <c r="G64" s="118" t="s">
        <v>1294</v>
      </c>
      <c r="H64" s="118"/>
      <c r="I64" s="118" t="s">
        <v>1333</v>
      </c>
    </row>
    <row r="65" ht="54" spans="1:9">
      <c r="A65" s="117"/>
      <c r="B65" s="118" t="s">
        <v>1334</v>
      </c>
      <c r="C65" s="118" t="s">
        <v>1335</v>
      </c>
      <c r="D65" s="118" t="s">
        <v>1331</v>
      </c>
      <c r="E65" s="118" t="s">
        <v>1332</v>
      </c>
      <c r="F65" s="118"/>
      <c r="G65" s="118" t="s">
        <v>1316</v>
      </c>
      <c r="H65" s="118"/>
      <c r="I65" s="118" t="s">
        <v>1333</v>
      </c>
    </row>
    <row r="66" ht="54" spans="1:9">
      <c r="A66" s="117"/>
      <c r="B66" s="118" t="s">
        <v>1336</v>
      </c>
      <c r="C66" s="118" t="s">
        <v>1337</v>
      </c>
      <c r="D66" s="118" t="s">
        <v>1331</v>
      </c>
      <c r="E66" s="118" t="s">
        <v>1332</v>
      </c>
      <c r="F66" s="118"/>
      <c r="G66" s="118" t="s">
        <v>1316</v>
      </c>
      <c r="H66" s="118" t="s">
        <v>1080</v>
      </c>
      <c r="I66" s="118" t="s">
        <v>1338</v>
      </c>
    </row>
    <row r="67" ht="54" spans="1:9">
      <c r="A67" s="117"/>
      <c r="B67" s="118" t="s">
        <v>1339</v>
      </c>
      <c r="C67" s="118" t="s">
        <v>1340</v>
      </c>
      <c r="D67" s="118" t="s">
        <v>1341</v>
      </c>
      <c r="E67" s="118" t="s">
        <v>1303</v>
      </c>
      <c r="F67" s="118" t="s">
        <v>1231</v>
      </c>
      <c r="G67" s="118" t="s">
        <v>1342</v>
      </c>
      <c r="H67" s="118" t="s">
        <v>1343</v>
      </c>
      <c r="I67" s="118" t="s">
        <v>1344</v>
      </c>
    </row>
    <row r="68" ht="40.5" spans="1:10">
      <c r="A68" s="117"/>
      <c r="B68" s="118" t="s">
        <v>1345</v>
      </c>
      <c r="C68" s="118" t="s">
        <v>1346</v>
      </c>
      <c r="D68" s="118" t="s">
        <v>1347</v>
      </c>
      <c r="E68" s="118" t="s">
        <v>1332</v>
      </c>
      <c r="F68" s="118"/>
      <c r="G68" s="118" t="s">
        <v>1316</v>
      </c>
      <c r="H68" s="118"/>
      <c r="I68" s="118" t="s">
        <v>1295</v>
      </c>
      <c r="J68" s="139"/>
    </row>
    <row r="69" ht="40.5" spans="1:10">
      <c r="A69" s="117"/>
      <c r="B69" s="118" t="s">
        <v>1348</v>
      </c>
      <c r="C69" s="118" t="s">
        <v>1349</v>
      </c>
      <c r="D69" s="118" t="s">
        <v>1350</v>
      </c>
      <c r="E69" s="118" t="s">
        <v>1332</v>
      </c>
      <c r="F69" s="118"/>
      <c r="G69" s="118" t="s">
        <v>1351</v>
      </c>
      <c r="H69" s="118" t="s">
        <v>1080</v>
      </c>
      <c r="I69" s="118" t="s">
        <v>1333</v>
      </c>
      <c r="J69" s="139"/>
    </row>
    <row r="70" ht="102.75" customHeight="1" spans="1:10">
      <c r="A70" s="117"/>
      <c r="B70" s="118" t="s">
        <v>1222</v>
      </c>
      <c r="C70" s="120"/>
      <c r="D70" s="120"/>
      <c r="E70" s="120"/>
      <c r="F70" s="120"/>
      <c r="G70" s="120"/>
      <c r="H70" s="120"/>
      <c r="I70" s="120"/>
      <c r="J70" s="139"/>
    </row>
    <row r="71" ht="27" spans="1:10">
      <c r="A71" s="117"/>
      <c r="B71" s="121" t="s">
        <v>1208</v>
      </c>
      <c r="C71" s="122">
        <v>200</v>
      </c>
      <c r="D71" s="123" t="s">
        <v>1209</v>
      </c>
      <c r="E71" s="123">
        <v>37</v>
      </c>
      <c r="F71" s="123" t="s">
        <v>1210</v>
      </c>
      <c r="G71" s="123">
        <v>56</v>
      </c>
      <c r="H71" s="123" t="s">
        <v>1211</v>
      </c>
      <c r="I71" s="123">
        <v>111</v>
      </c>
      <c r="J71" s="139"/>
    </row>
    <row r="72" spans="1:10">
      <c r="A72" s="133"/>
      <c r="B72" s="133"/>
      <c r="C72" s="133"/>
      <c r="D72" s="133"/>
      <c r="E72" s="133"/>
      <c r="F72" s="133"/>
      <c r="G72" s="133"/>
      <c r="H72" s="133"/>
      <c r="I72" s="133"/>
      <c r="J72" s="133"/>
    </row>
    <row r="73" spans="1:10">
      <c r="A73" s="115"/>
      <c r="B73" s="116"/>
      <c r="C73" s="116" t="s">
        <v>1192</v>
      </c>
      <c r="D73" s="116" t="s">
        <v>1193</v>
      </c>
      <c r="E73" s="116" t="s">
        <v>1194</v>
      </c>
      <c r="F73" s="116" t="s">
        <v>1195</v>
      </c>
      <c r="G73" s="116" t="s">
        <v>1196</v>
      </c>
      <c r="H73" s="116" t="s">
        <v>1197</v>
      </c>
      <c r="I73" s="116" t="s">
        <v>1198</v>
      </c>
      <c r="J73" s="139"/>
    </row>
    <row r="74" ht="40.5" spans="1:10">
      <c r="A74" s="117" t="s">
        <v>1352</v>
      </c>
      <c r="B74" s="118" t="s">
        <v>1200</v>
      </c>
      <c r="C74" s="118" t="s">
        <v>1353</v>
      </c>
      <c r="D74" s="118" t="s">
        <v>1354</v>
      </c>
      <c r="E74" s="118" t="s">
        <v>1355</v>
      </c>
      <c r="F74" s="118" t="s">
        <v>1231</v>
      </c>
      <c r="G74" s="118" t="s">
        <v>1356</v>
      </c>
      <c r="H74" s="118"/>
      <c r="I74" s="118" t="s">
        <v>1357</v>
      </c>
      <c r="J74" s="139"/>
    </row>
    <row r="75" ht="40.5" spans="1:10">
      <c r="A75" s="117"/>
      <c r="B75" s="118" t="s">
        <v>1267</v>
      </c>
      <c r="C75" s="118" t="s">
        <v>1358</v>
      </c>
      <c r="D75" s="118" t="s">
        <v>1359</v>
      </c>
      <c r="E75" s="118" t="s">
        <v>1332</v>
      </c>
      <c r="F75" s="118" t="s">
        <v>1231</v>
      </c>
      <c r="G75" s="118" t="s">
        <v>1360</v>
      </c>
      <c r="H75" s="118"/>
      <c r="I75" s="118" t="s">
        <v>1361</v>
      </c>
      <c r="J75" s="139"/>
    </row>
    <row r="76" ht="27" spans="1:10">
      <c r="A76" s="117"/>
      <c r="B76" s="118" t="s">
        <v>1362</v>
      </c>
      <c r="C76" s="118" t="s">
        <v>1363</v>
      </c>
      <c r="D76" s="118" t="s">
        <v>1364</v>
      </c>
      <c r="E76" s="118" t="s">
        <v>1365</v>
      </c>
      <c r="F76" s="118" t="s">
        <v>1231</v>
      </c>
      <c r="G76" s="118" t="s">
        <v>1360</v>
      </c>
      <c r="H76" s="118"/>
      <c r="I76" s="118" t="s">
        <v>1361</v>
      </c>
      <c r="J76" s="139"/>
    </row>
    <row r="77" ht="40.5" spans="1:10">
      <c r="A77" s="117"/>
      <c r="B77" s="118" t="s">
        <v>1273</v>
      </c>
      <c r="C77" s="118" t="s">
        <v>1366</v>
      </c>
      <c r="D77" s="118" t="s">
        <v>1367</v>
      </c>
      <c r="E77" s="118" t="s">
        <v>1368</v>
      </c>
      <c r="F77" s="118" t="s">
        <v>1231</v>
      </c>
      <c r="G77" s="118" t="s">
        <v>1360</v>
      </c>
      <c r="H77" s="118"/>
      <c r="I77" s="118" t="s">
        <v>1369</v>
      </c>
      <c r="J77" s="139"/>
    </row>
    <row r="78" ht="27" spans="1:10">
      <c r="A78" s="117"/>
      <c r="B78" s="118" t="s">
        <v>1277</v>
      </c>
      <c r="C78" s="118" t="s">
        <v>1370</v>
      </c>
      <c r="D78" s="118" t="s">
        <v>1371</v>
      </c>
      <c r="E78" s="118" t="s">
        <v>1372</v>
      </c>
      <c r="F78" s="118"/>
      <c r="G78" s="118" t="s">
        <v>1373</v>
      </c>
      <c r="H78" s="118"/>
      <c r="I78" s="118" t="s">
        <v>1374</v>
      </c>
      <c r="J78" s="139"/>
    </row>
    <row r="79" ht="40.5" spans="1:10">
      <c r="A79" s="117"/>
      <c r="B79" s="118" t="s">
        <v>1375</v>
      </c>
      <c r="C79" s="118" t="s">
        <v>1376</v>
      </c>
      <c r="D79" s="118" t="s">
        <v>1377</v>
      </c>
      <c r="E79" s="118" t="s">
        <v>1378</v>
      </c>
      <c r="F79" s="118" t="s">
        <v>916</v>
      </c>
      <c r="G79" s="118" t="s">
        <v>1360</v>
      </c>
      <c r="H79" s="118"/>
      <c r="I79" s="118" t="s">
        <v>1379</v>
      </c>
      <c r="J79" s="139"/>
    </row>
    <row r="80" ht="27" spans="1:10">
      <c r="A80" s="117"/>
      <c r="B80" s="118" t="s">
        <v>1380</v>
      </c>
      <c r="C80" s="118" t="s">
        <v>1381</v>
      </c>
      <c r="D80" s="118" t="s">
        <v>1382</v>
      </c>
      <c r="E80" s="118" t="s">
        <v>1383</v>
      </c>
      <c r="F80" s="118" t="s">
        <v>916</v>
      </c>
      <c r="G80" s="118" t="s">
        <v>1384</v>
      </c>
      <c r="H80" s="118"/>
      <c r="I80" s="118" t="s">
        <v>1374</v>
      </c>
      <c r="J80" s="139"/>
    </row>
    <row r="81" ht="54" spans="1:10">
      <c r="A81" s="117"/>
      <c r="B81" s="118" t="s">
        <v>1385</v>
      </c>
      <c r="C81" s="118" t="s">
        <v>1386</v>
      </c>
      <c r="D81" s="118" t="s">
        <v>1387</v>
      </c>
      <c r="E81" s="118" t="s">
        <v>1332</v>
      </c>
      <c r="F81" s="118" t="s">
        <v>1388</v>
      </c>
      <c r="G81" s="118" t="s">
        <v>1389</v>
      </c>
      <c r="H81" s="118" t="s">
        <v>1080</v>
      </c>
      <c r="I81" s="118" t="s">
        <v>1390</v>
      </c>
      <c r="J81" s="139"/>
    </row>
    <row r="82" ht="40.5" spans="1:10">
      <c r="A82" s="117"/>
      <c r="B82" s="118" t="s">
        <v>1391</v>
      </c>
      <c r="C82" s="118" t="s">
        <v>1392</v>
      </c>
      <c r="D82" s="118" t="s">
        <v>1393</v>
      </c>
      <c r="E82" s="118" t="s">
        <v>1332</v>
      </c>
      <c r="F82" s="118" t="s">
        <v>1231</v>
      </c>
      <c r="G82" s="118" t="s">
        <v>1394</v>
      </c>
      <c r="H82" s="118"/>
      <c r="I82" s="118" t="s">
        <v>1361</v>
      </c>
      <c r="J82" s="139"/>
    </row>
    <row r="83" ht="40.5" spans="1:10">
      <c r="A83" s="117"/>
      <c r="B83" s="118" t="s">
        <v>1395</v>
      </c>
      <c r="C83" s="118" t="s">
        <v>1396</v>
      </c>
      <c r="D83" s="118" t="s">
        <v>1397</v>
      </c>
      <c r="E83" s="118" t="s">
        <v>1398</v>
      </c>
      <c r="F83" s="118" t="s">
        <v>1231</v>
      </c>
      <c r="G83" s="118" t="s">
        <v>1360</v>
      </c>
      <c r="H83" s="118"/>
      <c r="I83" s="118" t="s">
        <v>1361</v>
      </c>
      <c r="J83" s="139"/>
    </row>
    <row r="84" ht="54" spans="1:10">
      <c r="A84" s="117"/>
      <c r="B84" s="118" t="s">
        <v>1399</v>
      </c>
      <c r="C84" s="118" t="s">
        <v>1400</v>
      </c>
      <c r="D84" s="118" t="s">
        <v>1401</v>
      </c>
      <c r="E84" s="118" t="s">
        <v>1402</v>
      </c>
      <c r="F84" s="118" t="s">
        <v>1231</v>
      </c>
      <c r="G84" s="118" t="s">
        <v>1403</v>
      </c>
      <c r="H84" s="118"/>
      <c r="I84" s="118" t="s">
        <v>1404</v>
      </c>
      <c r="J84" s="139"/>
    </row>
    <row r="85" ht="40.5" spans="1:9">
      <c r="A85" s="117"/>
      <c r="B85" s="118" t="s">
        <v>1405</v>
      </c>
      <c r="C85" s="118" t="s">
        <v>1406</v>
      </c>
      <c r="D85" s="118" t="s">
        <v>1407</v>
      </c>
      <c r="E85" s="118" t="s">
        <v>1408</v>
      </c>
      <c r="F85" s="118" t="s">
        <v>1231</v>
      </c>
      <c r="G85" s="118" t="s">
        <v>1360</v>
      </c>
      <c r="H85" s="118"/>
      <c r="I85" s="118" t="s">
        <v>1361</v>
      </c>
    </row>
    <row r="86" ht="87.75" customHeight="1" spans="1:9">
      <c r="A86" s="117"/>
      <c r="B86" s="118" t="s">
        <v>1222</v>
      </c>
      <c r="C86" s="120"/>
      <c r="D86" s="120"/>
      <c r="E86" s="120"/>
      <c r="F86" s="120"/>
      <c r="G86" s="120"/>
      <c r="H86" s="120"/>
      <c r="I86" s="120"/>
    </row>
    <row r="87" ht="27" spans="1:9">
      <c r="A87" s="117"/>
      <c r="B87" s="121" t="s">
        <v>1208</v>
      </c>
      <c r="C87" s="122">
        <v>300</v>
      </c>
      <c r="D87" s="123" t="s">
        <v>1209</v>
      </c>
      <c r="E87" s="123">
        <v>82</v>
      </c>
      <c r="F87" s="123" t="s">
        <v>1210</v>
      </c>
      <c r="G87" s="123">
        <v>123</v>
      </c>
      <c r="H87" s="123" t="s">
        <v>1211</v>
      </c>
      <c r="I87" s="123">
        <v>246</v>
      </c>
    </row>
    <row r="88" ht="17.25" customHeight="1" spans="1:9">
      <c r="A88" s="135"/>
      <c r="B88" s="135"/>
      <c r="C88" s="135"/>
      <c r="D88" s="135"/>
      <c r="E88" s="135"/>
      <c r="F88" s="135"/>
      <c r="G88" s="135"/>
      <c r="H88" s="135"/>
      <c r="I88" s="135"/>
    </row>
    <row r="89" ht="17.25" customHeight="1" spans="1:9">
      <c r="A89" s="115"/>
      <c r="B89" s="116"/>
      <c r="C89" s="116" t="s">
        <v>1192</v>
      </c>
      <c r="D89" s="116" t="s">
        <v>1193</v>
      </c>
      <c r="E89" s="116" t="s">
        <v>1194</v>
      </c>
      <c r="F89" s="116" t="s">
        <v>1195</v>
      </c>
      <c r="G89" s="116" t="s">
        <v>1196</v>
      </c>
      <c r="H89" s="116" t="s">
        <v>1197</v>
      </c>
      <c r="I89" s="116" t="s">
        <v>1198</v>
      </c>
    </row>
    <row r="90" ht="54" spans="1:9">
      <c r="A90" s="117" t="s">
        <v>1409</v>
      </c>
      <c r="B90" s="118" t="s">
        <v>1200</v>
      </c>
      <c r="C90" s="120" t="s">
        <v>1410</v>
      </c>
      <c r="D90" s="120" t="s">
        <v>1411</v>
      </c>
      <c r="E90" s="120" t="s">
        <v>1412</v>
      </c>
      <c r="F90" s="120" t="s">
        <v>1231</v>
      </c>
      <c r="G90" s="120" t="s">
        <v>1360</v>
      </c>
      <c r="H90" s="120"/>
      <c r="I90" s="120"/>
    </row>
    <row r="91" ht="54" spans="1:9">
      <c r="A91" s="117"/>
      <c r="B91" s="118" t="s">
        <v>1264</v>
      </c>
      <c r="C91" s="120" t="s">
        <v>1413</v>
      </c>
      <c r="D91" s="120" t="s">
        <v>1411</v>
      </c>
      <c r="E91" s="120" t="s">
        <v>1414</v>
      </c>
      <c r="F91" s="120" t="s">
        <v>1231</v>
      </c>
      <c r="G91" s="120" t="s">
        <v>1360</v>
      </c>
      <c r="H91" s="120"/>
      <c r="I91" s="120" t="s">
        <v>847</v>
      </c>
    </row>
    <row r="92" ht="54" spans="1:9">
      <c r="A92" s="117"/>
      <c r="B92" s="118" t="s">
        <v>1270</v>
      </c>
      <c r="C92" s="120" t="s">
        <v>1415</v>
      </c>
      <c r="D92" s="120" t="s">
        <v>1416</v>
      </c>
      <c r="E92" s="120" t="s">
        <v>1417</v>
      </c>
      <c r="F92" s="120" t="s">
        <v>1231</v>
      </c>
      <c r="G92" s="120" t="s">
        <v>1360</v>
      </c>
      <c r="H92" s="120"/>
      <c r="I92" s="120" t="s">
        <v>1361</v>
      </c>
    </row>
    <row r="93" ht="54" spans="1:9">
      <c r="A93" s="117"/>
      <c r="B93" s="118" t="s">
        <v>1418</v>
      </c>
      <c r="C93" s="120" t="s">
        <v>1419</v>
      </c>
      <c r="D93" s="120" t="s">
        <v>1420</v>
      </c>
      <c r="E93" s="136" t="s">
        <v>1421</v>
      </c>
      <c r="F93" s="120" t="s">
        <v>1231</v>
      </c>
      <c r="G93" s="120" t="s">
        <v>1360</v>
      </c>
      <c r="H93" s="120"/>
      <c r="I93" s="120" t="s">
        <v>1361</v>
      </c>
    </row>
    <row r="94" ht="54" spans="1:9">
      <c r="A94" s="117"/>
      <c r="B94" s="118" t="s">
        <v>1380</v>
      </c>
      <c r="C94" s="120" t="s">
        <v>1422</v>
      </c>
      <c r="D94" s="120" t="s">
        <v>1423</v>
      </c>
      <c r="E94" s="120" t="s">
        <v>1424</v>
      </c>
      <c r="F94" s="120" t="s">
        <v>1231</v>
      </c>
      <c r="G94" s="120" t="s">
        <v>1360</v>
      </c>
      <c r="H94" s="120"/>
      <c r="I94" s="120" t="s">
        <v>1425</v>
      </c>
    </row>
    <row r="95" ht="54" spans="1:9">
      <c r="A95" s="117"/>
      <c r="B95" s="118" t="s">
        <v>1426</v>
      </c>
      <c r="C95" s="120" t="s">
        <v>1427</v>
      </c>
      <c r="D95" s="120" t="s">
        <v>1428</v>
      </c>
      <c r="E95" s="120" t="s">
        <v>1429</v>
      </c>
      <c r="F95" s="120" t="s">
        <v>1430</v>
      </c>
      <c r="G95" s="120" t="s">
        <v>1431</v>
      </c>
      <c r="H95" s="120"/>
      <c r="I95" s="120" t="s">
        <v>1361</v>
      </c>
    </row>
    <row r="96" ht="54" spans="1:9">
      <c r="A96" s="117"/>
      <c r="B96" s="118" t="s">
        <v>1432</v>
      </c>
      <c r="C96" s="120" t="s">
        <v>1433</v>
      </c>
      <c r="D96" s="120" t="s">
        <v>1434</v>
      </c>
      <c r="E96" s="120" t="s">
        <v>1435</v>
      </c>
      <c r="F96" s="120" t="s">
        <v>1436</v>
      </c>
      <c r="G96" s="120" t="s">
        <v>1437</v>
      </c>
      <c r="H96" s="120" t="s">
        <v>1269</v>
      </c>
      <c r="I96" s="120" t="s">
        <v>1438</v>
      </c>
    </row>
    <row r="97" ht="105.75" customHeight="1" spans="1:9">
      <c r="A97" s="117"/>
      <c r="B97" s="118" t="s">
        <v>1222</v>
      </c>
      <c r="C97" s="120"/>
      <c r="D97" s="120"/>
      <c r="E97" s="120"/>
      <c r="F97" s="120"/>
      <c r="G97" s="120"/>
      <c r="H97" s="120"/>
      <c r="I97" s="120"/>
    </row>
    <row r="98" ht="27" spans="1:9">
      <c r="A98" s="117"/>
      <c r="B98" s="121" t="s">
        <v>1208</v>
      </c>
      <c r="C98" s="122">
        <v>250</v>
      </c>
      <c r="D98" s="123" t="s">
        <v>1209</v>
      </c>
      <c r="E98" s="123">
        <v>28</v>
      </c>
      <c r="F98" s="123" t="s">
        <v>1210</v>
      </c>
      <c r="G98" s="123">
        <v>42</v>
      </c>
      <c r="H98" s="123" t="s">
        <v>1211</v>
      </c>
      <c r="I98" s="123">
        <v>84</v>
      </c>
    </row>
    <row r="99" spans="1:9">
      <c r="A99" s="113"/>
      <c r="B99" s="137"/>
      <c r="C99" s="138"/>
      <c r="D99" s="123" t="s">
        <v>1439</v>
      </c>
      <c r="E99" s="123">
        <v>102</v>
      </c>
      <c r="F99" s="123" t="s">
        <v>1210</v>
      </c>
      <c r="G99" s="123">
        <v>153</v>
      </c>
      <c r="H99" s="123" t="s">
        <v>1211</v>
      </c>
      <c r="I99" s="123">
        <v>306</v>
      </c>
    </row>
    <row r="100" spans="1:9">
      <c r="A100" s="113"/>
      <c r="B100" s="113"/>
      <c r="C100" s="113"/>
      <c r="D100" s="113"/>
      <c r="E100" s="113"/>
      <c r="F100" s="113"/>
      <c r="G100" s="113"/>
      <c r="H100" s="113"/>
      <c r="I100" s="113"/>
    </row>
    <row r="101" ht="20.25" spans="1:9">
      <c r="A101" s="132" t="s">
        <v>1440</v>
      </c>
      <c r="B101" s="132"/>
      <c r="C101" s="132"/>
      <c r="D101" s="132"/>
      <c r="E101" s="132"/>
      <c r="F101" s="132"/>
      <c r="G101" s="132"/>
      <c r="H101" s="132"/>
      <c r="I101" s="132"/>
    </row>
    <row r="102" spans="1:9">
      <c r="A102" s="115"/>
      <c r="B102" s="116"/>
      <c r="C102" s="116" t="s">
        <v>1192</v>
      </c>
      <c r="D102" s="116" t="s">
        <v>1193</v>
      </c>
      <c r="E102" s="116" t="s">
        <v>1194</v>
      </c>
      <c r="F102" s="116" t="s">
        <v>1195</v>
      </c>
      <c r="G102" s="116" t="s">
        <v>1196</v>
      </c>
      <c r="H102" s="116" t="s">
        <v>1197</v>
      </c>
      <c r="I102" s="116" t="s">
        <v>1198</v>
      </c>
    </row>
    <row r="103" ht="54" spans="1:9">
      <c r="A103" s="117" t="s">
        <v>1441</v>
      </c>
      <c r="B103" s="118" t="s">
        <v>1200</v>
      </c>
      <c r="C103" s="118" t="s">
        <v>1442</v>
      </c>
      <c r="D103" s="118" t="s">
        <v>1443</v>
      </c>
      <c r="E103" s="118" t="s">
        <v>1355</v>
      </c>
      <c r="F103" s="118" t="s">
        <v>1231</v>
      </c>
      <c r="G103" s="118" t="s">
        <v>1444</v>
      </c>
      <c r="H103" s="118"/>
      <c r="I103" s="118" t="s">
        <v>1344</v>
      </c>
    </row>
    <row r="104" ht="54" spans="1:9">
      <c r="A104" s="117"/>
      <c r="B104" s="118" t="s">
        <v>1267</v>
      </c>
      <c r="C104" s="118" t="s">
        <v>1445</v>
      </c>
      <c r="D104" s="118" t="s">
        <v>1446</v>
      </c>
      <c r="E104" s="118" t="s">
        <v>1298</v>
      </c>
      <c r="F104" s="118" t="s">
        <v>1231</v>
      </c>
      <c r="G104" s="118" t="s">
        <v>1447</v>
      </c>
      <c r="H104" s="118"/>
      <c r="I104" s="118" t="s">
        <v>1448</v>
      </c>
    </row>
    <row r="105" ht="40.5" spans="1:9">
      <c r="A105" s="117"/>
      <c r="B105" s="118" t="s">
        <v>1270</v>
      </c>
      <c r="C105" s="118" t="s">
        <v>1449</v>
      </c>
      <c r="D105" s="118" t="s">
        <v>1450</v>
      </c>
      <c r="E105" s="118" t="s">
        <v>1355</v>
      </c>
      <c r="F105" s="118" t="s">
        <v>1231</v>
      </c>
      <c r="G105" s="118" t="s">
        <v>1451</v>
      </c>
      <c r="H105" s="118"/>
      <c r="I105" s="118" t="s">
        <v>1452</v>
      </c>
    </row>
    <row r="106" ht="54" spans="1:9">
      <c r="A106" s="117"/>
      <c r="B106" s="118" t="s">
        <v>1300</v>
      </c>
      <c r="C106" s="118" t="s">
        <v>1453</v>
      </c>
      <c r="D106" s="118" t="s">
        <v>1454</v>
      </c>
      <c r="E106" s="118" t="s">
        <v>1332</v>
      </c>
      <c r="F106" s="118" t="s">
        <v>1231</v>
      </c>
      <c r="G106" s="118" t="s">
        <v>1342</v>
      </c>
      <c r="H106" s="118" t="s">
        <v>1080</v>
      </c>
      <c r="I106" s="118" t="s">
        <v>1455</v>
      </c>
    </row>
    <row r="107" ht="40.5" spans="1:9">
      <c r="A107" s="117"/>
      <c r="B107" s="118" t="s">
        <v>1456</v>
      </c>
      <c r="C107" s="118" t="s">
        <v>1457</v>
      </c>
      <c r="D107" s="118" t="s">
        <v>1458</v>
      </c>
      <c r="E107" s="118" t="s">
        <v>1459</v>
      </c>
      <c r="F107" s="118" t="s">
        <v>1231</v>
      </c>
      <c r="G107" s="118" t="s">
        <v>1351</v>
      </c>
      <c r="H107" s="118"/>
      <c r="I107" s="118" t="s">
        <v>1452</v>
      </c>
    </row>
    <row r="108" ht="83.25" customHeight="1" spans="1:9">
      <c r="A108" s="117"/>
      <c r="B108" s="118" t="s">
        <v>1222</v>
      </c>
      <c r="C108" s="120"/>
      <c r="D108" s="120"/>
      <c r="E108" s="120"/>
      <c r="F108" s="120"/>
      <c r="G108" s="120"/>
      <c r="H108" s="120"/>
      <c r="I108" s="120"/>
    </row>
    <row r="109" ht="27" spans="1:9">
      <c r="A109" s="117"/>
      <c r="B109" s="121" t="s">
        <v>1208</v>
      </c>
      <c r="C109" s="122">
        <v>310</v>
      </c>
      <c r="D109" s="123" t="s">
        <v>1209</v>
      </c>
      <c r="E109" s="123">
        <v>72</v>
      </c>
      <c r="F109" s="123" t="s">
        <v>1210</v>
      </c>
      <c r="G109" s="123">
        <v>108</v>
      </c>
      <c r="H109" s="123" t="s">
        <v>1211</v>
      </c>
      <c r="I109" s="123">
        <v>216</v>
      </c>
    </row>
    <row r="110" spans="1:9">
      <c r="A110" s="124"/>
      <c r="B110" s="124"/>
      <c r="C110" s="124"/>
      <c r="D110" s="124"/>
      <c r="E110" s="124"/>
      <c r="F110" s="124"/>
      <c r="G110" s="124"/>
      <c r="H110" s="124"/>
      <c r="I110" s="124"/>
    </row>
    <row r="111" spans="1:9">
      <c r="A111" s="115"/>
      <c r="B111" s="116"/>
      <c r="C111" s="116" t="s">
        <v>1192</v>
      </c>
      <c r="D111" s="116" t="s">
        <v>1193</v>
      </c>
      <c r="E111" s="116" t="s">
        <v>1194</v>
      </c>
      <c r="F111" s="116" t="s">
        <v>1195</v>
      </c>
      <c r="G111" s="116" t="s">
        <v>1196</v>
      </c>
      <c r="H111" s="116" t="s">
        <v>1197</v>
      </c>
      <c r="I111" s="116" t="s">
        <v>1198</v>
      </c>
    </row>
    <row r="112" ht="40.5" spans="1:9">
      <c r="A112" s="117" t="s">
        <v>1460</v>
      </c>
      <c r="B112" s="118" t="s">
        <v>1200</v>
      </c>
      <c r="C112" s="118" t="s">
        <v>1461</v>
      </c>
      <c r="D112" s="118" t="s">
        <v>1462</v>
      </c>
      <c r="E112" s="118" t="s">
        <v>1463</v>
      </c>
      <c r="F112" s="118" t="s">
        <v>1231</v>
      </c>
      <c r="G112" s="118" t="s">
        <v>1431</v>
      </c>
      <c r="H112" s="118"/>
      <c r="I112" s="118" t="s">
        <v>1344</v>
      </c>
    </row>
    <row r="113" ht="40.5" spans="1:9">
      <c r="A113" s="117"/>
      <c r="B113" s="118" t="s">
        <v>1267</v>
      </c>
      <c r="C113" s="118" t="s">
        <v>1464</v>
      </c>
      <c r="D113" s="118" t="s">
        <v>1465</v>
      </c>
      <c r="E113" s="118" t="s">
        <v>1332</v>
      </c>
      <c r="F113" s="118" t="s">
        <v>1231</v>
      </c>
      <c r="G113" s="118" t="s">
        <v>1466</v>
      </c>
      <c r="H113" s="118"/>
      <c r="I113" s="118" t="s">
        <v>1344</v>
      </c>
    </row>
    <row r="114" ht="54" spans="1:9">
      <c r="A114" s="117"/>
      <c r="B114" s="118" t="s">
        <v>1418</v>
      </c>
      <c r="C114" s="118" t="s">
        <v>1467</v>
      </c>
      <c r="D114" s="118" t="s">
        <v>1468</v>
      </c>
      <c r="E114" s="118" t="s">
        <v>1469</v>
      </c>
      <c r="F114" s="118" t="s">
        <v>1231</v>
      </c>
      <c r="G114" s="118" t="s">
        <v>1470</v>
      </c>
      <c r="H114" s="118"/>
      <c r="I114" s="118" t="s">
        <v>1344</v>
      </c>
    </row>
    <row r="115" ht="27" spans="1:9">
      <c r="A115" s="117"/>
      <c r="B115" s="118" t="s">
        <v>1273</v>
      </c>
      <c r="C115" s="118" t="s">
        <v>1471</v>
      </c>
      <c r="D115" s="118" t="s">
        <v>1472</v>
      </c>
      <c r="E115" s="118" t="s">
        <v>1473</v>
      </c>
      <c r="F115" s="118" t="s">
        <v>913</v>
      </c>
      <c r="G115" s="118" t="s">
        <v>1474</v>
      </c>
      <c r="H115" s="118"/>
      <c r="I115" s="118" t="s">
        <v>1475</v>
      </c>
    </row>
    <row r="116" ht="40.5" spans="1:9">
      <c r="A116" s="117"/>
      <c r="B116" s="118" t="s">
        <v>1476</v>
      </c>
      <c r="C116" s="118" t="s">
        <v>1477</v>
      </c>
      <c r="D116" s="118" t="s">
        <v>1478</v>
      </c>
      <c r="E116" s="118" t="s">
        <v>1332</v>
      </c>
      <c r="F116" s="118" t="s">
        <v>1231</v>
      </c>
      <c r="G116" s="118" t="s">
        <v>1479</v>
      </c>
      <c r="H116" s="118"/>
      <c r="I116" s="118" t="s">
        <v>1390</v>
      </c>
    </row>
    <row r="117" ht="91.5" customHeight="1" spans="1:9">
      <c r="A117" s="117"/>
      <c r="B117" s="118" t="s">
        <v>1222</v>
      </c>
      <c r="C117" s="120"/>
      <c r="D117" s="120"/>
      <c r="E117" s="120"/>
      <c r="F117" s="120"/>
      <c r="G117" s="120"/>
      <c r="H117" s="120"/>
      <c r="I117" s="120"/>
    </row>
    <row r="118" ht="27" spans="1:9">
      <c r="A118" s="117"/>
      <c r="B118" s="121" t="s">
        <v>1208</v>
      </c>
      <c r="C118" s="122">
        <v>32078</v>
      </c>
      <c r="D118" s="123" t="s">
        <v>1209</v>
      </c>
      <c r="E118" s="123">
        <v>78</v>
      </c>
      <c r="F118" s="123" t="s">
        <v>1210</v>
      </c>
      <c r="G118" s="123">
        <v>117</v>
      </c>
      <c r="H118" s="123" t="s">
        <v>1211</v>
      </c>
      <c r="I118" s="123">
        <v>234</v>
      </c>
    </row>
    <row r="119" spans="1:9">
      <c r="A119" s="124"/>
      <c r="B119" s="124"/>
      <c r="C119" s="124"/>
      <c r="D119" s="124"/>
      <c r="E119" s="124"/>
      <c r="F119" s="124"/>
      <c r="G119" s="124"/>
      <c r="H119" s="124"/>
      <c r="I119" s="124"/>
    </row>
    <row r="120" spans="1:9">
      <c r="A120" s="115"/>
      <c r="B120" s="116"/>
      <c r="C120" s="116" t="s">
        <v>1192</v>
      </c>
      <c r="D120" s="116" t="s">
        <v>1193</v>
      </c>
      <c r="E120" s="116" t="s">
        <v>1194</v>
      </c>
      <c r="F120" s="116" t="s">
        <v>1195</v>
      </c>
      <c r="G120" s="116" t="s">
        <v>1196</v>
      </c>
      <c r="H120" s="116" t="s">
        <v>1197</v>
      </c>
      <c r="I120" s="116" t="s">
        <v>1198</v>
      </c>
    </row>
    <row r="121" ht="54" spans="1:9">
      <c r="A121" s="117" t="s">
        <v>1480</v>
      </c>
      <c r="B121" s="118" t="s">
        <v>1290</v>
      </c>
      <c r="C121" s="118" t="s">
        <v>1481</v>
      </c>
      <c r="D121" s="118" t="s">
        <v>1482</v>
      </c>
      <c r="E121" s="118" t="s">
        <v>1332</v>
      </c>
      <c r="F121" s="118" t="s">
        <v>1231</v>
      </c>
      <c r="G121" s="118" t="s">
        <v>1360</v>
      </c>
      <c r="H121" s="118" t="s">
        <v>1080</v>
      </c>
      <c r="I121" s="118" t="s">
        <v>1483</v>
      </c>
    </row>
    <row r="122" ht="40.5" spans="1:9">
      <c r="A122" s="117"/>
      <c r="B122" s="118" t="s">
        <v>1267</v>
      </c>
      <c r="C122" s="118" t="s">
        <v>1484</v>
      </c>
      <c r="D122" s="118" t="s">
        <v>1485</v>
      </c>
      <c r="E122" s="118" t="s">
        <v>1486</v>
      </c>
      <c r="F122" s="118" t="s">
        <v>916</v>
      </c>
      <c r="G122" s="118" t="s">
        <v>1487</v>
      </c>
      <c r="H122" s="118" t="s">
        <v>1080</v>
      </c>
      <c r="I122" s="118" t="s">
        <v>1488</v>
      </c>
    </row>
    <row r="123" ht="40.5" spans="1:9">
      <c r="A123" s="117"/>
      <c r="B123" s="118" t="s">
        <v>1270</v>
      </c>
      <c r="C123" s="118" t="s">
        <v>1489</v>
      </c>
      <c r="D123" s="118" t="s">
        <v>1490</v>
      </c>
      <c r="E123" s="118" t="s">
        <v>1491</v>
      </c>
      <c r="F123" s="118" t="s">
        <v>1231</v>
      </c>
      <c r="G123" s="118" t="s">
        <v>1431</v>
      </c>
      <c r="H123" s="118" t="s">
        <v>1080</v>
      </c>
      <c r="I123" s="118" t="s">
        <v>1492</v>
      </c>
    </row>
    <row r="124" ht="40.5" spans="1:9">
      <c r="A124" s="117"/>
      <c r="B124" s="118" t="s">
        <v>1418</v>
      </c>
      <c r="C124" s="118" t="s">
        <v>1493</v>
      </c>
      <c r="D124" s="118" t="s">
        <v>1494</v>
      </c>
      <c r="E124" s="118" t="s">
        <v>1495</v>
      </c>
      <c r="F124" s="118" t="s">
        <v>916</v>
      </c>
      <c r="G124" s="118" t="s">
        <v>1496</v>
      </c>
      <c r="H124" s="118" t="s">
        <v>1080</v>
      </c>
      <c r="I124" s="118" t="s">
        <v>1497</v>
      </c>
    </row>
    <row r="125" ht="40.5" spans="1:9">
      <c r="A125" s="117"/>
      <c r="B125" s="118" t="s">
        <v>1339</v>
      </c>
      <c r="C125" s="118" t="s">
        <v>1498</v>
      </c>
      <c r="D125" s="118" t="s">
        <v>899</v>
      </c>
      <c r="E125" s="118" t="s">
        <v>1499</v>
      </c>
      <c r="F125" s="118" t="s">
        <v>1231</v>
      </c>
      <c r="G125" s="118" t="s">
        <v>1500</v>
      </c>
      <c r="H125" s="118" t="s">
        <v>1501</v>
      </c>
      <c r="I125" s="118" t="s">
        <v>1390</v>
      </c>
    </row>
    <row r="126" ht="54" spans="1:9">
      <c r="A126" s="117"/>
      <c r="B126" s="118" t="s">
        <v>1380</v>
      </c>
      <c r="C126" s="118" t="s">
        <v>1502</v>
      </c>
      <c r="D126" s="118" t="s">
        <v>1503</v>
      </c>
      <c r="E126" s="118" t="s">
        <v>1504</v>
      </c>
      <c r="F126" s="118" t="s">
        <v>913</v>
      </c>
      <c r="G126" s="118" t="s">
        <v>1316</v>
      </c>
      <c r="H126" s="118" t="s">
        <v>1080</v>
      </c>
      <c r="I126" s="118" t="s">
        <v>1505</v>
      </c>
    </row>
    <row r="127" ht="100.5" customHeight="1" spans="1:9">
      <c r="A127" s="117"/>
      <c r="B127" s="118" t="s">
        <v>1222</v>
      </c>
      <c r="C127" s="120"/>
      <c r="D127" s="120"/>
      <c r="E127" s="120"/>
      <c r="F127" s="120"/>
      <c r="G127" s="120"/>
      <c r="H127" s="120"/>
      <c r="I127" s="120"/>
    </row>
    <row r="128" ht="27" spans="1:9">
      <c r="A128" s="117"/>
      <c r="B128" s="121" t="s">
        <v>1208</v>
      </c>
      <c r="C128" s="122">
        <v>330</v>
      </c>
      <c r="D128" s="123" t="s">
        <v>1209</v>
      </c>
      <c r="E128" s="123">
        <v>79</v>
      </c>
      <c r="F128" s="123" t="s">
        <v>1210</v>
      </c>
      <c r="G128" s="123">
        <v>119</v>
      </c>
      <c r="H128" s="123" t="s">
        <v>1211</v>
      </c>
      <c r="I128" s="123">
        <v>237</v>
      </c>
    </row>
    <row r="129" spans="1:9">
      <c r="A129" s="133"/>
      <c r="B129" s="133"/>
      <c r="C129" s="133"/>
      <c r="D129" s="133"/>
      <c r="E129" s="133"/>
      <c r="F129" s="133"/>
      <c r="G129" s="133"/>
      <c r="H129" s="133"/>
      <c r="I129" s="133"/>
    </row>
    <row r="130" spans="1:9">
      <c r="A130" s="115"/>
      <c r="B130" s="116"/>
      <c r="C130" s="116" t="s">
        <v>1192</v>
      </c>
      <c r="D130" s="116" t="s">
        <v>1193</v>
      </c>
      <c r="E130" s="116" t="s">
        <v>1194</v>
      </c>
      <c r="F130" s="116" t="s">
        <v>1195</v>
      </c>
      <c r="G130" s="116" t="s">
        <v>1196</v>
      </c>
      <c r="H130" s="116" t="s">
        <v>1197</v>
      </c>
      <c r="I130" s="116" t="s">
        <v>1198</v>
      </c>
    </row>
    <row r="131" ht="40.5" spans="1:9">
      <c r="A131" s="117" t="s">
        <v>1506</v>
      </c>
      <c r="B131" s="118" t="s">
        <v>1507</v>
      </c>
      <c r="C131" s="118" t="s">
        <v>1508</v>
      </c>
      <c r="D131" s="118" t="s">
        <v>1509</v>
      </c>
      <c r="E131" s="118" t="s">
        <v>1332</v>
      </c>
      <c r="F131" s="118" t="s">
        <v>913</v>
      </c>
      <c r="G131" s="118" t="s">
        <v>1444</v>
      </c>
      <c r="H131" s="118"/>
      <c r="I131" s="118" t="s">
        <v>1455</v>
      </c>
    </row>
    <row r="132" ht="27" spans="1:9">
      <c r="A132" s="117"/>
      <c r="B132" s="118" t="s">
        <v>1264</v>
      </c>
      <c r="C132" s="118" t="s">
        <v>1510</v>
      </c>
      <c r="D132" s="118" t="s">
        <v>1511</v>
      </c>
      <c r="E132" s="118" t="s">
        <v>1512</v>
      </c>
      <c r="F132" s="118" t="s">
        <v>916</v>
      </c>
      <c r="G132" s="118" t="s">
        <v>1513</v>
      </c>
      <c r="H132" s="118"/>
      <c r="I132" s="118" t="s">
        <v>1514</v>
      </c>
    </row>
    <row r="133" ht="27" spans="1:9">
      <c r="A133" s="117"/>
      <c r="B133" s="118" t="s">
        <v>1270</v>
      </c>
      <c r="C133" s="118" t="s">
        <v>1515</v>
      </c>
      <c r="D133" s="118" t="s">
        <v>1516</v>
      </c>
      <c r="E133" s="118" t="s">
        <v>1517</v>
      </c>
      <c r="F133" s="118" t="s">
        <v>916</v>
      </c>
      <c r="G133" s="118" t="s">
        <v>1518</v>
      </c>
      <c r="H133" s="118"/>
      <c r="I133" s="118" t="s">
        <v>1519</v>
      </c>
    </row>
    <row r="134" ht="40.5" spans="1:9">
      <c r="A134" s="117"/>
      <c r="B134" s="118" t="s">
        <v>1300</v>
      </c>
      <c r="C134" s="118" t="s">
        <v>1520</v>
      </c>
      <c r="D134" s="118" t="s">
        <v>1521</v>
      </c>
      <c r="E134" s="118" t="s">
        <v>1499</v>
      </c>
      <c r="F134" s="118" t="s">
        <v>1162</v>
      </c>
      <c r="G134" s="118" t="s">
        <v>1500</v>
      </c>
      <c r="H134" s="118" t="s">
        <v>1501</v>
      </c>
      <c r="I134" s="118" t="s">
        <v>1390</v>
      </c>
    </row>
    <row r="135" ht="40.5" spans="1:9">
      <c r="A135" s="117"/>
      <c r="B135" s="118" t="s">
        <v>1273</v>
      </c>
      <c r="C135" s="118" t="s">
        <v>1522</v>
      </c>
      <c r="D135" s="118" t="s">
        <v>1523</v>
      </c>
      <c r="E135" s="118" t="s">
        <v>1368</v>
      </c>
      <c r="F135" s="118" t="s">
        <v>1231</v>
      </c>
      <c r="G135" s="118" t="s">
        <v>1524</v>
      </c>
      <c r="H135" s="118"/>
      <c r="I135" s="118" t="s">
        <v>1525</v>
      </c>
    </row>
    <row r="136" ht="40.5" spans="1:9">
      <c r="A136" s="117"/>
      <c r="B136" s="118" t="s">
        <v>1526</v>
      </c>
      <c r="C136" s="118" t="s">
        <v>1527</v>
      </c>
      <c r="D136" s="118" t="s">
        <v>1528</v>
      </c>
      <c r="E136" s="118" t="s">
        <v>1529</v>
      </c>
      <c r="F136" s="118" t="s">
        <v>1231</v>
      </c>
      <c r="G136" s="118" t="s">
        <v>1530</v>
      </c>
      <c r="H136" s="118"/>
      <c r="I136" s="118" t="s">
        <v>1531</v>
      </c>
    </row>
    <row r="137" ht="27" spans="1:9">
      <c r="A137" s="117"/>
      <c r="B137" s="118" t="s">
        <v>1380</v>
      </c>
      <c r="C137" s="118" t="s">
        <v>1532</v>
      </c>
      <c r="D137" s="118" t="s">
        <v>1533</v>
      </c>
      <c r="E137" s="118" t="s">
        <v>1534</v>
      </c>
      <c r="F137" s="118" t="s">
        <v>1231</v>
      </c>
      <c r="G137" s="118" t="s">
        <v>1535</v>
      </c>
      <c r="H137" s="118"/>
      <c r="I137" s="118" t="s">
        <v>1536</v>
      </c>
    </row>
    <row r="138" ht="40.5" spans="1:9">
      <c r="A138" s="117"/>
      <c r="B138" s="118" t="s">
        <v>1537</v>
      </c>
      <c r="C138" s="118" t="s">
        <v>1538</v>
      </c>
      <c r="D138" s="118" t="s">
        <v>1539</v>
      </c>
      <c r="E138" s="118" t="s">
        <v>1540</v>
      </c>
      <c r="F138" s="118" t="s">
        <v>1231</v>
      </c>
      <c r="G138" s="118" t="s">
        <v>1444</v>
      </c>
      <c r="H138" s="118" t="s">
        <v>1080</v>
      </c>
      <c r="I138" s="118" t="s">
        <v>1455</v>
      </c>
    </row>
    <row r="139" ht="40.5" spans="1:9">
      <c r="A139" s="117"/>
      <c r="B139" s="118" t="s">
        <v>1541</v>
      </c>
      <c r="C139" s="118" t="s">
        <v>1542</v>
      </c>
      <c r="D139" s="118" t="s">
        <v>1543</v>
      </c>
      <c r="E139" s="118" t="s">
        <v>1332</v>
      </c>
      <c r="F139" s="118" t="s">
        <v>1231</v>
      </c>
      <c r="G139" s="118" t="s">
        <v>1444</v>
      </c>
      <c r="H139" s="118"/>
      <c r="I139" s="118" t="s">
        <v>1455</v>
      </c>
    </row>
    <row r="140" ht="40.5" spans="1:9">
      <c r="A140" s="117"/>
      <c r="B140" s="118" t="s">
        <v>1544</v>
      </c>
      <c r="C140" s="118" t="s">
        <v>1545</v>
      </c>
      <c r="D140" s="118" t="s">
        <v>1546</v>
      </c>
      <c r="E140" s="118" t="s">
        <v>1547</v>
      </c>
      <c r="F140" s="118" t="s">
        <v>1231</v>
      </c>
      <c r="G140" s="118" t="s">
        <v>1548</v>
      </c>
      <c r="H140" s="118"/>
      <c r="I140" s="118" t="s">
        <v>1455</v>
      </c>
    </row>
    <row r="141" ht="105.75" customHeight="1" spans="1:9">
      <c r="A141" s="117"/>
      <c r="B141" s="118" t="s">
        <v>1222</v>
      </c>
      <c r="C141" s="119"/>
      <c r="D141" s="119"/>
      <c r="E141" s="119"/>
      <c r="F141" s="119"/>
      <c r="G141" s="119"/>
      <c r="H141" s="119"/>
      <c r="I141" s="119"/>
    </row>
    <row r="142" ht="27" spans="1:9">
      <c r="A142" s="117"/>
      <c r="B142" s="121" t="s">
        <v>1208</v>
      </c>
      <c r="C142" s="122">
        <v>350</v>
      </c>
      <c r="D142" s="123" t="s">
        <v>1209</v>
      </c>
      <c r="E142" s="123">
        <v>82</v>
      </c>
      <c r="F142" s="123" t="s">
        <v>1210</v>
      </c>
      <c r="G142" s="123">
        <v>123</v>
      </c>
      <c r="H142" s="123" t="s">
        <v>1211</v>
      </c>
      <c r="I142" s="123">
        <v>246</v>
      </c>
    </row>
    <row r="143" ht="27.75" customHeight="1" spans="1:9">
      <c r="A143" s="125"/>
      <c r="B143" s="125"/>
      <c r="C143" s="125"/>
      <c r="D143" s="125"/>
      <c r="E143" s="125"/>
      <c r="F143" s="125"/>
      <c r="G143" s="125"/>
      <c r="H143" s="125"/>
      <c r="I143" s="125"/>
    </row>
    <row r="144" spans="1:9">
      <c r="A144" s="115"/>
      <c r="B144" s="116"/>
      <c r="C144" s="116" t="s">
        <v>1192</v>
      </c>
      <c r="D144" s="116" t="s">
        <v>1193</v>
      </c>
      <c r="E144" s="116" t="s">
        <v>1194</v>
      </c>
      <c r="F144" s="116" t="s">
        <v>1195</v>
      </c>
      <c r="G144" s="116" t="s">
        <v>1196</v>
      </c>
      <c r="H144" s="116" t="s">
        <v>1197</v>
      </c>
      <c r="I144" s="116" t="s">
        <v>1198</v>
      </c>
    </row>
    <row r="145" ht="40.5" spans="1:9">
      <c r="A145" s="128" t="s">
        <v>1549</v>
      </c>
      <c r="B145" s="118" t="s">
        <v>1550</v>
      </c>
      <c r="C145" s="119" t="s">
        <v>1551</v>
      </c>
      <c r="D145" s="119" t="s">
        <v>1552</v>
      </c>
      <c r="E145" s="119" t="s">
        <v>1553</v>
      </c>
      <c r="F145" s="119"/>
      <c r="G145" s="119" t="s">
        <v>1554</v>
      </c>
      <c r="H145" s="119"/>
      <c r="I145" s="119"/>
    </row>
    <row r="146" ht="54" spans="1:9">
      <c r="A146" s="113"/>
      <c r="B146" s="118" t="s">
        <v>1555</v>
      </c>
      <c r="C146" s="119" t="s">
        <v>1551</v>
      </c>
      <c r="D146" s="119" t="s">
        <v>1556</v>
      </c>
      <c r="E146" s="119" t="s">
        <v>1553</v>
      </c>
      <c r="F146" s="119"/>
      <c r="G146" s="119" t="s">
        <v>1554</v>
      </c>
      <c r="H146" s="119"/>
      <c r="I146" s="119"/>
    </row>
    <row r="147" ht="54" spans="1:9">
      <c r="A147" s="113"/>
      <c r="B147" s="118" t="s">
        <v>1557</v>
      </c>
      <c r="C147" s="119" t="s">
        <v>1551</v>
      </c>
      <c r="D147" s="119" t="s">
        <v>1556</v>
      </c>
      <c r="E147" s="119" t="s">
        <v>1558</v>
      </c>
      <c r="F147" s="119"/>
      <c r="G147" s="119" t="s">
        <v>1554</v>
      </c>
      <c r="H147" s="119" t="s">
        <v>1269</v>
      </c>
      <c r="I147" s="119"/>
    </row>
    <row r="148" ht="40.5" spans="1:9">
      <c r="A148" s="113"/>
      <c r="B148" s="118" t="s">
        <v>1559</v>
      </c>
      <c r="C148" s="119" t="s">
        <v>1560</v>
      </c>
      <c r="D148" s="119" t="s">
        <v>1561</v>
      </c>
      <c r="E148" s="119" t="s">
        <v>949</v>
      </c>
      <c r="F148" s="119"/>
      <c r="G148" s="119" t="s">
        <v>965</v>
      </c>
      <c r="H148" s="119"/>
      <c r="I148" s="119"/>
    </row>
    <row r="149" ht="67.5" spans="1:9">
      <c r="A149" s="113"/>
      <c r="B149" s="118" t="s">
        <v>1562</v>
      </c>
      <c r="C149" s="119" t="s">
        <v>1563</v>
      </c>
      <c r="D149" s="119" t="s">
        <v>1556</v>
      </c>
      <c r="E149" s="119" t="s">
        <v>1558</v>
      </c>
      <c r="F149" s="119" t="s">
        <v>1157</v>
      </c>
      <c r="G149" s="119" t="s">
        <v>1554</v>
      </c>
      <c r="H149" s="119" t="s">
        <v>1564</v>
      </c>
      <c r="I149" s="119"/>
    </row>
    <row r="150" ht="54" spans="1:9">
      <c r="A150" s="113"/>
      <c r="B150" s="118" t="s">
        <v>1565</v>
      </c>
      <c r="C150" s="119" t="s">
        <v>1566</v>
      </c>
      <c r="D150" s="119" t="s">
        <v>1556</v>
      </c>
      <c r="E150" s="119" t="s">
        <v>1558</v>
      </c>
      <c r="F150" s="119"/>
      <c r="G150" s="119" t="s">
        <v>1554</v>
      </c>
      <c r="H150" s="119" t="s">
        <v>1567</v>
      </c>
      <c r="I150" s="119"/>
    </row>
    <row r="151" ht="54" spans="1:9">
      <c r="A151" s="113"/>
      <c r="B151" s="140" t="s">
        <v>1568</v>
      </c>
      <c r="C151" s="119" t="s">
        <v>1569</v>
      </c>
      <c r="D151" s="119" t="s">
        <v>1570</v>
      </c>
      <c r="E151" s="119" t="s">
        <v>1571</v>
      </c>
      <c r="F151" s="119" t="s">
        <v>1162</v>
      </c>
      <c r="G151" s="119" t="s">
        <v>1294</v>
      </c>
      <c r="H151" s="119" t="s">
        <v>1572</v>
      </c>
      <c r="I151" s="119" t="s">
        <v>1438</v>
      </c>
    </row>
    <row r="152" ht="96.75" customHeight="1" spans="1:9">
      <c r="A152" s="113"/>
      <c r="B152" s="141" t="s">
        <v>1222</v>
      </c>
      <c r="C152" s="142"/>
      <c r="D152" s="142"/>
      <c r="E152" s="142"/>
      <c r="F152" s="142"/>
      <c r="G152" s="142"/>
      <c r="H152" s="142"/>
      <c r="I152" s="142"/>
    </row>
    <row r="153" ht="27" spans="1:9">
      <c r="A153" s="117"/>
      <c r="B153" s="121" t="s">
        <v>1208</v>
      </c>
      <c r="C153" s="122">
        <v>400</v>
      </c>
      <c r="D153" s="123" t="s">
        <v>1209</v>
      </c>
      <c r="E153" s="123">
        <v>112</v>
      </c>
      <c r="F153" s="123" t="s">
        <v>1210</v>
      </c>
      <c r="G153" s="123">
        <v>168</v>
      </c>
      <c r="H153" s="123" t="s">
        <v>1211</v>
      </c>
      <c r="I153" s="123">
        <v>336</v>
      </c>
    </row>
    <row r="154" spans="1:9">
      <c r="A154" s="113"/>
      <c r="B154" s="137"/>
      <c r="C154" s="138"/>
      <c r="D154" s="123" t="s">
        <v>1573</v>
      </c>
      <c r="E154" s="123">
        <v>254</v>
      </c>
      <c r="F154" s="123"/>
      <c r="G154" s="123">
        <v>381</v>
      </c>
      <c r="H154" s="123"/>
      <c r="I154" s="123">
        <v>762</v>
      </c>
    </row>
    <row r="155" ht="15.75" customHeight="1" spans="1:9">
      <c r="A155" s="113"/>
      <c r="B155" s="113"/>
      <c r="C155" s="113"/>
      <c r="D155" s="113"/>
      <c r="E155" s="113"/>
      <c r="F155" s="113"/>
      <c r="G155" s="113"/>
      <c r="H155" s="113"/>
      <c r="I155" s="113"/>
    </row>
    <row r="156" ht="20.25" spans="1:9">
      <c r="A156" s="132" t="s">
        <v>1574</v>
      </c>
      <c r="B156" s="132"/>
      <c r="C156" s="132"/>
      <c r="D156" s="132"/>
      <c r="E156" s="132"/>
      <c r="F156" s="132"/>
      <c r="G156" s="132"/>
      <c r="H156" s="132"/>
      <c r="I156" s="132"/>
    </row>
    <row r="157" spans="1:9">
      <c r="A157" s="115"/>
      <c r="B157" s="116"/>
      <c r="C157" s="116" t="s">
        <v>1192</v>
      </c>
      <c r="D157" s="116" t="s">
        <v>1193</v>
      </c>
      <c r="E157" s="116" t="s">
        <v>1194</v>
      </c>
      <c r="F157" s="116" t="s">
        <v>1195</v>
      </c>
      <c r="G157" s="116" t="s">
        <v>1196</v>
      </c>
      <c r="H157" s="116" t="s">
        <v>1197</v>
      </c>
      <c r="I157" s="116" t="s">
        <v>1198</v>
      </c>
    </row>
    <row r="158" ht="40.5" spans="1:9">
      <c r="A158" s="117" t="s">
        <v>1575</v>
      </c>
      <c r="B158" s="118" t="s">
        <v>1576</v>
      </c>
      <c r="C158" s="118" t="s">
        <v>1577</v>
      </c>
      <c r="D158" s="118" t="s">
        <v>1354</v>
      </c>
      <c r="E158" s="118" t="s">
        <v>1355</v>
      </c>
      <c r="F158" s="118" t="s">
        <v>1231</v>
      </c>
      <c r="G158" s="118" t="s">
        <v>1323</v>
      </c>
      <c r="H158" s="118"/>
      <c r="I158" s="118" t="s">
        <v>1578</v>
      </c>
    </row>
    <row r="159" ht="40.5" spans="1:9">
      <c r="A159" s="117"/>
      <c r="B159" s="118" t="s">
        <v>1579</v>
      </c>
      <c r="C159" s="118" t="s">
        <v>1580</v>
      </c>
      <c r="D159" s="118" t="s">
        <v>1465</v>
      </c>
      <c r="E159" s="118" t="s">
        <v>1581</v>
      </c>
      <c r="F159" s="118" t="s">
        <v>1231</v>
      </c>
      <c r="G159" s="118" t="s">
        <v>1356</v>
      </c>
      <c r="H159" s="118"/>
      <c r="I159" s="118" t="s">
        <v>1582</v>
      </c>
    </row>
    <row r="160" ht="40.5" spans="1:9">
      <c r="A160" s="117"/>
      <c r="B160" s="118" t="s">
        <v>1583</v>
      </c>
      <c r="C160" s="118" t="s">
        <v>1584</v>
      </c>
      <c r="D160" s="118" t="s">
        <v>1585</v>
      </c>
      <c r="E160" s="118" t="s">
        <v>1586</v>
      </c>
      <c r="F160" s="118" t="s">
        <v>1231</v>
      </c>
      <c r="G160" s="118" t="s">
        <v>1356</v>
      </c>
      <c r="H160" s="118" t="s">
        <v>1080</v>
      </c>
      <c r="I160" s="118" t="s">
        <v>1582</v>
      </c>
    </row>
    <row r="161" ht="40.5" spans="1:9">
      <c r="A161" s="117"/>
      <c r="B161" s="118" t="s">
        <v>1587</v>
      </c>
      <c r="C161" s="118" t="s">
        <v>1588</v>
      </c>
      <c r="D161" s="118" t="s">
        <v>1589</v>
      </c>
      <c r="E161" s="118" t="s">
        <v>1355</v>
      </c>
      <c r="F161" s="118" t="s">
        <v>1231</v>
      </c>
      <c r="G161" s="118" t="s">
        <v>1590</v>
      </c>
      <c r="H161" s="118" t="s">
        <v>1591</v>
      </c>
      <c r="I161" s="118" t="s">
        <v>1455</v>
      </c>
    </row>
    <row r="162" ht="40.5" spans="1:9">
      <c r="A162" s="117"/>
      <c r="B162" s="118" t="s">
        <v>1592</v>
      </c>
      <c r="C162" s="118" t="s">
        <v>1593</v>
      </c>
      <c r="D162" s="118" t="s">
        <v>1594</v>
      </c>
      <c r="E162" s="118" t="s">
        <v>1595</v>
      </c>
      <c r="F162" s="118" t="s">
        <v>1231</v>
      </c>
      <c r="G162" s="118" t="s">
        <v>1356</v>
      </c>
      <c r="H162" s="118"/>
      <c r="I162" s="118" t="s">
        <v>1582</v>
      </c>
    </row>
    <row r="163" ht="40.5" spans="1:9">
      <c r="A163" s="117"/>
      <c r="B163" s="118" t="s">
        <v>1596</v>
      </c>
      <c r="C163" s="118" t="s">
        <v>1597</v>
      </c>
      <c r="D163" s="118" t="s">
        <v>1598</v>
      </c>
      <c r="E163" s="118" t="s">
        <v>1599</v>
      </c>
      <c r="F163" s="118" t="s">
        <v>1231</v>
      </c>
      <c r="G163" s="118" t="s">
        <v>1600</v>
      </c>
      <c r="H163" s="118"/>
      <c r="I163" s="118" t="s">
        <v>1601</v>
      </c>
    </row>
    <row r="164" ht="40.5" spans="1:9">
      <c r="A164" s="117"/>
      <c r="B164" s="118" t="s">
        <v>1602</v>
      </c>
      <c r="C164" s="118" t="s">
        <v>1603</v>
      </c>
      <c r="D164" s="118" t="s">
        <v>1604</v>
      </c>
      <c r="E164" s="118" t="s">
        <v>1605</v>
      </c>
      <c r="F164" s="118" t="s">
        <v>1231</v>
      </c>
      <c r="G164" s="118" t="s">
        <v>1470</v>
      </c>
      <c r="H164" s="118"/>
      <c r="I164" s="118" t="s">
        <v>1582</v>
      </c>
    </row>
    <row r="165" ht="54" spans="1:9">
      <c r="A165" s="117"/>
      <c r="B165" s="118" t="s">
        <v>1606</v>
      </c>
      <c r="C165" s="118" t="s">
        <v>1607</v>
      </c>
      <c r="D165" s="118" t="s">
        <v>1608</v>
      </c>
      <c r="E165" s="118" t="s">
        <v>1609</v>
      </c>
      <c r="F165" s="118" t="s">
        <v>1610</v>
      </c>
      <c r="G165" s="118" t="s">
        <v>1356</v>
      </c>
      <c r="H165" s="118"/>
      <c r="I165" s="118" t="s">
        <v>1582</v>
      </c>
    </row>
    <row r="166" ht="87.75" customHeight="1" spans="1:9">
      <c r="A166" s="117"/>
      <c r="B166" s="118" t="s">
        <v>1222</v>
      </c>
      <c r="C166" s="120"/>
      <c r="D166" s="120"/>
      <c r="E166" s="120"/>
      <c r="F166" s="120"/>
      <c r="G166" s="120"/>
      <c r="H166" s="120"/>
      <c r="I166" s="120"/>
    </row>
    <row r="167" ht="27" spans="1:9">
      <c r="A167" s="117"/>
      <c r="B167" s="121" t="s">
        <v>1208</v>
      </c>
      <c r="C167" s="122">
        <v>310</v>
      </c>
      <c r="D167" s="123" t="s">
        <v>1209</v>
      </c>
      <c r="E167" s="123">
        <v>48</v>
      </c>
      <c r="F167" s="123" t="s">
        <v>1210</v>
      </c>
      <c r="G167" s="123">
        <v>72</v>
      </c>
      <c r="H167" s="123" t="s">
        <v>1211</v>
      </c>
      <c r="I167" s="123">
        <v>144</v>
      </c>
    </row>
    <row r="168" spans="1:9">
      <c r="A168" s="128"/>
      <c r="B168" s="128"/>
      <c r="C168" s="128"/>
      <c r="D168" s="128"/>
      <c r="E168" s="128"/>
      <c r="F168" s="128"/>
      <c r="G168" s="128"/>
      <c r="H168" s="128"/>
      <c r="I168" s="128"/>
    </row>
    <row r="169" spans="1:9">
      <c r="A169" s="115"/>
      <c r="B169" s="116"/>
      <c r="C169" s="116" t="s">
        <v>1192</v>
      </c>
      <c r="D169" s="116" t="s">
        <v>1193</v>
      </c>
      <c r="E169" s="116" t="s">
        <v>1194</v>
      </c>
      <c r="F169" s="116" t="s">
        <v>1195</v>
      </c>
      <c r="G169" s="116" t="s">
        <v>1196</v>
      </c>
      <c r="H169" s="116" t="s">
        <v>1197</v>
      </c>
      <c r="I169" s="116" t="s">
        <v>1198</v>
      </c>
    </row>
    <row r="170" ht="40.5" spans="1:9">
      <c r="A170" s="117" t="s">
        <v>1611</v>
      </c>
      <c r="B170" s="118" t="s">
        <v>1612</v>
      </c>
      <c r="C170" s="118" t="s">
        <v>1613</v>
      </c>
      <c r="D170" s="118" t="s">
        <v>1604</v>
      </c>
      <c r="E170" s="118" t="s">
        <v>1303</v>
      </c>
      <c r="F170" s="118" t="s">
        <v>1231</v>
      </c>
      <c r="G170" s="118" t="s">
        <v>1451</v>
      </c>
      <c r="H170" s="118"/>
      <c r="I170" s="118" t="s">
        <v>1344</v>
      </c>
    </row>
    <row r="171" ht="40.5" spans="1:9">
      <c r="A171" s="117"/>
      <c r="B171" s="118" t="s">
        <v>1614</v>
      </c>
      <c r="C171" s="118" t="s">
        <v>1615</v>
      </c>
      <c r="D171" s="118" t="s">
        <v>1616</v>
      </c>
      <c r="E171" s="118" t="s">
        <v>1617</v>
      </c>
      <c r="F171" s="118"/>
      <c r="G171" s="118" t="s">
        <v>1618</v>
      </c>
      <c r="H171" s="118"/>
      <c r="I171" s="118" t="s">
        <v>1619</v>
      </c>
    </row>
    <row r="172" ht="54" spans="1:9">
      <c r="A172" s="117"/>
      <c r="B172" s="118" t="s">
        <v>1587</v>
      </c>
      <c r="C172" s="118" t="s">
        <v>1620</v>
      </c>
      <c r="D172" s="118" t="s">
        <v>1621</v>
      </c>
      <c r="E172" s="118" t="s">
        <v>1355</v>
      </c>
      <c r="F172" s="118" t="s">
        <v>1231</v>
      </c>
      <c r="G172" s="118" t="s">
        <v>1622</v>
      </c>
      <c r="H172" s="118" t="s">
        <v>1276</v>
      </c>
      <c r="I172" s="118" t="s">
        <v>1455</v>
      </c>
    </row>
    <row r="173" ht="54" spans="1:9">
      <c r="A173" s="117"/>
      <c r="B173" s="118" t="s">
        <v>1623</v>
      </c>
      <c r="C173" s="118" t="s">
        <v>1624</v>
      </c>
      <c r="D173" s="118" t="s">
        <v>1625</v>
      </c>
      <c r="E173" s="118" t="s">
        <v>1626</v>
      </c>
      <c r="F173" s="118" t="s">
        <v>1231</v>
      </c>
      <c r="G173" s="118" t="s">
        <v>1627</v>
      </c>
      <c r="H173" s="118"/>
      <c r="I173" s="118" t="s">
        <v>1344</v>
      </c>
    </row>
    <row r="174" ht="40.5" spans="1:9">
      <c r="A174" s="117"/>
      <c r="B174" s="118" t="s">
        <v>1628</v>
      </c>
      <c r="C174" s="118" t="s">
        <v>1629</v>
      </c>
      <c r="D174" s="118" t="s">
        <v>1604</v>
      </c>
      <c r="E174" s="118" t="s">
        <v>1303</v>
      </c>
      <c r="F174" s="118" t="s">
        <v>1231</v>
      </c>
      <c r="G174" s="118" t="s">
        <v>1451</v>
      </c>
      <c r="H174" s="118"/>
      <c r="I174" s="118" t="s">
        <v>1344</v>
      </c>
    </row>
    <row r="175" ht="40.5" spans="1:9">
      <c r="A175" s="117"/>
      <c r="B175" s="118" t="s">
        <v>1630</v>
      </c>
      <c r="C175" s="118" t="s">
        <v>1631</v>
      </c>
      <c r="D175" s="118" t="s">
        <v>1465</v>
      </c>
      <c r="E175" s="118" t="s">
        <v>1632</v>
      </c>
      <c r="F175" s="118" t="s">
        <v>1231</v>
      </c>
      <c r="G175" s="118" t="s">
        <v>1451</v>
      </c>
      <c r="H175" s="118"/>
      <c r="I175" s="118" t="s">
        <v>1455</v>
      </c>
    </row>
    <row r="176" ht="93.75" customHeight="1" spans="1:9">
      <c r="A176" s="117"/>
      <c r="B176" s="118" t="s">
        <v>1222</v>
      </c>
      <c r="C176" s="120"/>
      <c r="D176" s="120"/>
      <c r="E176" s="120"/>
      <c r="F176" s="120"/>
      <c r="G176" s="120"/>
      <c r="H176" s="120"/>
      <c r="I176" s="120"/>
    </row>
    <row r="177" ht="27" spans="1:9">
      <c r="A177" s="117"/>
      <c r="B177" s="121" t="s">
        <v>1208</v>
      </c>
      <c r="C177" s="122">
        <v>320</v>
      </c>
      <c r="D177" s="123" t="s">
        <v>1209</v>
      </c>
      <c r="E177" s="123">
        <v>75</v>
      </c>
      <c r="F177" s="123" t="s">
        <v>1210</v>
      </c>
      <c r="G177" s="123">
        <v>113</v>
      </c>
      <c r="H177" s="123" t="s">
        <v>1211</v>
      </c>
      <c r="I177" s="123">
        <v>225</v>
      </c>
    </row>
    <row r="178" spans="1:9">
      <c r="A178" s="128"/>
      <c r="B178" s="128"/>
      <c r="C178" s="128"/>
      <c r="D178" s="128"/>
      <c r="E178" s="128"/>
      <c r="F178" s="128"/>
      <c r="G178" s="128"/>
      <c r="H178" s="128"/>
      <c r="I178" s="128"/>
    </row>
    <row r="179" spans="1:9">
      <c r="A179" s="115"/>
      <c r="B179" s="116"/>
      <c r="C179" s="116" t="s">
        <v>1192</v>
      </c>
      <c r="D179" s="116" t="s">
        <v>1193</v>
      </c>
      <c r="E179" s="116" t="s">
        <v>1194</v>
      </c>
      <c r="F179" s="116" t="s">
        <v>1195</v>
      </c>
      <c r="G179" s="116" t="s">
        <v>1196</v>
      </c>
      <c r="H179" s="116" t="s">
        <v>1197</v>
      </c>
      <c r="I179" s="116" t="s">
        <v>1198</v>
      </c>
    </row>
    <row r="180" ht="40.5" spans="1:9">
      <c r="A180" s="117" t="s">
        <v>1633</v>
      </c>
      <c r="B180" s="118" t="s">
        <v>1634</v>
      </c>
      <c r="C180" s="118" t="s">
        <v>1635</v>
      </c>
      <c r="D180" s="118" t="s">
        <v>1636</v>
      </c>
      <c r="E180" s="118" t="s">
        <v>1637</v>
      </c>
      <c r="F180" s="118" t="s">
        <v>1231</v>
      </c>
      <c r="G180" s="118" t="s">
        <v>1638</v>
      </c>
      <c r="H180" s="118"/>
      <c r="I180" s="118" t="s">
        <v>1344</v>
      </c>
    </row>
    <row r="181" ht="40.5" spans="1:9">
      <c r="A181" s="117"/>
      <c r="B181" s="118" t="s">
        <v>1639</v>
      </c>
      <c r="C181" s="118" t="s">
        <v>1640</v>
      </c>
      <c r="D181" s="118" t="s">
        <v>1641</v>
      </c>
      <c r="E181" s="118" t="s">
        <v>1303</v>
      </c>
      <c r="F181" s="118" t="s">
        <v>1231</v>
      </c>
      <c r="G181" s="118" t="s">
        <v>1642</v>
      </c>
      <c r="H181" s="118"/>
      <c r="I181" s="118" t="s">
        <v>1344</v>
      </c>
    </row>
    <row r="182" ht="40.5" spans="1:9">
      <c r="A182" s="117"/>
      <c r="B182" s="118" t="s">
        <v>1643</v>
      </c>
      <c r="C182" s="118" t="s">
        <v>1644</v>
      </c>
      <c r="D182" s="118" t="s">
        <v>1645</v>
      </c>
      <c r="E182" s="118" t="s">
        <v>1303</v>
      </c>
      <c r="F182" s="118" t="s">
        <v>1231</v>
      </c>
      <c r="G182" s="118" t="s">
        <v>1646</v>
      </c>
      <c r="H182" s="118"/>
      <c r="I182" s="118" t="s">
        <v>1344</v>
      </c>
    </row>
    <row r="183" ht="40.5" spans="1:9">
      <c r="A183" s="117"/>
      <c r="B183" s="118" t="s">
        <v>1647</v>
      </c>
      <c r="C183" s="118" t="s">
        <v>1648</v>
      </c>
      <c r="D183" s="118" t="s">
        <v>1649</v>
      </c>
      <c r="E183" s="118" t="s">
        <v>1650</v>
      </c>
      <c r="F183" s="118" t="s">
        <v>1231</v>
      </c>
      <c r="G183" s="118" t="s">
        <v>1651</v>
      </c>
      <c r="H183" s="118"/>
      <c r="I183" s="118" t="s">
        <v>1344</v>
      </c>
    </row>
    <row r="184" ht="40.5" spans="1:9">
      <c r="A184" s="117"/>
      <c r="B184" s="118" t="s">
        <v>1652</v>
      </c>
      <c r="C184" s="118" t="s">
        <v>1653</v>
      </c>
      <c r="D184" s="118" t="s">
        <v>1654</v>
      </c>
      <c r="E184" s="118" t="s">
        <v>1298</v>
      </c>
      <c r="F184" s="118" t="s">
        <v>913</v>
      </c>
      <c r="G184" s="118" t="s">
        <v>1655</v>
      </c>
      <c r="H184" s="118"/>
      <c r="I184" s="118" t="s">
        <v>1344</v>
      </c>
    </row>
    <row r="185" ht="54" spans="1:9">
      <c r="A185" s="117"/>
      <c r="B185" s="118" t="s">
        <v>1656</v>
      </c>
      <c r="C185" s="118" t="s">
        <v>1657</v>
      </c>
      <c r="D185" s="118" t="s">
        <v>1658</v>
      </c>
      <c r="E185" s="118" t="s">
        <v>1659</v>
      </c>
      <c r="F185" s="118" t="s">
        <v>1231</v>
      </c>
      <c r="G185" s="118" t="s">
        <v>1660</v>
      </c>
      <c r="H185" s="118" t="s">
        <v>1082</v>
      </c>
      <c r="I185" s="118" t="s">
        <v>1455</v>
      </c>
    </row>
    <row r="186" ht="40.5" spans="1:9">
      <c r="A186" s="117"/>
      <c r="B186" s="118" t="s">
        <v>1661</v>
      </c>
      <c r="C186" s="118" t="s">
        <v>1662</v>
      </c>
      <c r="D186" s="118" t="s">
        <v>1604</v>
      </c>
      <c r="E186" s="118" t="s">
        <v>1663</v>
      </c>
      <c r="F186" s="118" t="s">
        <v>916</v>
      </c>
      <c r="G186" s="118" t="s">
        <v>1646</v>
      </c>
      <c r="H186" s="118"/>
      <c r="I186" s="118" t="s">
        <v>1344</v>
      </c>
    </row>
    <row r="187" ht="40.5" spans="1:9">
      <c r="A187" s="117"/>
      <c r="B187" s="118" t="s">
        <v>1664</v>
      </c>
      <c r="C187" s="118" t="s">
        <v>1665</v>
      </c>
      <c r="D187" s="118" t="s">
        <v>1666</v>
      </c>
      <c r="E187" s="118" t="s">
        <v>1303</v>
      </c>
      <c r="F187" s="118" t="s">
        <v>1231</v>
      </c>
      <c r="G187" s="118" t="s">
        <v>1667</v>
      </c>
      <c r="H187" s="118"/>
      <c r="I187" s="118" t="s">
        <v>1344</v>
      </c>
    </row>
    <row r="188" ht="40.5" spans="1:9">
      <c r="A188" s="117"/>
      <c r="B188" s="118" t="s">
        <v>1668</v>
      </c>
      <c r="C188" s="118" t="s">
        <v>1669</v>
      </c>
      <c r="D188" s="118" t="s">
        <v>1670</v>
      </c>
      <c r="E188" s="118" t="s">
        <v>1319</v>
      </c>
      <c r="F188" s="118" t="s">
        <v>1231</v>
      </c>
      <c r="G188" s="118" t="s">
        <v>1638</v>
      </c>
      <c r="H188" s="118"/>
      <c r="I188" s="118" t="s">
        <v>1671</v>
      </c>
    </row>
    <row r="189" ht="95.25" customHeight="1" spans="1:9">
      <c r="A189" s="117"/>
      <c r="B189" s="118" t="s">
        <v>1222</v>
      </c>
      <c r="C189" s="120"/>
      <c r="D189" s="120"/>
      <c r="E189" s="120"/>
      <c r="F189" s="120"/>
      <c r="G189" s="120"/>
      <c r="H189" s="120"/>
      <c r="I189" s="120"/>
    </row>
    <row r="190" ht="27" spans="1:9">
      <c r="A190" s="117"/>
      <c r="B190" s="121" t="s">
        <v>1208</v>
      </c>
      <c r="C190" s="122">
        <v>330</v>
      </c>
      <c r="D190" s="123" t="s">
        <v>1209</v>
      </c>
      <c r="E190" s="123">
        <v>76</v>
      </c>
      <c r="F190" s="123" t="s">
        <v>1210</v>
      </c>
      <c r="G190" s="123">
        <v>114</v>
      </c>
      <c r="H190" s="123" t="s">
        <v>1211</v>
      </c>
      <c r="I190" s="123">
        <v>228</v>
      </c>
    </row>
    <row r="191" spans="1:9">
      <c r="A191" s="128"/>
      <c r="B191" s="128"/>
      <c r="C191" s="128"/>
      <c r="D191" s="128"/>
      <c r="E191" s="128"/>
      <c r="F191" s="128"/>
      <c r="G191" s="128"/>
      <c r="H191" s="128"/>
      <c r="I191" s="128"/>
    </row>
    <row r="192" spans="1:9">
      <c r="A192" s="115"/>
      <c r="B192" s="116"/>
      <c r="C192" s="116" t="s">
        <v>1192</v>
      </c>
      <c r="D192" s="116" t="s">
        <v>1193</v>
      </c>
      <c r="E192" s="116" t="s">
        <v>1194</v>
      </c>
      <c r="F192" s="116" t="s">
        <v>1195</v>
      </c>
      <c r="G192" s="116" t="s">
        <v>1196</v>
      </c>
      <c r="H192" s="116" t="s">
        <v>1197</v>
      </c>
      <c r="I192" s="116" t="s">
        <v>1198</v>
      </c>
    </row>
    <row r="193" ht="40.5" spans="1:9">
      <c r="A193" s="117" t="s">
        <v>1672</v>
      </c>
      <c r="B193" s="118" t="s">
        <v>1290</v>
      </c>
      <c r="C193" s="118" t="s">
        <v>1673</v>
      </c>
      <c r="D193" s="118" t="s">
        <v>1674</v>
      </c>
      <c r="E193" s="118" t="s">
        <v>1303</v>
      </c>
      <c r="F193" s="118" t="s">
        <v>1231</v>
      </c>
      <c r="G193" s="118" t="s">
        <v>1316</v>
      </c>
      <c r="H193" s="118"/>
      <c r="I193" s="118" t="s">
        <v>1582</v>
      </c>
    </row>
    <row r="194" ht="40.5" spans="1:9">
      <c r="A194" s="117"/>
      <c r="B194" s="118" t="s">
        <v>1267</v>
      </c>
      <c r="C194" s="118" t="s">
        <v>1675</v>
      </c>
      <c r="D194" s="118" t="s">
        <v>1676</v>
      </c>
      <c r="E194" s="118" t="s">
        <v>1677</v>
      </c>
      <c r="F194" s="118" t="s">
        <v>913</v>
      </c>
      <c r="G194" s="118" t="s">
        <v>1678</v>
      </c>
      <c r="H194" s="118"/>
      <c r="I194" s="118" t="s">
        <v>1582</v>
      </c>
    </row>
    <row r="195" ht="40.5" spans="1:9">
      <c r="A195" s="117"/>
      <c r="B195" s="118" t="s">
        <v>1679</v>
      </c>
      <c r="C195" s="118" t="s">
        <v>1680</v>
      </c>
      <c r="D195" s="118" t="s">
        <v>1674</v>
      </c>
      <c r="E195" s="118" t="s">
        <v>1681</v>
      </c>
      <c r="F195" s="118" t="s">
        <v>1231</v>
      </c>
      <c r="G195" s="118" t="s">
        <v>1496</v>
      </c>
      <c r="H195" s="118"/>
      <c r="I195" s="118" t="s">
        <v>1582</v>
      </c>
    </row>
    <row r="196" ht="40.5" spans="1:9">
      <c r="A196" s="117"/>
      <c r="B196" s="118" t="s">
        <v>1277</v>
      </c>
      <c r="C196" s="118" t="s">
        <v>1682</v>
      </c>
      <c r="D196" s="118" t="s">
        <v>1683</v>
      </c>
      <c r="E196" s="118" t="s">
        <v>1303</v>
      </c>
      <c r="F196" s="118" t="s">
        <v>1227</v>
      </c>
      <c r="G196" s="118" t="s">
        <v>1496</v>
      </c>
      <c r="H196" s="118"/>
      <c r="I196" s="118" t="s">
        <v>1582</v>
      </c>
    </row>
    <row r="197" ht="54" spans="1:9">
      <c r="A197" s="117"/>
      <c r="B197" s="118" t="s">
        <v>1684</v>
      </c>
      <c r="C197" s="118" t="s">
        <v>1685</v>
      </c>
      <c r="D197" s="118" t="s">
        <v>1686</v>
      </c>
      <c r="E197" s="118" t="s">
        <v>1499</v>
      </c>
      <c r="F197" s="118" t="s">
        <v>1430</v>
      </c>
      <c r="G197" s="118" t="s">
        <v>1687</v>
      </c>
      <c r="H197" s="118" t="s">
        <v>1688</v>
      </c>
      <c r="I197" s="118" t="s">
        <v>1390</v>
      </c>
    </row>
    <row r="198" ht="54" spans="1:9">
      <c r="A198" s="117"/>
      <c r="B198" s="118" t="s">
        <v>1689</v>
      </c>
      <c r="C198" s="118" t="s">
        <v>1690</v>
      </c>
      <c r="D198" s="118" t="s">
        <v>1691</v>
      </c>
      <c r="E198" s="118" t="s">
        <v>1499</v>
      </c>
      <c r="F198" s="118" t="s">
        <v>1430</v>
      </c>
      <c r="G198" s="118" t="s">
        <v>1692</v>
      </c>
      <c r="H198" s="118"/>
      <c r="I198" s="118" t="s">
        <v>1390</v>
      </c>
    </row>
    <row r="199" ht="54" spans="1:9">
      <c r="A199" s="117"/>
      <c r="B199" s="118" t="s">
        <v>1693</v>
      </c>
      <c r="C199" s="118" t="s">
        <v>1690</v>
      </c>
      <c r="D199" s="118" t="s">
        <v>1694</v>
      </c>
      <c r="E199" s="118" t="s">
        <v>1499</v>
      </c>
      <c r="F199" s="118" t="s">
        <v>1430</v>
      </c>
      <c r="G199" s="118" t="s">
        <v>1687</v>
      </c>
      <c r="H199" s="118" t="s">
        <v>1162</v>
      </c>
      <c r="I199" s="118" t="s">
        <v>1390</v>
      </c>
    </row>
    <row r="200" ht="27" spans="1:9">
      <c r="A200" s="117"/>
      <c r="B200" s="118" t="s">
        <v>1380</v>
      </c>
      <c r="C200" s="118" t="s">
        <v>1695</v>
      </c>
      <c r="D200" s="118" t="s">
        <v>1696</v>
      </c>
      <c r="E200" s="118" t="s">
        <v>1697</v>
      </c>
      <c r="F200" s="118" t="s">
        <v>916</v>
      </c>
      <c r="G200" s="118" t="s">
        <v>861</v>
      </c>
      <c r="H200" s="118"/>
      <c r="I200" s="118" t="s">
        <v>1582</v>
      </c>
    </row>
    <row r="201" ht="40.5" spans="1:9">
      <c r="A201" s="117"/>
      <c r="B201" s="118" t="s">
        <v>1698</v>
      </c>
      <c r="C201" s="118" t="s">
        <v>1699</v>
      </c>
      <c r="D201" s="118" t="s">
        <v>1700</v>
      </c>
      <c r="E201" s="118" t="s">
        <v>1701</v>
      </c>
      <c r="F201" s="118" t="s">
        <v>1231</v>
      </c>
      <c r="G201" s="118" t="s">
        <v>1702</v>
      </c>
      <c r="H201" s="118"/>
      <c r="I201" s="118" t="s">
        <v>1582</v>
      </c>
    </row>
    <row r="202" ht="101.25" customHeight="1" spans="1:9">
      <c r="A202" s="117"/>
      <c r="B202" s="118" t="s">
        <v>1222</v>
      </c>
      <c r="C202" s="120"/>
      <c r="D202" s="120"/>
      <c r="E202" s="120"/>
      <c r="F202" s="120"/>
      <c r="G202" s="120"/>
      <c r="H202" s="120"/>
      <c r="I202" s="120"/>
    </row>
    <row r="203" ht="27" spans="1:9">
      <c r="A203" s="117"/>
      <c r="B203" s="121" t="s">
        <v>1208</v>
      </c>
      <c r="C203" s="122">
        <v>340</v>
      </c>
      <c r="D203" s="123" t="s">
        <v>1209</v>
      </c>
      <c r="E203" s="123">
        <v>104</v>
      </c>
      <c r="F203" s="123" t="s">
        <v>1210</v>
      </c>
      <c r="G203" s="123">
        <v>156</v>
      </c>
      <c r="H203" s="123" t="s">
        <v>1211</v>
      </c>
      <c r="I203" s="123">
        <v>312</v>
      </c>
    </row>
    <row r="204" s="113" customFormat="1"/>
    <row r="205" ht="20.25" spans="1:9">
      <c r="A205" s="132" t="s">
        <v>1703</v>
      </c>
      <c r="B205" s="132"/>
      <c r="C205" s="132"/>
      <c r="D205" s="132"/>
      <c r="E205" s="132"/>
      <c r="F205" s="132"/>
      <c r="G205" s="132"/>
      <c r="H205" s="132"/>
      <c r="I205" s="132"/>
    </row>
    <row r="206" spans="1:9">
      <c r="A206" s="115"/>
      <c r="B206" s="116"/>
      <c r="C206" s="116" t="s">
        <v>1192</v>
      </c>
      <c r="D206" s="116" t="s">
        <v>1193</v>
      </c>
      <c r="E206" s="116" t="s">
        <v>1194</v>
      </c>
      <c r="F206" s="116" t="s">
        <v>1195</v>
      </c>
      <c r="G206" s="116" t="s">
        <v>1196</v>
      </c>
      <c r="H206" s="116" t="s">
        <v>1197</v>
      </c>
      <c r="I206" s="116" t="s">
        <v>1198</v>
      </c>
    </row>
    <row r="207" ht="40.5" spans="1:9">
      <c r="A207" s="117" t="s">
        <v>1704</v>
      </c>
      <c r="B207" s="118" t="s">
        <v>1705</v>
      </c>
      <c r="C207" s="118" t="s">
        <v>1706</v>
      </c>
      <c r="D207" s="118" t="s">
        <v>1707</v>
      </c>
      <c r="E207" s="118" t="s">
        <v>1708</v>
      </c>
      <c r="F207" s="118" t="s">
        <v>1231</v>
      </c>
      <c r="G207" s="118" t="s">
        <v>1316</v>
      </c>
      <c r="H207" s="118"/>
      <c r="I207" s="118" t="s">
        <v>1582</v>
      </c>
    </row>
    <row r="208" ht="40.5" spans="1:9">
      <c r="A208" s="117"/>
      <c r="B208" s="118" t="s">
        <v>1709</v>
      </c>
      <c r="C208" s="118" t="s">
        <v>1710</v>
      </c>
      <c r="D208" s="118" t="s">
        <v>1707</v>
      </c>
      <c r="E208" s="118" t="s">
        <v>1303</v>
      </c>
      <c r="F208" s="118" t="s">
        <v>1231</v>
      </c>
      <c r="G208" s="118" t="s">
        <v>1316</v>
      </c>
      <c r="H208" s="118"/>
      <c r="I208" s="118" t="s">
        <v>1711</v>
      </c>
    </row>
    <row r="209" ht="40.5" spans="1:9">
      <c r="A209" s="117"/>
      <c r="B209" s="118" t="s">
        <v>1712</v>
      </c>
      <c r="C209" s="118" t="s">
        <v>1713</v>
      </c>
      <c r="D209" s="118" t="s">
        <v>1714</v>
      </c>
      <c r="E209" s="118" t="s">
        <v>1715</v>
      </c>
      <c r="F209" s="118" t="s">
        <v>1231</v>
      </c>
      <c r="G209" s="118" t="s">
        <v>1373</v>
      </c>
      <c r="H209" s="118"/>
      <c r="I209" s="118" t="s">
        <v>1711</v>
      </c>
    </row>
    <row r="210" ht="40.5" spans="1:9">
      <c r="A210" s="117"/>
      <c r="B210" s="118" t="s">
        <v>1716</v>
      </c>
      <c r="C210" s="118" t="s">
        <v>1717</v>
      </c>
      <c r="D210" s="118" t="s">
        <v>1718</v>
      </c>
      <c r="E210" s="118" t="s">
        <v>1719</v>
      </c>
      <c r="F210" s="118" t="s">
        <v>1231</v>
      </c>
      <c r="G210" s="118" t="s">
        <v>1720</v>
      </c>
      <c r="H210" s="118"/>
      <c r="I210" s="118" t="s">
        <v>1582</v>
      </c>
    </row>
    <row r="211" ht="40.5" spans="1:9">
      <c r="A211" s="117"/>
      <c r="B211" s="118" t="s">
        <v>1721</v>
      </c>
      <c r="C211" s="118" t="s">
        <v>1722</v>
      </c>
      <c r="D211" s="118" t="s">
        <v>1723</v>
      </c>
      <c r="E211" s="118" t="s">
        <v>1724</v>
      </c>
      <c r="F211" s="118" t="s">
        <v>1231</v>
      </c>
      <c r="G211" s="118" t="s">
        <v>1496</v>
      </c>
      <c r="H211" s="118"/>
      <c r="I211" s="118" t="s">
        <v>1725</v>
      </c>
    </row>
    <row r="212" ht="54" spans="1:9">
      <c r="A212" s="117"/>
      <c r="B212" s="118" t="s">
        <v>1726</v>
      </c>
      <c r="C212" s="118" t="s">
        <v>1727</v>
      </c>
      <c r="D212" s="118" t="s">
        <v>1728</v>
      </c>
      <c r="E212" s="118" t="s">
        <v>1729</v>
      </c>
      <c r="F212" s="118" t="s">
        <v>1231</v>
      </c>
      <c r="G212" s="118" t="s">
        <v>1730</v>
      </c>
      <c r="H212" s="118" t="s">
        <v>1276</v>
      </c>
      <c r="I212" s="118" t="s">
        <v>1344</v>
      </c>
    </row>
    <row r="213" ht="82.5" customHeight="1" spans="1:9">
      <c r="A213" s="117"/>
      <c r="B213" s="118" t="s">
        <v>1222</v>
      </c>
      <c r="C213" s="120"/>
      <c r="D213" s="120"/>
      <c r="E213" s="120"/>
      <c r="F213" s="120"/>
      <c r="G213" s="120"/>
      <c r="H213" s="120"/>
      <c r="I213" s="120"/>
    </row>
    <row r="214" ht="27" spans="1:9">
      <c r="A214" s="117"/>
      <c r="B214" s="121" t="s">
        <v>1208</v>
      </c>
      <c r="C214" s="122">
        <v>360</v>
      </c>
      <c r="D214" s="123" t="s">
        <v>1209</v>
      </c>
      <c r="E214" s="123">
        <v>104</v>
      </c>
      <c r="F214" s="123" t="s">
        <v>1210</v>
      </c>
      <c r="G214" s="123">
        <v>156</v>
      </c>
      <c r="H214" s="123" t="s">
        <v>1211</v>
      </c>
      <c r="I214" s="123">
        <v>312</v>
      </c>
    </row>
    <row r="215" spans="1:9">
      <c r="A215" s="128"/>
      <c r="B215" s="128"/>
      <c r="C215" s="128"/>
      <c r="D215" s="128"/>
      <c r="E215" s="128"/>
      <c r="F215" s="128"/>
      <c r="G215" s="128"/>
      <c r="H215" s="128"/>
      <c r="I215" s="128"/>
    </row>
    <row r="216" spans="1:9">
      <c r="A216" s="115"/>
      <c r="B216" s="116"/>
      <c r="C216" s="116" t="s">
        <v>1192</v>
      </c>
      <c r="D216" s="116" t="s">
        <v>1193</v>
      </c>
      <c r="E216" s="116" t="s">
        <v>1194</v>
      </c>
      <c r="F216" s="116" t="s">
        <v>1195</v>
      </c>
      <c r="G216" s="116" t="s">
        <v>1196</v>
      </c>
      <c r="H216" s="116" t="s">
        <v>1197</v>
      </c>
      <c r="I216" s="116" t="s">
        <v>1198</v>
      </c>
    </row>
    <row r="217" ht="40.5" spans="1:9">
      <c r="A217" s="117" t="s">
        <v>1731</v>
      </c>
      <c r="B217" s="118" t="s">
        <v>1224</v>
      </c>
      <c r="C217" s="118" t="s">
        <v>1732</v>
      </c>
      <c r="D217" s="118" t="s">
        <v>1733</v>
      </c>
      <c r="E217" s="118" t="s">
        <v>1303</v>
      </c>
      <c r="F217" s="118" t="s">
        <v>1231</v>
      </c>
      <c r="G217" s="118" t="s">
        <v>1316</v>
      </c>
      <c r="H217" s="118"/>
      <c r="I217" s="118" t="s">
        <v>1582</v>
      </c>
    </row>
    <row r="218" ht="40.5" spans="1:9">
      <c r="A218" s="117"/>
      <c r="B218" s="118" t="s">
        <v>1734</v>
      </c>
      <c r="C218" s="118" t="s">
        <v>1735</v>
      </c>
      <c r="D218" s="118" t="s">
        <v>1736</v>
      </c>
      <c r="E218" s="118" t="s">
        <v>1303</v>
      </c>
      <c r="F218" s="118" t="s">
        <v>913</v>
      </c>
      <c r="G218" s="118" t="s">
        <v>1316</v>
      </c>
      <c r="H218" s="118"/>
      <c r="I218" s="118" t="s">
        <v>1582</v>
      </c>
    </row>
    <row r="219" ht="40.5" spans="1:9">
      <c r="A219" s="117"/>
      <c r="B219" s="118" t="s">
        <v>1737</v>
      </c>
      <c r="C219" s="118" t="s">
        <v>1738</v>
      </c>
      <c r="D219" s="118" t="s">
        <v>1733</v>
      </c>
      <c r="E219" s="118" t="s">
        <v>1739</v>
      </c>
      <c r="F219" s="118" t="s">
        <v>1430</v>
      </c>
      <c r="G219" s="118" t="s">
        <v>1316</v>
      </c>
      <c r="H219" s="118"/>
      <c r="I219" s="118" t="s">
        <v>1582</v>
      </c>
    </row>
    <row r="220" ht="54" spans="1:9">
      <c r="A220" s="117"/>
      <c r="B220" s="118" t="s">
        <v>1740</v>
      </c>
      <c r="C220" s="118" t="s">
        <v>1741</v>
      </c>
      <c r="D220" s="118" t="s">
        <v>1742</v>
      </c>
      <c r="E220" s="118" t="s">
        <v>1743</v>
      </c>
      <c r="F220" s="118" t="s">
        <v>1430</v>
      </c>
      <c r="G220" s="118" t="s">
        <v>1744</v>
      </c>
      <c r="H220" s="118" t="s">
        <v>1082</v>
      </c>
      <c r="I220" s="118" t="s">
        <v>1455</v>
      </c>
    </row>
    <row r="221" ht="54" spans="1:9">
      <c r="A221" s="117"/>
      <c r="B221" s="118" t="s">
        <v>1745</v>
      </c>
      <c r="C221" s="118" t="s">
        <v>1746</v>
      </c>
      <c r="D221" s="118" t="s">
        <v>1747</v>
      </c>
      <c r="E221" s="118" t="s">
        <v>1743</v>
      </c>
      <c r="F221" s="118" t="s">
        <v>1430</v>
      </c>
      <c r="G221" s="118" t="s">
        <v>1744</v>
      </c>
      <c r="H221" s="118" t="s">
        <v>1082</v>
      </c>
      <c r="I221" s="118" t="s">
        <v>1455</v>
      </c>
    </row>
    <row r="222" ht="54" spans="1:9">
      <c r="A222" s="117"/>
      <c r="B222" s="118" t="s">
        <v>1748</v>
      </c>
      <c r="C222" s="118" t="s">
        <v>1749</v>
      </c>
      <c r="D222" s="118" t="s">
        <v>1750</v>
      </c>
      <c r="E222" s="118" t="s">
        <v>1743</v>
      </c>
      <c r="F222" s="118" t="s">
        <v>1430</v>
      </c>
      <c r="G222" s="118" t="s">
        <v>1744</v>
      </c>
      <c r="H222" s="118" t="s">
        <v>1082</v>
      </c>
      <c r="I222" s="118" t="s">
        <v>1455</v>
      </c>
    </row>
    <row r="223" ht="40.5" spans="1:9">
      <c r="A223" s="117"/>
      <c r="B223" s="118" t="s">
        <v>1751</v>
      </c>
      <c r="C223" s="118" t="s">
        <v>1752</v>
      </c>
      <c r="D223" s="118" t="s">
        <v>1753</v>
      </c>
      <c r="E223" s="118" t="s">
        <v>1754</v>
      </c>
      <c r="F223" s="118" t="s">
        <v>1231</v>
      </c>
      <c r="G223" s="118" t="s">
        <v>1403</v>
      </c>
      <c r="H223" s="118"/>
      <c r="I223" s="118" t="s">
        <v>1725</v>
      </c>
    </row>
    <row r="224" ht="40.5" spans="1:9">
      <c r="A224" s="117"/>
      <c r="B224" s="118" t="s">
        <v>1755</v>
      </c>
      <c r="C224" s="118" t="s">
        <v>1756</v>
      </c>
      <c r="D224" s="118" t="s">
        <v>1733</v>
      </c>
      <c r="E224" s="118" t="s">
        <v>1303</v>
      </c>
      <c r="F224" s="118" t="s">
        <v>1231</v>
      </c>
      <c r="G224" s="118" t="s">
        <v>1316</v>
      </c>
      <c r="H224" s="118"/>
      <c r="I224" s="118" t="s">
        <v>1582</v>
      </c>
    </row>
    <row r="225" ht="40.5" spans="1:9">
      <c r="A225" s="117"/>
      <c r="B225" s="118" t="s">
        <v>1757</v>
      </c>
      <c r="C225" s="118" t="s">
        <v>1758</v>
      </c>
      <c r="D225" s="118" t="s">
        <v>1759</v>
      </c>
      <c r="E225" s="118" t="s">
        <v>1760</v>
      </c>
      <c r="F225" s="118" t="s">
        <v>1231</v>
      </c>
      <c r="G225" s="118" t="s">
        <v>1431</v>
      </c>
      <c r="H225" s="118"/>
      <c r="I225" s="118" t="s">
        <v>1761</v>
      </c>
    </row>
    <row r="226" ht="40.5" spans="1:9">
      <c r="A226" s="117"/>
      <c r="B226" s="118" t="s">
        <v>1762</v>
      </c>
      <c r="C226" s="118" t="s">
        <v>1763</v>
      </c>
      <c r="D226" s="118" t="s">
        <v>1764</v>
      </c>
      <c r="E226" s="118" t="s">
        <v>1765</v>
      </c>
      <c r="F226" s="118" t="s">
        <v>913</v>
      </c>
      <c r="G226" s="118" t="s">
        <v>1360</v>
      </c>
      <c r="H226" s="118"/>
      <c r="I226" s="118" t="s">
        <v>1766</v>
      </c>
    </row>
    <row r="227" ht="96" customHeight="1" spans="1:9">
      <c r="A227" s="117"/>
      <c r="B227" s="118" t="s">
        <v>1222</v>
      </c>
      <c r="C227" s="120"/>
      <c r="D227" s="120"/>
      <c r="E227" s="120"/>
      <c r="F227" s="120"/>
      <c r="G227" s="120"/>
      <c r="H227" s="120"/>
      <c r="I227" s="120"/>
    </row>
    <row r="228" ht="27" spans="1:9">
      <c r="A228" s="117"/>
      <c r="B228" s="121" t="s">
        <v>1208</v>
      </c>
      <c r="C228" s="122">
        <v>380</v>
      </c>
      <c r="D228" s="123" t="s">
        <v>1209</v>
      </c>
      <c r="E228" s="123">
        <v>97</v>
      </c>
      <c r="F228" s="123" t="s">
        <v>1210</v>
      </c>
      <c r="G228" s="123">
        <v>146</v>
      </c>
      <c r="H228" s="123" t="s">
        <v>1211</v>
      </c>
      <c r="I228" s="123">
        <v>291</v>
      </c>
    </row>
    <row r="229" spans="1:9">
      <c r="A229" s="128"/>
      <c r="B229" s="128"/>
      <c r="C229" s="128"/>
      <c r="D229" s="128"/>
      <c r="E229" s="128"/>
      <c r="F229" s="128"/>
      <c r="G229" s="128"/>
      <c r="H229" s="128"/>
      <c r="I229" s="128"/>
    </row>
    <row r="230" spans="1:9">
      <c r="A230" s="115"/>
      <c r="B230" s="116"/>
      <c r="C230" s="116" t="s">
        <v>1192</v>
      </c>
      <c r="D230" s="116" t="s">
        <v>1193</v>
      </c>
      <c r="E230" s="116" t="s">
        <v>1194</v>
      </c>
      <c r="F230" s="116" t="s">
        <v>1195</v>
      </c>
      <c r="G230" s="116" t="s">
        <v>1196</v>
      </c>
      <c r="H230" s="116" t="s">
        <v>1197</v>
      </c>
      <c r="I230" s="116" t="s">
        <v>1198</v>
      </c>
    </row>
    <row r="231" ht="27" spans="1:9">
      <c r="A231" s="117" t="s">
        <v>1767</v>
      </c>
      <c r="B231" s="118" t="s">
        <v>1264</v>
      </c>
      <c r="C231" s="118" t="s">
        <v>1768</v>
      </c>
      <c r="D231" s="118" t="s">
        <v>1769</v>
      </c>
      <c r="E231" s="118" t="s">
        <v>1770</v>
      </c>
      <c r="F231" s="118" t="s">
        <v>1231</v>
      </c>
      <c r="G231" s="118" t="s">
        <v>1373</v>
      </c>
      <c r="H231" s="118"/>
      <c r="I231" s="118" t="s">
        <v>1771</v>
      </c>
    </row>
    <row r="232" ht="40.5" spans="1:9">
      <c r="A232" s="117"/>
      <c r="B232" s="118" t="s">
        <v>1267</v>
      </c>
      <c r="C232" s="118" t="s">
        <v>1772</v>
      </c>
      <c r="D232" s="118" t="s">
        <v>1773</v>
      </c>
      <c r="E232" s="118" t="s">
        <v>1774</v>
      </c>
      <c r="F232" s="118" t="s">
        <v>1231</v>
      </c>
      <c r="G232" s="118" t="s">
        <v>1360</v>
      </c>
      <c r="H232" s="118"/>
      <c r="I232" s="118" t="s">
        <v>1775</v>
      </c>
    </row>
    <row r="233" ht="40.5" spans="1:9">
      <c r="A233" s="117"/>
      <c r="B233" s="118" t="s">
        <v>1270</v>
      </c>
      <c r="C233" s="118" t="s">
        <v>1776</v>
      </c>
      <c r="D233" s="118" t="s">
        <v>1773</v>
      </c>
      <c r="E233" s="118" t="s">
        <v>1777</v>
      </c>
      <c r="F233" s="118" t="s">
        <v>1231</v>
      </c>
      <c r="G233" s="118" t="s">
        <v>1496</v>
      </c>
      <c r="H233" s="118" t="s">
        <v>1080</v>
      </c>
      <c r="I233" s="118" t="s">
        <v>1778</v>
      </c>
    </row>
    <row r="234" ht="27" spans="1:9">
      <c r="A234" s="117"/>
      <c r="B234" s="118" t="s">
        <v>1418</v>
      </c>
      <c r="C234" s="118" t="s">
        <v>1779</v>
      </c>
      <c r="D234" s="118" t="s">
        <v>1780</v>
      </c>
      <c r="E234" s="118" t="s">
        <v>1781</v>
      </c>
      <c r="F234" s="118" t="s">
        <v>913</v>
      </c>
      <c r="G234" s="118" t="s">
        <v>1702</v>
      </c>
      <c r="H234" s="118"/>
      <c r="I234" s="118" t="s">
        <v>1782</v>
      </c>
    </row>
    <row r="235" ht="40.5" spans="1:9">
      <c r="A235" s="117"/>
      <c r="B235" s="118" t="s">
        <v>1273</v>
      </c>
      <c r="C235" s="118" t="s">
        <v>1783</v>
      </c>
      <c r="D235" s="118" t="s">
        <v>1784</v>
      </c>
      <c r="E235" s="118" t="s">
        <v>1785</v>
      </c>
      <c r="F235" s="118" t="s">
        <v>1231</v>
      </c>
      <c r="G235" s="118" t="s">
        <v>1786</v>
      </c>
      <c r="H235" s="118"/>
      <c r="I235" s="118" t="s">
        <v>1775</v>
      </c>
    </row>
    <row r="236" ht="27" spans="1:9">
      <c r="A236" s="117"/>
      <c r="B236" s="118" t="s">
        <v>1426</v>
      </c>
      <c r="C236" s="118" t="s">
        <v>1787</v>
      </c>
      <c r="D236" s="118" t="s">
        <v>1788</v>
      </c>
      <c r="E236" s="118" t="s">
        <v>1789</v>
      </c>
      <c r="F236" s="118" t="s">
        <v>1231</v>
      </c>
      <c r="G236" s="118" t="s">
        <v>1790</v>
      </c>
      <c r="H236" s="118"/>
      <c r="I236" s="118" t="s">
        <v>1791</v>
      </c>
    </row>
    <row r="237" ht="54" spans="1:9">
      <c r="A237" s="117"/>
      <c r="B237" s="118" t="s">
        <v>1792</v>
      </c>
      <c r="C237" s="118" t="s">
        <v>1793</v>
      </c>
      <c r="D237" s="118" t="s">
        <v>1747</v>
      </c>
      <c r="E237" s="118" t="s">
        <v>1794</v>
      </c>
      <c r="F237" s="118" t="s">
        <v>1231</v>
      </c>
      <c r="G237" s="118" t="s">
        <v>1795</v>
      </c>
      <c r="H237" s="118" t="s">
        <v>1276</v>
      </c>
      <c r="I237" s="118" t="s">
        <v>1344</v>
      </c>
    </row>
    <row r="238" ht="95.25" customHeight="1" spans="1:9">
      <c r="A238" s="117"/>
      <c r="B238" s="118" t="s">
        <v>1222</v>
      </c>
      <c r="C238" s="119"/>
      <c r="D238" s="119"/>
      <c r="E238" s="119"/>
      <c r="F238" s="119"/>
      <c r="G238" s="119"/>
      <c r="H238" s="119"/>
      <c r="I238" s="119"/>
    </row>
    <row r="239" ht="27" spans="1:9">
      <c r="A239" s="117"/>
      <c r="B239" s="121" t="s">
        <v>1208</v>
      </c>
      <c r="C239" s="122">
        <v>400</v>
      </c>
      <c r="D239" s="123" t="s">
        <v>1209</v>
      </c>
      <c r="E239" s="123">
        <v>76</v>
      </c>
      <c r="F239" s="123" t="s">
        <v>1210</v>
      </c>
      <c r="G239" s="123">
        <v>114</v>
      </c>
      <c r="H239" s="123" t="s">
        <v>1211</v>
      </c>
      <c r="I239" s="123">
        <v>228</v>
      </c>
    </row>
    <row r="240" ht="18" spans="1:9">
      <c r="A240" s="143"/>
      <c r="B240" s="143"/>
      <c r="C240" s="143"/>
      <c r="D240" s="143"/>
      <c r="E240" s="143"/>
      <c r="F240" s="143"/>
      <c r="G240" s="143"/>
      <c r="H240" s="143"/>
      <c r="I240" s="143"/>
    </row>
    <row r="241" spans="1:9">
      <c r="A241" s="115"/>
      <c r="B241" s="116"/>
      <c r="C241" s="116" t="s">
        <v>1192</v>
      </c>
      <c r="D241" s="116" t="s">
        <v>1193</v>
      </c>
      <c r="E241" s="116" t="s">
        <v>1194</v>
      </c>
      <c r="F241" s="116" t="s">
        <v>1195</v>
      </c>
      <c r="G241" s="116" t="s">
        <v>1196</v>
      </c>
      <c r="H241" s="116" t="s">
        <v>1197</v>
      </c>
      <c r="I241" s="116" t="s">
        <v>1198</v>
      </c>
    </row>
    <row r="242" ht="54" spans="1:9">
      <c r="A242" s="136" t="s">
        <v>1796</v>
      </c>
      <c r="B242" s="144" t="s">
        <v>1200</v>
      </c>
      <c r="C242" s="136" t="s">
        <v>1797</v>
      </c>
      <c r="D242" s="136" t="s">
        <v>1798</v>
      </c>
      <c r="E242" s="136" t="s">
        <v>1799</v>
      </c>
      <c r="F242" s="136" t="s">
        <v>913</v>
      </c>
      <c r="G242" s="136" t="s">
        <v>1554</v>
      </c>
      <c r="H242" s="136"/>
      <c r="I242" s="146" t="s">
        <v>1800</v>
      </c>
    </row>
    <row r="243" ht="27" spans="1:9">
      <c r="A243" s="145"/>
      <c r="B243" s="144" t="s">
        <v>1267</v>
      </c>
      <c r="C243" s="136" t="s">
        <v>1801</v>
      </c>
      <c r="D243" s="136" t="s">
        <v>1802</v>
      </c>
      <c r="E243" s="136" t="s">
        <v>1803</v>
      </c>
      <c r="F243" s="136" t="s">
        <v>913</v>
      </c>
      <c r="G243" s="136" t="s">
        <v>1554</v>
      </c>
      <c r="H243" s="136"/>
      <c r="I243" s="136" t="s">
        <v>1804</v>
      </c>
    </row>
    <row r="244" ht="54" spans="1:9">
      <c r="A244" s="145"/>
      <c r="B244" s="144" t="s">
        <v>1273</v>
      </c>
      <c r="C244" s="136" t="s">
        <v>1805</v>
      </c>
      <c r="D244" s="136" t="s">
        <v>1806</v>
      </c>
      <c r="E244" s="136" t="s">
        <v>1799</v>
      </c>
      <c r="F244" s="136" t="s">
        <v>913</v>
      </c>
      <c r="G244" s="136" t="s">
        <v>965</v>
      </c>
      <c r="H244" s="136"/>
      <c r="I244" s="136" t="s">
        <v>1807</v>
      </c>
    </row>
    <row r="245" ht="27" spans="1:9">
      <c r="A245" s="145"/>
      <c r="B245" s="144" t="s">
        <v>1277</v>
      </c>
      <c r="C245" s="136" t="s">
        <v>1808</v>
      </c>
      <c r="D245" s="136" t="s">
        <v>1809</v>
      </c>
      <c r="E245" s="136" t="s">
        <v>1810</v>
      </c>
      <c r="F245" s="136" t="s">
        <v>913</v>
      </c>
      <c r="G245" s="136" t="s">
        <v>1554</v>
      </c>
      <c r="H245" s="136"/>
      <c r="I245" s="136" t="s">
        <v>1725</v>
      </c>
    </row>
    <row r="246" ht="40.5" spans="1:9">
      <c r="A246" s="145"/>
      <c r="B246" s="144" t="s">
        <v>1526</v>
      </c>
      <c r="C246" s="136" t="s">
        <v>1811</v>
      </c>
      <c r="D246" s="136" t="s">
        <v>1798</v>
      </c>
      <c r="E246" s="136" t="s">
        <v>1812</v>
      </c>
      <c r="F246" s="136" t="s">
        <v>913</v>
      </c>
      <c r="G246" s="136" t="s">
        <v>1554</v>
      </c>
      <c r="H246" s="136"/>
      <c r="I246" s="136" t="s">
        <v>839</v>
      </c>
    </row>
    <row r="247" ht="27" spans="1:9">
      <c r="A247" s="145"/>
      <c r="B247" s="144" t="s">
        <v>1380</v>
      </c>
      <c r="C247" s="136" t="s">
        <v>1813</v>
      </c>
      <c r="D247" s="136" t="s">
        <v>1814</v>
      </c>
      <c r="E247" s="136" t="s">
        <v>1815</v>
      </c>
      <c r="F247" s="136" t="s">
        <v>913</v>
      </c>
      <c r="G247" s="136" t="s">
        <v>1554</v>
      </c>
      <c r="H247" s="136"/>
      <c r="I247" s="136"/>
    </row>
    <row r="248" ht="27" spans="1:9">
      <c r="A248" s="145"/>
      <c r="B248" s="144" t="s">
        <v>1816</v>
      </c>
      <c r="C248" s="136" t="s">
        <v>1817</v>
      </c>
      <c r="D248" s="136" t="s">
        <v>1818</v>
      </c>
      <c r="E248" s="136" t="s">
        <v>1819</v>
      </c>
      <c r="F248" s="136" t="s">
        <v>913</v>
      </c>
      <c r="G248" s="136" t="s">
        <v>1554</v>
      </c>
      <c r="H248" s="136"/>
      <c r="I248" s="136"/>
    </row>
    <row r="249" ht="54" spans="1:9">
      <c r="A249" s="145"/>
      <c r="B249" s="144" t="s">
        <v>1820</v>
      </c>
      <c r="C249" s="136" t="s">
        <v>1821</v>
      </c>
      <c r="D249" s="136" t="s">
        <v>1822</v>
      </c>
      <c r="E249" s="136" t="s">
        <v>1823</v>
      </c>
      <c r="F249" s="136" t="s">
        <v>913</v>
      </c>
      <c r="G249" s="136" t="s">
        <v>1554</v>
      </c>
      <c r="H249" s="136"/>
      <c r="I249" s="136" t="s">
        <v>1804</v>
      </c>
    </row>
    <row r="250" ht="54" spans="1:9">
      <c r="A250" s="145"/>
      <c r="B250" s="136" t="s">
        <v>1824</v>
      </c>
      <c r="C250" s="136" t="s">
        <v>1825</v>
      </c>
      <c r="D250" s="136" t="s">
        <v>1826</v>
      </c>
      <c r="E250" s="136" t="s">
        <v>1827</v>
      </c>
      <c r="F250" s="136" t="s">
        <v>913</v>
      </c>
      <c r="G250" s="136" t="s">
        <v>1828</v>
      </c>
      <c r="H250" s="136" t="s">
        <v>1829</v>
      </c>
      <c r="I250" s="136" t="s">
        <v>1830</v>
      </c>
    </row>
    <row r="251" ht="88.5" customHeight="1" spans="1:9">
      <c r="A251" s="145"/>
      <c r="B251" s="144" t="s">
        <v>1222</v>
      </c>
      <c r="C251" s="75"/>
      <c r="D251" s="75"/>
      <c r="E251" s="75"/>
      <c r="F251" s="75"/>
      <c r="G251" s="75"/>
      <c r="H251" s="75"/>
      <c r="I251" s="75"/>
    </row>
    <row r="252" ht="27" spans="1:9">
      <c r="A252" s="117"/>
      <c r="B252" s="121" t="s">
        <v>1208</v>
      </c>
      <c r="C252" s="122">
        <v>420</v>
      </c>
      <c r="D252" s="123" t="s">
        <v>1209</v>
      </c>
      <c r="E252" s="123">
        <v>116</v>
      </c>
      <c r="F252" s="123" t="s">
        <v>1210</v>
      </c>
      <c r="G252" s="123">
        <v>174</v>
      </c>
      <c r="H252" s="123" t="s">
        <v>1211</v>
      </c>
      <c r="I252" s="123">
        <v>348</v>
      </c>
    </row>
    <row r="254" spans="1:9">
      <c r="A254" s="115"/>
      <c r="B254" s="116"/>
      <c r="C254" s="116" t="s">
        <v>1192</v>
      </c>
      <c r="D254" s="116" t="s">
        <v>1193</v>
      </c>
      <c r="E254" s="116" t="s">
        <v>1194</v>
      </c>
      <c r="F254" s="116" t="s">
        <v>1195</v>
      </c>
      <c r="G254" s="116" t="s">
        <v>1196</v>
      </c>
      <c r="H254" s="116" t="s">
        <v>1197</v>
      </c>
      <c r="I254" s="116" t="s">
        <v>1198</v>
      </c>
    </row>
    <row r="255" ht="40.5" spans="1:9">
      <c r="A255" s="136" t="s">
        <v>1831</v>
      </c>
      <c r="B255" s="136" t="s">
        <v>1832</v>
      </c>
      <c r="C255" s="136" t="s">
        <v>1833</v>
      </c>
      <c r="D255" s="136" t="s">
        <v>1834</v>
      </c>
      <c r="E255" s="136" t="s">
        <v>1835</v>
      </c>
      <c r="F255" s="136" t="s">
        <v>1836</v>
      </c>
      <c r="G255" s="136" t="s">
        <v>861</v>
      </c>
      <c r="H255" s="136"/>
      <c r="I255" s="136" t="s">
        <v>1807</v>
      </c>
    </row>
    <row r="256" ht="40.5" spans="1:9">
      <c r="A256" s="145"/>
      <c r="B256" s="136" t="s">
        <v>1837</v>
      </c>
      <c r="C256" s="136" t="s">
        <v>1838</v>
      </c>
      <c r="D256" s="136" t="s">
        <v>1834</v>
      </c>
      <c r="E256" s="136" t="s">
        <v>1835</v>
      </c>
      <c r="F256" s="136" t="s">
        <v>1836</v>
      </c>
      <c r="G256" s="136" t="s">
        <v>861</v>
      </c>
      <c r="H256" s="136"/>
      <c r="I256" s="136" t="s">
        <v>1807</v>
      </c>
    </row>
    <row r="257" ht="40.5" spans="1:9">
      <c r="A257" s="145"/>
      <c r="B257" s="136" t="s">
        <v>1839</v>
      </c>
      <c r="C257" s="136" t="s">
        <v>999</v>
      </c>
      <c r="D257" s="136"/>
      <c r="E257" s="136"/>
      <c r="F257" s="136"/>
      <c r="G257" s="136"/>
      <c r="H257" s="136"/>
      <c r="I257" s="136"/>
    </row>
    <row r="258" ht="40.5" spans="1:9">
      <c r="A258" s="145"/>
      <c r="B258" s="136" t="s">
        <v>1840</v>
      </c>
      <c r="C258" s="136" t="s">
        <v>1841</v>
      </c>
      <c r="D258" s="136" t="s">
        <v>1834</v>
      </c>
      <c r="E258" s="136" t="s">
        <v>1835</v>
      </c>
      <c r="F258" s="136" t="s">
        <v>913</v>
      </c>
      <c r="G258" s="136" t="s">
        <v>861</v>
      </c>
      <c r="H258" s="136"/>
      <c r="I258" s="136" t="s">
        <v>1807</v>
      </c>
    </row>
    <row r="259" ht="40.5" spans="1:9">
      <c r="A259" s="145"/>
      <c r="B259" s="136" t="s">
        <v>1842</v>
      </c>
      <c r="C259" s="136" t="s">
        <v>1843</v>
      </c>
      <c r="D259" s="136" t="s">
        <v>1834</v>
      </c>
      <c r="E259" s="136" t="s">
        <v>1844</v>
      </c>
      <c r="F259" s="136" t="s">
        <v>913</v>
      </c>
      <c r="G259" s="136" t="s">
        <v>861</v>
      </c>
      <c r="H259" s="136"/>
      <c r="I259" s="136" t="s">
        <v>1807</v>
      </c>
    </row>
    <row r="260" ht="40.5" spans="1:9">
      <c r="A260" s="145"/>
      <c r="B260" s="136" t="s">
        <v>1845</v>
      </c>
      <c r="C260" s="136" t="s">
        <v>1841</v>
      </c>
      <c r="D260" s="136" t="s">
        <v>1834</v>
      </c>
      <c r="E260" s="136" t="s">
        <v>1835</v>
      </c>
      <c r="F260" s="136" t="s">
        <v>913</v>
      </c>
      <c r="G260" s="136" t="s">
        <v>861</v>
      </c>
      <c r="H260" s="136"/>
      <c r="I260" s="136" t="s">
        <v>1807</v>
      </c>
    </row>
    <row r="261" ht="40.5" spans="1:9">
      <c r="A261" s="145"/>
      <c r="B261" s="136" t="s">
        <v>1846</v>
      </c>
      <c r="C261" s="136" t="s">
        <v>1847</v>
      </c>
      <c r="D261" s="136" t="s">
        <v>1834</v>
      </c>
      <c r="E261" s="136" t="s">
        <v>1848</v>
      </c>
      <c r="F261" s="136" t="s">
        <v>913</v>
      </c>
      <c r="G261" s="136" t="s">
        <v>861</v>
      </c>
      <c r="H261" s="136"/>
      <c r="I261" s="136" t="s">
        <v>1807</v>
      </c>
    </row>
    <row r="262" ht="40.5" spans="1:9">
      <c r="A262" s="145"/>
      <c r="B262" s="136" t="s">
        <v>1849</v>
      </c>
      <c r="C262" s="136" t="s">
        <v>1847</v>
      </c>
      <c r="D262" s="136" t="s">
        <v>1834</v>
      </c>
      <c r="E262" s="136" t="s">
        <v>1848</v>
      </c>
      <c r="F262" s="136" t="s">
        <v>913</v>
      </c>
      <c r="G262" s="136" t="s">
        <v>861</v>
      </c>
      <c r="H262" s="136"/>
      <c r="I262" s="136" t="s">
        <v>1807</v>
      </c>
    </row>
    <row r="263" ht="40.5" spans="1:9">
      <c r="A263" s="145"/>
      <c r="B263" s="136" t="s">
        <v>1850</v>
      </c>
      <c r="C263" s="136"/>
      <c r="D263" s="136"/>
      <c r="E263" s="136"/>
      <c r="F263" s="136"/>
      <c r="G263" s="136"/>
      <c r="H263" s="136"/>
      <c r="I263" s="136"/>
    </row>
    <row r="264" ht="40.5" spans="1:9">
      <c r="A264" s="145"/>
      <c r="B264" s="136" t="s">
        <v>1851</v>
      </c>
      <c r="C264" s="136" t="s">
        <v>1841</v>
      </c>
      <c r="D264" s="136" t="s">
        <v>1834</v>
      </c>
      <c r="E264" s="136" t="s">
        <v>1835</v>
      </c>
      <c r="F264" s="136" t="s">
        <v>913</v>
      </c>
      <c r="G264" s="136"/>
      <c r="H264" s="136"/>
      <c r="I264" s="136"/>
    </row>
    <row r="265" ht="27" spans="1:9">
      <c r="A265" s="145"/>
      <c r="B265" s="136" t="s">
        <v>1852</v>
      </c>
      <c r="C265" s="136" t="s">
        <v>1853</v>
      </c>
      <c r="D265" s="136" t="s">
        <v>1834</v>
      </c>
      <c r="E265" s="136" t="s">
        <v>1854</v>
      </c>
      <c r="F265" s="136" t="s">
        <v>1855</v>
      </c>
      <c r="G265" s="136" t="s">
        <v>1856</v>
      </c>
      <c r="H265" s="136" t="s">
        <v>1072</v>
      </c>
      <c r="I265" s="136" t="s">
        <v>1857</v>
      </c>
    </row>
    <row r="266" ht="90" customHeight="1" spans="1:9">
      <c r="A266" s="145"/>
      <c r="B266" s="145" t="s">
        <v>1858</v>
      </c>
      <c r="C266" s="75"/>
      <c r="D266" s="75"/>
      <c r="E266" s="75"/>
      <c r="F266" s="75"/>
      <c r="G266" s="75"/>
      <c r="H266" s="75"/>
      <c r="I266" s="75"/>
    </row>
    <row r="267" ht="27" spans="1:9">
      <c r="A267" s="117"/>
      <c r="B267" s="121" t="s">
        <v>1208</v>
      </c>
      <c r="C267" s="122">
        <v>450</v>
      </c>
      <c r="D267" s="123" t="s">
        <v>1209</v>
      </c>
      <c r="E267" s="123">
        <v>251</v>
      </c>
      <c r="F267" s="123" t="s">
        <v>1210</v>
      </c>
      <c r="G267" s="123">
        <v>377</v>
      </c>
      <c r="H267" s="123" t="s">
        <v>1211</v>
      </c>
      <c r="I267" s="123">
        <v>753</v>
      </c>
    </row>
    <row r="268" spans="1:9">
      <c r="A268" s="147"/>
      <c r="B268" s="147"/>
      <c r="C268" s="147"/>
      <c r="D268" s="147"/>
      <c r="E268" s="147"/>
      <c r="F268" s="147"/>
      <c r="G268" s="147"/>
      <c r="H268" s="147"/>
      <c r="I268" s="147"/>
    </row>
    <row r="269" ht="26.25" customHeight="1" spans="1:9">
      <c r="A269" s="148" t="s">
        <v>1859</v>
      </c>
      <c r="B269" s="148"/>
      <c r="C269" s="148"/>
      <c r="D269" s="148"/>
      <c r="E269" s="148"/>
      <c r="F269" s="148"/>
      <c r="G269" s="148"/>
      <c r="H269" s="148"/>
      <c r="I269" s="148"/>
    </row>
    <row r="270" spans="1:9">
      <c r="A270" s="115"/>
      <c r="B270" s="116"/>
      <c r="C270" s="116" t="s">
        <v>1192</v>
      </c>
      <c r="D270" s="116" t="s">
        <v>1193</v>
      </c>
      <c r="E270" s="116" t="s">
        <v>1194</v>
      </c>
      <c r="F270" s="116" t="s">
        <v>1195</v>
      </c>
      <c r="G270" s="116" t="s">
        <v>1196</v>
      </c>
      <c r="H270" s="116" t="s">
        <v>1197</v>
      </c>
      <c r="I270" s="116" t="s">
        <v>1198</v>
      </c>
    </row>
    <row r="271" ht="40.5" spans="1:9">
      <c r="A271" s="149" t="s">
        <v>1860</v>
      </c>
      <c r="B271" s="150" t="s">
        <v>1861</v>
      </c>
      <c r="C271" s="150" t="s">
        <v>1862</v>
      </c>
      <c r="D271" s="150" t="s">
        <v>1863</v>
      </c>
      <c r="E271" s="150" t="s">
        <v>1864</v>
      </c>
      <c r="F271" s="150"/>
      <c r="G271" s="150" t="s">
        <v>1487</v>
      </c>
      <c r="H271" s="150" t="s">
        <v>1080</v>
      </c>
      <c r="I271" s="150"/>
    </row>
    <row r="272" ht="39.75" customHeight="1" spans="1:9">
      <c r="A272" s="149"/>
      <c r="B272" s="136" t="s">
        <v>1865</v>
      </c>
      <c r="C272" s="136" t="s">
        <v>1862</v>
      </c>
      <c r="D272" s="136" t="s">
        <v>1866</v>
      </c>
      <c r="E272" s="136" t="s">
        <v>1867</v>
      </c>
      <c r="F272" s="145"/>
      <c r="G272" s="136" t="s">
        <v>1360</v>
      </c>
      <c r="H272" s="145" t="s">
        <v>1080</v>
      </c>
      <c r="I272" s="145" t="s">
        <v>839</v>
      </c>
    </row>
    <row r="273" ht="54" spans="1:9">
      <c r="A273" s="149"/>
      <c r="B273" s="136" t="s">
        <v>1868</v>
      </c>
      <c r="C273" s="136" t="s">
        <v>1869</v>
      </c>
      <c r="D273" s="136" t="s">
        <v>1870</v>
      </c>
      <c r="E273" s="136" t="s">
        <v>1871</v>
      </c>
      <c r="F273" s="145"/>
      <c r="G273" s="136" t="s">
        <v>1360</v>
      </c>
      <c r="H273" s="136" t="s">
        <v>1872</v>
      </c>
      <c r="I273" s="145" t="s">
        <v>826</v>
      </c>
    </row>
    <row r="274" ht="54" spans="1:9">
      <c r="A274" s="149"/>
      <c r="B274" s="136" t="s">
        <v>1873</v>
      </c>
      <c r="C274" s="136" t="s">
        <v>1862</v>
      </c>
      <c r="D274" s="136" t="s">
        <v>1870</v>
      </c>
      <c r="E274" s="136" t="s">
        <v>1874</v>
      </c>
      <c r="F274" s="145"/>
      <c r="G274" s="136" t="s">
        <v>1360</v>
      </c>
      <c r="H274" s="136" t="s">
        <v>1572</v>
      </c>
      <c r="I274" s="136" t="s">
        <v>1875</v>
      </c>
    </row>
    <row r="275" ht="54" spans="1:9">
      <c r="A275" s="149"/>
      <c r="B275" s="136" t="s">
        <v>1876</v>
      </c>
      <c r="C275" s="136" t="s">
        <v>1877</v>
      </c>
      <c r="D275" s="136" t="s">
        <v>1878</v>
      </c>
      <c r="E275" s="136" t="s">
        <v>1879</v>
      </c>
      <c r="F275" s="145"/>
      <c r="G275" s="145" t="s">
        <v>1786</v>
      </c>
      <c r="H275" s="136" t="s">
        <v>1880</v>
      </c>
      <c r="I275" s="145" t="s">
        <v>1881</v>
      </c>
    </row>
    <row r="276" ht="40.5" spans="1:9">
      <c r="A276" s="149"/>
      <c r="B276" s="136" t="s">
        <v>1882</v>
      </c>
      <c r="C276" s="145" t="s">
        <v>1013</v>
      </c>
      <c r="D276" s="145" t="s">
        <v>895</v>
      </c>
      <c r="E276" s="145" t="s">
        <v>927</v>
      </c>
      <c r="F276" s="145"/>
      <c r="G276" s="145" t="s">
        <v>1035</v>
      </c>
      <c r="H276" s="145"/>
      <c r="I276" s="145" t="s">
        <v>830</v>
      </c>
    </row>
    <row r="277" ht="67.5" spans="1:9">
      <c r="A277" s="149"/>
      <c r="B277" s="151" t="s">
        <v>1883</v>
      </c>
      <c r="C277" s="145" t="s">
        <v>1884</v>
      </c>
      <c r="D277" s="136" t="s">
        <v>1885</v>
      </c>
      <c r="E277" s="136" t="s">
        <v>1886</v>
      </c>
      <c r="F277" s="136" t="s">
        <v>1887</v>
      </c>
      <c r="G277" s="136" t="s">
        <v>1888</v>
      </c>
      <c r="H277" s="136" t="s">
        <v>1564</v>
      </c>
      <c r="I277" s="136" t="s">
        <v>1889</v>
      </c>
    </row>
    <row r="278" ht="99.75" customHeight="1" spans="1:9">
      <c r="A278" s="149"/>
      <c r="B278" s="145" t="s">
        <v>1222</v>
      </c>
      <c r="C278" s="152"/>
      <c r="D278" s="153"/>
      <c r="E278" s="153"/>
      <c r="F278" s="153"/>
      <c r="G278" s="153"/>
      <c r="H278" s="153"/>
      <c r="I278" s="157"/>
    </row>
    <row r="279" ht="27" spans="1:9">
      <c r="A279" s="117"/>
      <c r="B279" s="121" t="s">
        <v>1208</v>
      </c>
      <c r="C279" s="122">
        <v>380</v>
      </c>
      <c r="D279" s="123" t="s">
        <v>1209</v>
      </c>
      <c r="E279" s="123">
        <v>180</v>
      </c>
      <c r="F279" s="123" t="s">
        <v>1210</v>
      </c>
      <c r="G279" s="123">
        <v>270</v>
      </c>
      <c r="H279" s="123" t="s">
        <v>1211</v>
      </c>
      <c r="I279" s="123">
        <v>540</v>
      </c>
    </row>
    <row r="280" spans="1:9">
      <c r="A280" s="154"/>
      <c r="B280" s="154"/>
      <c r="C280" s="154"/>
      <c r="D280" s="154"/>
      <c r="E280" s="154"/>
      <c r="F280" s="154"/>
      <c r="G280" s="154"/>
      <c r="H280" s="154"/>
      <c r="I280" s="154"/>
    </row>
    <row r="281" spans="1:9">
      <c r="A281" s="115"/>
      <c r="B281" s="116"/>
      <c r="C281" s="116" t="s">
        <v>1192</v>
      </c>
      <c r="D281" s="116" t="s">
        <v>1193</v>
      </c>
      <c r="E281" s="116" t="s">
        <v>1194</v>
      </c>
      <c r="F281" s="116" t="s">
        <v>1195</v>
      </c>
      <c r="G281" s="116" t="s">
        <v>1196</v>
      </c>
      <c r="H281" s="116" t="s">
        <v>1197</v>
      </c>
      <c r="I281" s="116" t="s">
        <v>1198</v>
      </c>
    </row>
    <row r="282" ht="54" spans="1:9">
      <c r="A282" s="155" t="s">
        <v>1890</v>
      </c>
      <c r="B282" s="136" t="s">
        <v>1891</v>
      </c>
      <c r="C282" s="136" t="s">
        <v>1892</v>
      </c>
      <c r="D282" s="136" t="s">
        <v>904</v>
      </c>
      <c r="E282" s="136" t="s">
        <v>1893</v>
      </c>
      <c r="F282" s="136"/>
      <c r="G282" s="136" t="s">
        <v>965</v>
      </c>
      <c r="H282" s="136"/>
      <c r="I282" s="136"/>
    </row>
    <row r="283" ht="54" spans="1:9">
      <c r="A283" s="75"/>
      <c r="B283" s="136" t="s">
        <v>1894</v>
      </c>
      <c r="C283" s="136" t="s">
        <v>1895</v>
      </c>
      <c r="D283" s="136" t="s">
        <v>1896</v>
      </c>
      <c r="E283" s="136" t="s">
        <v>1897</v>
      </c>
      <c r="F283" s="136"/>
      <c r="G283" s="136" t="s">
        <v>1384</v>
      </c>
      <c r="H283" s="136"/>
      <c r="I283" s="136"/>
    </row>
    <row r="284" ht="54" spans="1:9">
      <c r="A284" s="75"/>
      <c r="B284" s="136" t="s">
        <v>1898</v>
      </c>
      <c r="C284" s="136" t="s">
        <v>1899</v>
      </c>
      <c r="D284" s="136" t="s">
        <v>1896</v>
      </c>
      <c r="E284" s="136" t="s">
        <v>1900</v>
      </c>
      <c r="F284" s="136"/>
      <c r="G284" s="136" t="s">
        <v>1384</v>
      </c>
      <c r="H284" s="136"/>
      <c r="I284" s="136"/>
    </row>
    <row r="285" ht="54" spans="1:9">
      <c r="A285" s="75"/>
      <c r="B285" s="136" t="s">
        <v>1901</v>
      </c>
      <c r="C285" s="136" t="s">
        <v>1902</v>
      </c>
      <c r="D285" s="136" t="s">
        <v>1903</v>
      </c>
      <c r="E285" s="136" t="s">
        <v>1904</v>
      </c>
      <c r="F285" s="136"/>
      <c r="G285" s="136" t="s">
        <v>962</v>
      </c>
      <c r="H285" s="136"/>
      <c r="I285" s="136" t="s">
        <v>847</v>
      </c>
    </row>
    <row r="286" ht="67.5" spans="1:9">
      <c r="A286" s="75"/>
      <c r="B286" s="136" t="s">
        <v>1905</v>
      </c>
      <c r="C286" s="136" t="s">
        <v>1906</v>
      </c>
      <c r="D286" s="136" t="s">
        <v>1896</v>
      </c>
      <c r="E286" s="136" t="s">
        <v>1907</v>
      </c>
      <c r="F286" s="136" t="s">
        <v>1157</v>
      </c>
      <c r="G286" s="136" t="s">
        <v>1786</v>
      </c>
      <c r="H286" s="136"/>
      <c r="I286" s="136" t="s">
        <v>1908</v>
      </c>
    </row>
    <row r="287" ht="67.5" spans="1:9">
      <c r="A287" s="75"/>
      <c r="B287" s="136" t="s">
        <v>1909</v>
      </c>
      <c r="C287" s="136" t="s">
        <v>1910</v>
      </c>
      <c r="D287" s="136" t="s">
        <v>1896</v>
      </c>
      <c r="E287" s="136" t="s">
        <v>1911</v>
      </c>
      <c r="F287" s="136" t="s">
        <v>1157</v>
      </c>
      <c r="G287" s="136" t="s">
        <v>1384</v>
      </c>
      <c r="H287" s="136"/>
      <c r="I287" s="136" t="s">
        <v>1497</v>
      </c>
    </row>
    <row r="288" ht="67.5" spans="1:9">
      <c r="A288" s="75"/>
      <c r="B288" s="156" t="s">
        <v>1912</v>
      </c>
      <c r="C288" s="136" t="s">
        <v>1913</v>
      </c>
      <c r="D288" s="136" t="s">
        <v>1914</v>
      </c>
      <c r="E288" s="136" t="s">
        <v>1915</v>
      </c>
      <c r="F288" s="136" t="s">
        <v>1231</v>
      </c>
      <c r="G288" s="136" t="s">
        <v>1916</v>
      </c>
      <c r="H288" s="136" t="s">
        <v>1917</v>
      </c>
      <c r="I288" s="136" t="s">
        <v>1889</v>
      </c>
    </row>
    <row r="289" ht="96" customHeight="1" spans="1:9">
      <c r="A289" s="75"/>
      <c r="B289" s="136" t="s">
        <v>1222</v>
      </c>
      <c r="C289" s="75"/>
      <c r="D289" s="75"/>
      <c r="E289" s="75"/>
      <c r="F289" s="75"/>
      <c r="G289" s="75"/>
      <c r="H289" s="75"/>
      <c r="I289" s="75"/>
    </row>
    <row r="290" ht="27" spans="1:9">
      <c r="A290" s="117"/>
      <c r="B290" s="121" t="s">
        <v>1208</v>
      </c>
      <c r="C290" s="122">
        <v>420</v>
      </c>
      <c r="D290" s="123" t="s">
        <v>1209</v>
      </c>
      <c r="E290" s="123">
        <v>168</v>
      </c>
      <c r="F290" s="123" t="s">
        <v>1210</v>
      </c>
      <c r="G290" s="123">
        <v>252</v>
      </c>
      <c r="H290" s="123" t="s">
        <v>1211</v>
      </c>
      <c r="I290" s="123">
        <v>504</v>
      </c>
    </row>
  </sheetData>
  <mergeCells count="81">
    <mergeCell ref="A2:I2"/>
    <mergeCell ref="C7:I7"/>
    <mergeCell ref="A9:I9"/>
    <mergeCell ref="C14:I14"/>
    <mergeCell ref="A16:I16"/>
    <mergeCell ref="C22:I22"/>
    <mergeCell ref="A24:I24"/>
    <mergeCell ref="C32:I32"/>
    <mergeCell ref="C43:I43"/>
    <mergeCell ref="A45:I45"/>
    <mergeCell ref="A46:I46"/>
    <mergeCell ref="C52:I52"/>
    <mergeCell ref="A54:I54"/>
    <mergeCell ref="C60:I60"/>
    <mergeCell ref="A62:I62"/>
    <mergeCell ref="C70:I70"/>
    <mergeCell ref="A72:J72"/>
    <mergeCell ref="C86:I86"/>
    <mergeCell ref="A88:I88"/>
    <mergeCell ref="C97:I97"/>
    <mergeCell ref="A100:I100"/>
    <mergeCell ref="A101:I101"/>
    <mergeCell ref="C108:I108"/>
    <mergeCell ref="A110:I110"/>
    <mergeCell ref="C117:I117"/>
    <mergeCell ref="A119:I119"/>
    <mergeCell ref="C127:I127"/>
    <mergeCell ref="A129:I129"/>
    <mergeCell ref="C141:I141"/>
    <mergeCell ref="A143:I143"/>
    <mergeCell ref="C152:I152"/>
    <mergeCell ref="A155:I155"/>
    <mergeCell ref="A156:I156"/>
    <mergeCell ref="C166:I166"/>
    <mergeCell ref="A168:I168"/>
    <mergeCell ref="C176:I176"/>
    <mergeCell ref="A178:I178"/>
    <mergeCell ref="C189:I189"/>
    <mergeCell ref="A191:I191"/>
    <mergeCell ref="C202:I202"/>
    <mergeCell ref="204:204"/>
    <mergeCell ref="A205:I205"/>
    <mergeCell ref="C213:I213"/>
    <mergeCell ref="A215:I215"/>
    <mergeCell ref="C227:I227"/>
    <mergeCell ref="A229:I229"/>
    <mergeCell ref="C238:I238"/>
    <mergeCell ref="A240:I240"/>
    <mergeCell ref="C251:I251"/>
    <mergeCell ref="C266:I266"/>
    <mergeCell ref="A268:I268"/>
    <mergeCell ref="A269:I269"/>
    <mergeCell ref="C278:I278"/>
    <mergeCell ref="A280:I280"/>
    <mergeCell ref="C289:I289"/>
    <mergeCell ref="A4:A7"/>
    <mergeCell ref="A11:A14"/>
    <mergeCell ref="A18:A22"/>
    <mergeCell ref="A26:A32"/>
    <mergeCell ref="A36:A43"/>
    <mergeCell ref="A48:A52"/>
    <mergeCell ref="A56:A60"/>
    <mergeCell ref="A64:A70"/>
    <mergeCell ref="A74:A86"/>
    <mergeCell ref="A90:A97"/>
    <mergeCell ref="A103:A108"/>
    <mergeCell ref="A112:A117"/>
    <mergeCell ref="A121:A127"/>
    <mergeCell ref="A131:A141"/>
    <mergeCell ref="A145:A151"/>
    <mergeCell ref="A158:A166"/>
    <mergeCell ref="A170:A176"/>
    <mergeCell ref="A180:A189"/>
    <mergeCell ref="A193:A202"/>
    <mergeCell ref="A207:A213"/>
    <mergeCell ref="A217:A227"/>
    <mergeCell ref="A231:A238"/>
    <mergeCell ref="A242:A251"/>
    <mergeCell ref="A255:A266"/>
    <mergeCell ref="A271:A278"/>
    <mergeCell ref="A282:A289"/>
  </mergeCells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81"/>
  <sheetViews>
    <sheetView workbookViewId="0">
      <selection activeCell="A1" sqref="A1"/>
    </sheetView>
  </sheetViews>
  <sheetFormatPr defaultColWidth="9" defaultRowHeight="13.5"/>
  <cols>
    <col min="1" max="1" width="20.5" customWidth="1"/>
    <col min="2" max="2" width="19.75" customWidth="1"/>
    <col min="3" max="3" width="13.625" customWidth="1"/>
  </cols>
  <sheetData>
    <row r="1" ht="22.5" spans="1:1">
      <c r="A1" s="8" t="s">
        <v>0</v>
      </c>
    </row>
    <row r="2" spans="1:3">
      <c r="A2" t="s">
        <v>1918</v>
      </c>
      <c r="B2" t="s">
        <v>1919</v>
      </c>
      <c r="C2" t="s">
        <v>1920</v>
      </c>
    </row>
    <row r="3" spans="1:3">
      <c r="A3" t="s">
        <v>1921</v>
      </c>
      <c r="B3" t="s">
        <v>1922</v>
      </c>
      <c r="C3" t="s">
        <v>772</v>
      </c>
    </row>
    <row r="4" spans="1:3">
      <c r="A4" t="s">
        <v>1923</v>
      </c>
      <c r="B4" t="s">
        <v>1924</v>
      </c>
      <c r="C4" t="s">
        <v>1925</v>
      </c>
    </row>
    <row r="5" spans="1:3">
      <c r="A5" t="s">
        <v>1926</v>
      </c>
      <c r="B5" t="s">
        <v>1927</v>
      </c>
      <c r="C5" t="s">
        <v>1925</v>
      </c>
    </row>
    <row r="6" spans="1:3">
      <c r="A6" t="s">
        <v>1928</v>
      </c>
      <c r="B6" t="s">
        <v>1929</v>
      </c>
      <c r="C6" t="s">
        <v>1925</v>
      </c>
    </row>
    <row r="7" spans="1:6">
      <c r="A7" t="s">
        <v>1930</v>
      </c>
      <c r="B7" t="s">
        <v>1931</v>
      </c>
      <c r="C7" t="s">
        <v>772</v>
      </c>
      <c r="D7" s="83">
        <v>0.40625</v>
      </c>
      <c r="E7" s="83">
        <v>0.465277777777778</v>
      </c>
      <c r="F7" s="83">
        <v>0.46875</v>
      </c>
    </row>
    <row r="8" spans="1:3">
      <c r="A8" t="s">
        <v>1932</v>
      </c>
      <c r="B8" t="s">
        <v>1933</v>
      </c>
      <c r="C8" t="s">
        <v>1934</v>
      </c>
    </row>
    <row r="9" spans="1:3">
      <c r="A9" t="s">
        <v>1935</v>
      </c>
      <c r="B9" t="s">
        <v>1936</v>
      </c>
      <c r="C9" t="s">
        <v>772</v>
      </c>
    </row>
    <row r="10" spans="1:3">
      <c r="A10" t="s">
        <v>1937</v>
      </c>
      <c r="B10" t="s">
        <v>1938</v>
      </c>
      <c r="C10" t="s">
        <v>1934</v>
      </c>
    </row>
    <row r="11" spans="1:7">
      <c r="A11" t="s">
        <v>1939</v>
      </c>
      <c r="B11" t="s">
        <v>1940</v>
      </c>
      <c r="C11" t="s">
        <v>772</v>
      </c>
      <c r="D11" s="1" t="s">
        <v>1941</v>
      </c>
      <c r="E11" s="1"/>
      <c r="F11" s="1"/>
      <c r="G11" s="1"/>
    </row>
    <row r="12" ht="11.25" customHeight="1" spans="1:3">
      <c r="A12" t="s">
        <v>1942</v>
      </c>
      <c r="B12" t="s">
        <v>1943</v>
      </c>
      <c r="C12" t="s">
        <v>1934</v>
      </c>
    </row>
    <row r="13" ht="11.25" customHeight="1" spans="1:3">
      <c r="A13" t="s">
        <v>1944</v>
      </c>
      <c r="B13" t="s">
        <v>1945</v>
      </c>
      <c r="C13" t="s">
        <v>1946</v>
      </c>
    </row>
    <row r="14" ht="11.25" customHeight="1" spans="1:3">
      <c r="A14" t="s">
        <v>1947</v>
      </c>
      <c r="B14" t="s">
        <v>1948</v>
      </c>
      <c r="C14" t="s">
        <v>1946</v>
      </c>
    </row>
    <row r="15" s="82" customFormat="1" ht="11.25" customHeight="1" spans="1:7">
      <c r="A15" s="84"/>
      <c r="B15" s="84"/>
      <c r="C15" s="84" t="s">
        <v>1949</v>
      </c>
      <c r="D15" s="84"/>
      <c r="E15" s="84"/>
      <c r="F15" s="84"/>
      <c r="G15" s="84"/>
    </row>
    <row r="16" s="26" customFormat="1" ht="11.25" customHeight="1" spans="1:7">
      <c r="A16" s="85"/>
      <c r="B16" s="85"/>
      <c r="C16" s="85"/>
      <c r="D16" s="85"/>
      <c r="E16" s="85"/>
      <c r="F16" s="85"/>
      <c r="G16" s="85"/>
    </row>
    <row r="17" s="82" customFormat="1" ht="11.25" customHeight="1" spans="1:7">
      <c r="A17" s="84"/>
      <c r="B17" s="84"/>
      <c r="C17" s="84"/>
      <c r="D17" s="84"/>
      <c r="E17" s="84"/>
      <c r="F17" s="84"/>
      <c r="G17" s="84"/>
    </row>
    <row r="18" ht="22.5" customHeight="1" spans="1:7">
      <c r="A18" s="86" t="s">
        <v>1950</v>
      </c>
      <c r="B18" s="86"/>
      <c r="C18" s="86"/>
      <c r="D18" s="87"/>
      <c r="E18" s="87"/>
      <c r="F18" s="87"/>
      <c r="G18" s="87"/>
    </row>
    <row r="19" spans="1:7">
      <c r="A19" s="88" t="s">
        <v>1951</v>
      </c>
      <c r="B19" s="89" t="s">
        <v>1952</v>
      </c>
      <c r="C19" s="89"/>
      <c r="D19" s="87"/>
      <c r="E19" s="87"/>
      <c r="F19" s="87"/>
      <c r="G19" s="87"/>
    </row>
    <row r="20" ht="27" spans="1:7">
      <c r="A20" s="90">
        <v>0.0118055555555556</v>
      </c>
      <c r="B20" s="91" t="s">
        <v>1953</v>
      </c>
      <c r="C20" s="92" t="s">
        <v>1954</v>
      </c>
      <c r="D20" s="87"/>
      <c r="E20" s="87"/>
      <c r="F20" s="87"/>
      <c r="G20" s="87"/>
    </row>
    <row r="21" spans="1:7">
      <c r="A21" s="90">
        <v>0.0125</v>
      </c>
      <c r="B21" s="91" t="s">
        <v>1192</v>
      </c>
      <c r="C21" s="92" t="s">
        <v>1955</v>
      </c>
      <c r="D21" s="87"/>
      <c r="E21" s="87"/>
      <c r="F21" s="87"/>
      <c r="G21" s="87"/>
    </row>
    <row r="22" ht="40.5" spans="1:6">
      <c r="A22" s="90">
        <v>0.0138888888888889</v>
      </c>
      <c r="B22" s="91"/>
      <c r="C22" s="92" t="s">
        <v>1956</v>
      </c>
      <c r="D22" s="87"/>
      <c r="E22" s="87" t="s">
        <v>1957</v>
      </c>
      <c r="F22" s="93" t="s">
        <v>1958</v>
      </c>
    </row>
    <row r="23" ht="27" spans="1:12">
      <c r="A23" s="90">
        <v>0.0152777777777778</v>
      </c>
      <c r="B23" s="91"/>
      <c r="C23" s="92" t="s">
        <v>1959</v>
      </c>
      <c r="D23" s="87"/>
      <c r="E23" s="94" t="s">
        <v>1960</v>
      </c>
      <c r="F23" s="94"/>
      <c r="G23" s="94"/>
      <c r="H23" s="94"/>
      <c r="I23" s="94"/>
      <c r="J23" s="94"/>
      <c r="K23" s="94"/>
      <c r="L23" s="94"/>
    </row>
    <row r="24" spans="1:12">
      <c r="A24" s="90"/>
      <c r="B24" s="91" t="s">
        <v>1953</v>
      </c>
      <c r="C24" s="92" t="s">
        <v>1961</v>
      </c>
      <c r="D24" s="87"/>
      <c r="E24" s="95" t="s">
        <v>1962</v>
      </c>
      <c r="F24" s="95"/>
      <c r="G24" s="95"/>
      <c r="I24" s="99" t="s">
        <v>1963</v>
      </c>
      <c r="J24" s="99"/>
      <c r="K24" s="99"/>
      <c r="L24" s="99"/>
    </row>
    <row r="25" ht="27.75" spans="1:10">
      <c r="A25" s="90">
        <v>0.0166666666666667</v>
      </c>
      <c r="B25" s="91" t="s">
        <v>1192</v>
      </c>
      <c r="C25" s="92" t="s">
        <v>1964</v>
      </c>
      <c r="D25" s="87"/>
      <c r="E25" s="87"/>
      <c r="F25" s="87"/>
      <c r="I25" s="108" t="s">
        <v>1965</v>
      </c>
      <c r="J25" s="87"/>
    </row>
    <row r="26" spans="1:14">
      <c r="A26" s="90">
        <v>0.0208333333333333</v>
      </c>
      <c r="B26" s="91"/>
      <c r="C26" s="92" t="s">
        <v>799</v>
      </c>
      <c r="D26" s="87"/>
      <c r="E26" s="96" t="s">
        <v>1966</v>
      </c>
      <c r="F26" s="96"/>
      <c r="G26" s="96"/>
      <c r="H26" s="96"/>
      <c r="I26" s="96"/>
      <c r="J26" s="96"/>
      <c r="K26" s="96"/>
      <c r="L26" s="96"/>
      <c r="M26" s="96"/>
      <c r="N26" s="109"/>
    </row>
    <row r="27" ht="53.25" customHeight="1" spans="1:14">
      <c r="A27" s="90">
        <v>0.0416666666666667</v>
      </c>
      <c r="B27" s="91" t="s">
        <v>1103</v>
      </c>
      <c r="C27" s="92" t="s">
        <v>1967</v>
      </c>
      <c r="D27" s="87"/>
      <c r="E27" s="97" t="s">
        <v>1968</v>
      </c>
      <c r="F27" s="97"/>
      <c r="G27" s="97"/>
      <c r="H27" s="97"/>
      <c r="I27" s="97"/>
      <c r="J27" s="97"/>
      <c r="K27" s="97"/>
      <c r="L27" s="97"/>
      <c r="M27" s="97"/>
      <c r="N27" s="110"/>
    </row>
    <row r="28" ht="27.75" spans="1:6">
      <c r="A28" s="90"/>
      <c r="B28" s="91" t="s">
        <v>1154</v>
      </c>
      <c r="C28" s="92" t="s">
        <v>1969</v>
      </c>
      <c r="D28" s="87"/>
      <c r="E28" s="87" t="s">
        <v>1970</v>
      </c>
      <c r="F28" s="98" t="s">
        <v>1971</v>
      </c>
    </row>
    <row r="29" ht="27" spans="1:13">
      <c r="A29" s="90">
        <v>0.0520833333333333</v>
      </c>
      <c r="B29" s="91" t="s">
        <v>1103</v>
      </c>
      <c r="C29" s="92" t="s">
        <v>1972</v>
      </c>
      <c r="D29" s="87"/>
      <c r="E29" s="87"/>
      <c r="F29" s="99" t="s">
        <v>1973</v>
      </c>
      <c r="G29" s="99"/>
      <c r="H29" s="99"/>
      <c r="I29" s="99"/>
      <c r="J29" s="99"/>
      <c r="K29" s="99"/>
      <c r="L29" s="99"/>
      <c r="M29" s="99"/>
    </row>
    <row r="30" spans="1:13">
      <c r="A30" s="90">
        <v>0.0555555555555556</v>
      </c>
      <c r="B30" s="91" t="s">
        <v>1154</v>
      </c>
      <c r="C30" s="92" t="s">
        <v>1974</v>
      </c>
      <c r="D30" s="87"/>
      <c r="E30" s="87"/>
      <c r="F30" s="99" t="s">
        <v>1975</v>
      </c>
      <c r="G30" s="99"/>
      <c r="H30" s="99"/>
      <c r="I30" s="99"/>
      <c r="J30" s="99"/>
      <c r="K30" s="99"/>
      <c r="L30" s="99"/>
      <c r="M30" s="99"/>
    </row>
    <row r="31" ht="14.25" spans="1:5">
      <c r="A31" s="90">
        <v>0.0569444444444444</v>
      </c>
      <c r="B31" s="91" t="s">
        <v>1103</v>
      </c>
      <c r="C31" s="92" t="s">
        <v>1057</v>
      </c>
      <c r="D31" s="87"/>
      <c r="E31" s="87"/>
    </row>
    <row r="32" ht="14.25" spans="1:6">
      <c r="A32" s="90">
        <v>0.0590277777777778</v>
      </c>
      <c r="B32" s="91" t="s">
        <v>1154</v>
      </c>
      <c r="C32" s="92" t="s">
        <v>1976</v>
      </c>
      <c r="D32" s="87"/>
      <c r="E32" s="87" t="s">
        <v>1970</v>
      </c>
      <c r="F32" s="100" t="s">
        <v>1977</v>
      </c>
    </row>
    <row r="33" ht="41.25" spans="1:6">
      <c r="A33" s="90">
        <v>0.0625</v>
      </c>
      <c r="B33" s="91"/>
      <c r="C33" s="92" t="s">
        <v>1978</v>
      </c>
      <c r="D33" s="87"/>
      <c r="E33" s="87"/>
      <c r="F33" s="98" t="s">
        <v>1979</v>
      </c>
    </row>
    <row r="34" spans="1:13">
      <c r="A34" s="90">
        <v>0.0833333333333333</v>
      </c>
      <c r="B34" s="91" t="s">
        <v>1980</v>
      </c>
      <c r="C34" s="92" t="s">
        <v>844</v>
      </c>
      <c r="D34" s="87"/>
      <c r="E34" s="87"/>
      <c r="F34" s="99" t="s">
        <v>1981</v>
      </c>
      <c r="G34" s="99"/>
      <c r="H34" s="99"/>
      <c r="I34" s="99"/>
      <c r="J34" s="99"/>
      <c r="K34" s="99"/>
      <c r="L34" s="99"/>
      <c r="M34" s="99"/>
    </row>
    <row r="35" spans="1:13">
      <c r="A35" s="90">
        <v>0.0972222222222222</v>
      </c>
      <c r="B35" s="91" t="s">
        <v>1982</v>
      </c>
      <c r="C35" s="92" t="s">
        <v>1983</v>
      </c>
      <c r="D35" s="87"/>
      <c r="E35" s="87"/>
      <c r="F35" s="99" t="s">
        <v>1984</v>
      </c>
      <c r="G35" s="99"/>
      <c r="H35" s="99"/>
      <c r="I35" s="99"/>
      <c r="J35" s="99"/>
      <c r="K35" s="99"/>
      <c r="L35" s="99"/>
      <c r="M35" s="99"/>
    </row>
    <row r="36" spans="1:6">
      <c r="A36" s="90">
        <v>0.111111111111111</v>
      </c>
      <c r="B36" s="91" t="s">
        <v>1980</v>
      </c>
      <c r="C36" s="92" t="s">
        <v>1985</v>
      </c>
      <c r="D36" s="87"/>
      <c r="E36" s="87"/>
      <c r="F36" s="87"/>
    </row>
    <row r="37" ht="14.25" spans="1:8">
      <c r="A37" s="90">
        <v>0.118055555555556</v>
      </c>
      <c r="B37" s="91"/>
      <c r="C37" s="92" t="s">
        <v>861</v>
      </c>
      <c r="D37" s="87"/>
      <c r="E37" s="87"/>
      <c r="F37" s="101" t="s">
        <v>1986</v>
      </c>
      <c r="G37" s="101"/>
      <c r="H37" s="101"/>
    </row>
    <row r="38" ht="14.25" spans="1:6">
      <c r="A38" s="90">
        <v>0.125</v>
      </c>
      <c r="B38" s="91"/>
      <c r="C38" s="92" t="s">
        <v>1987</v>
      </c>
      <c r="D38" s="87"/>
      <c r="E38" s="87" t="s">
        <v>1970</v>
      </c>
      <c r="F38" s="102" t="s">
        <v>1988</v>
      </c>
    </row>
    <row r="39" ht="41.25" spans="1:6">
      <c r="A39" s="90">
        <v>0.166666666666667</v>
      </c>
      <c r="B39" s="91" t="s">
        <v>1198</v>
      </c>
      <c r="C39" s="92" t="s">
        <v>1989</v>
      </c>
      <c r="D39" s="87"/>
      <c r="E39" s="87"/>
      <c r="F39" s="98" t="s">
        <v>1990</v>
      </c>
    </row>
    <row r="40" spans="1:13">
      <c r="A40" s="90">
        <v>0.173611111111111</v>
      </c>
      <c r="B40" s="91" t="s">
        <v>1991</v>
      </c>
      <c r="C40" s="92" t="s">
        <v>1992</v>
      </c>
      <c r="D40" s="87"/>
      <c r="E40" s="87"/>
      <c r="F40" s="99" t="s">
        <v>1993</v>
      </c>
      <c r="G40" s="99"/>
      <c r="H40" s="99"/>
      <c r="I40" s="99"/>
      <c r="J40" s="99"/>
      <c r="K40" s="99"/>
      <c r="L40" s="99"/>
      <c r="M40" s="99"/>
    </row>
    <row r="41" ht="27" spans="1:11">
      <c r="A41" s="90">
        <v>0.180555555555556</v>
      </c>
      <c r="B41" s="91" t="s">
        <v>1198</v>
      </c>
      <c r="C41" s="92" t="s">
        <v>1994</v>
      </c>
      <c r="D41" s="87"/>
      <c r="E41" s="87"/>
      <c r="F41" s="99" t="s">
        <v>1995</v>
      </c>
      <c r="G41" s="99"/>
      <c r="H41" s="99"/>
      <c r="I41" s="99"/>
      <c r="J41" s="99"/>
      <c r="K41" s="99"/>
    </row>
    <row r="42" ht="14.25" spans="1:5">
      <c r="A42" s="90"/>
      <c r="B42" s="91" t="s">
        <v>1991</v>
      </c>
      <c r="C42" s="92" t="s">
        <v>787</v>
      </c>
      <c r="D42" s="87"/>
      <c r="E42" s="87"/>
    </row>
    <row r="43" ht="27.75" spans="1:6">
      <c r="A43" s="90">
        <v>0.1875</v>
      </c>
      <c r="B43" s="91" t="s">
        <v>1198</v>
      </c>
      <c r="C43" s="92" t="s">
        <v>1996</v>
      </c>
      <c r="D43" s="87"/>
      <c r="E43" s="87" t="s">
        <v>1970</v>
      </c>
      <c r="F43" s="100" t="s">
        <v>1997</v>
      </c>
    </row>
    <row r="44" ht="14.25" spans="1:6">
      <c r="A44" s="90"/>
      <c r="B44" s="91" t="s">
        <v>1991</v>
      </c>
      <c r="C44" s="92" t="s">
        <v>784</v>
      </c>
      <c r="D44" s="87"/>
      <c r="E44" s="87"/>
      <c r="F44" s="98" t="s">
        <v>1998</v>
      </c>
    </row>
    <row r="45" ht="27" spans="1:13">
      <c r="A45" s="90">
        <v>0.208333333333333</v>
      </c>
      <c r="B45" s="91" t="s">
        <v>1198</v>
      </c>
      <c r="C45" s="92" t="s">
        <v>1999</v>
      </c>
      <c r="D45" s="87"/>
      <c r="E45" s="87"/>
      <c r="F45" s="99" t="s">
        <v>2000</v>
      </c>
      <c r="G45" s="99"/>
      <c r="H45" s="99"/>
      <c r="I45" s="99"/>
      <c r="J45" s="99"/>
      <c r="K45" s="99"/>
      <c r="L45" s="99"/>
      <c r="M45" s="99"/>
    </row>
    <row r="46" spans="1:13">
      <c r="A46" s="90">
        <v>0.25</v>
      </c>
      <c r="B46" s="91" t="s">
        <v>1991</v>
      </c>
      <c r="C46" s="92" t="s">
        <v>2001</v>
      </c>
      <c r="D46" s="87"/>
      <c r="E46" s="87"/>
      <c r="F46" s="99" t="s">
        <v>2002</v>
      </c>
      <c r="G46" s="99"/>
      <c r="H46" s="99"/>
      <c r="I46" s="99"/>
      <c r="J46" s="99"/>
      <c r="K46" s="99"/>
      <c r="L46" s="99"/>
      <c r="M46" s="99"/>
    </row>
    <row r="47" ht="22.5" spans="1:5">
      <c r="A47" s="86" t="s">
        <v>2003</v>
      </c>
      <c r="B47" s="86"/>
      <c r="C47" s="86"/>
      <c r="D47" s="87"/>
      <c r="E47" s="87"/>
    </row>
    <row r="48" ht="14.25" spans="1:13">
      <c r="A48" s="88" t="s">
        <v>1951</v>
      </c>
      <c r="B48" s="89" t="s">
        <v>1952</v>
      </c>
      <c r="C48" s="89"/>
      <c r="D48" s="87"/>
      <c r="E48" s="103" t="s">
        <v>2004</v>
      </c>
      <c r="F48" s="103"/>
      <c r="G48" s="103"/>
      <c r="H48" s="103"/>
      <c r="I48" s="103"/>
      <c r="J48" s="105"/>
      <c r="K48" s="105"/>
      <c r="L48" s="105"/>
      <c r="M48" s="105"/>
    </row>
    <row r="49" ht="14.25" spans="1:13">
      <c r="A49" s="90">
        <v>0.0118055555555556</v>
      </c>
      <c r="B49" s="91" t="s">
        <v>2005</v>
      </c>
      <c r="C49" s="91" t="s">
        <v>1118</v>
      </c>
      <c r="D49" s="87"/>
      <c r="E49" s="104" t="s">
        <v>2006</v>
      </c>
      <c r="F49" s="105"/>
      <c r="G49" s="105"/>
      <c r="H49" s="105"/>
      <c r="I49" s="105"/>
      <c r="J49" s="105"/>
      <c r="K49" s="105"/>
      <c r="L49" s="105"/>
      <c r="M49" s="105"/>
    </row>
    <row r="50" ht="41.25" spans="1:13">
      <c r="A50" s="90">
        <v>0.0416666666666667</v>
      </c>
      <c r="B50" s="91" t="s">
        <v>1103</v>
      </c>
      <c r="C50" s="91" t="s">
        <v>2007</v>
      </c>
      <c r="D50" s="87"/>
      <c r="E50" s="104" t="s">
        <v>2008</v>
      </c>
      <c r="F50" s="105"/>
      <c r="G50" s="105"/>
      <c r="H50" s="105"/>
      <c r="I50" s="105"/>
      <c r="J50" s="105"/>
      <c r="K50" s="105"/>
      <c r="L50" s="105"/>
      <c r="M50" s="105"/>
    </row>
    <row r="51" ht="14.25" spans="1:13">
      <c r="A51" s="90">
        <v>0.104166666666667</v>
      </c>
      <c r="B51" s="91" t="s">
        <v>2009</v>
      </c>
      <c r="C51" s="91" t="s">
        <v>1115</v>
      </c>
      <c r="D51" s="87"/>
      <c r="E51" s="104" t="s">
        <v>2010</v>
      </c>
      <c r="F51" s="105"/>
      <c r="G51" s="105"/>
      <c r="H51" s="105"/>
      <c r="I51" s="105"/>
      <c r="J51" s="105"/>
      <c r="K51" s="105"/>
      <c r="L51" s="105"/>
      <c r="M51" s="105"/>
    </row>
    <row r="52" spans="1:13">
      <c r="A52" s="90">
        <v>0.277777777777778</v>
      </c>
      <c r="B52" s="91" t="s">
        <v>1110</v>
      </c>
      <c r="C52" s="91" t="s">
        <v>1109</v>
      </c>
      <c r="D52" s="87"/>
      <c r="E52" s="106" t="s">
        <v>2011</v>
      </c>
      <c r="F52" s="105"/>
      <c r="G52" s="105"/>
      <c r="H52" s="105"/>
      <c r="I52" s="105"/>
      <c r="J52" s="105"/>
      <c r="K52" s="105"/>
      <c r="L52" s="105"/>
      <c r="M52" s="105"/>
    </row>
    <row r="53" ht="14.25" spans="1:13">
      <c r="A53" s="90">
        <v>0.333333333333333</v>
      </c>
      <c r="B53" s="91" t="s">
        <v>1198</v>
      </c>
      <c r="C53" s="91" t="s">
        <v>1086</v>
      </c>
      <c r="D53" s="87"/>
      <c r="E53" s="107" t="s">
        <v>2012</v>
      </c>
      <c r="F53" s="107"/>
      <c r="G53" s="107"/>
      <c r="H53" s="107"/>
      <c r="I53" s="107"/>
      <c r="J53" s="105"/>
      <c r="K53" s="105"/>
      <c r="L53" s="105"/>
      <c r="M53" s="105"/>
    </row>
    <row r="54" ht="41.25" spans="1:13">
      <c r="A54" s="90">
        <v>0.0625</v>
      </c>
      <c r="B54" s="91" t="s">
        <v>1154</v>
      </c>
      <c r="C54" s="91" t="s">
        <v>2013</v>
      </c>
      <c r="D54" s="87"/>
      <c r="E54" s="104" t="s">
        <v>2014</v>
      </c>
      <c r="F54" s="105"/>
      <c r="G54" s="105"/>
      <c r="H54" s="105"/>
      <c r="I54" s="105"/>
      <c r="J54" s="105"/>
      <c r="K54" s="105"/>
      <c r="L54" s="105"/>
      <c r="M54" s="105"/>
    </row>
    <row r="55" ht="27.75" spans="1:13">
      <c r="A55" s="90"/>
      <c r="B55" s="91"/>
      <c r="C55" s="91" t="s">
        <v>2015</v>
      </c>
      <c r="D55" s="87"/>
      <c r="E55" s="107" t="s">
        <v>2016</v>
      </c>
      <c r="F55" s="107"/>
      <c r="G55" s="107"/>
      <c r="H55" s="107"/>
      <c r="I55" s="107"/>
      <c r="J55" s="105"/>
      <c r="K55" s="105"/>
      <c r="L55" s="105"/>
      <c r="M55" s="105"/>
    </row>
    <row r="56" ht="27.75" spans="1:13">
      <c r="A56" s="90">
        <v>0.111111111111111</v>
      </c>
      <c r="B56" s="91" t="s">
        <v>1980</v>
      </c>
      <c r="C56" s="91" t="s">
        <v>2017</v>
      </c>
      <c r="D56" s="87"/>
      <c r="E56" s="104" t="s">
        <v>2018</v>
      </c>
      <c r="F56" s="105"/>
      <c r="G56" s="105"/>
      <c r="H56" s="105"/>
      <c r="I56" s="105"/>
      <c r="J56" s="105"/>
      <c r="K56" s="105"/>
      <c r="L56" s="105"/>
      <c r="M56" s="105"/>
    </row>
    <row r="57" ht="14.25" spans="1:13">
      <c r="A57" s="90">
        <v>0.118055555555556</v>
      </c>
      <c r="B57" s="91"/>
      <c r="C57" s="91" t="s">
        <v>861</v>
      </c>
      <c r="D57" s="87"/>
      <c r="E57" s="104" t="s">
        <v>2019</v>
      </c>
      <c r="F57" s="105"/>
      <c r="G57" s="105"/>
      <c r="H57" s="105"/>
      <c r="I57" s="105"/>
      <c r="J57" s="105"/>
      <c r="K57" s="105"/>
      <c r="L57" s="105"/>
      <c r="M57" s="105"/>
    </row>
    <row r="58" ht="27.75" spans="1:9">
      <c r="A58" s="90">
        <v>0.125</v>
      </c>
      <c r="B58" s="91"/>
      <c r="C58" s="91" t="s">
        <v>2020</v>
      </c>
      <c r="D58" s="87"/>
      <c r="E58" s="107" t="s">
        <v>2021</v>
      </c>
      <c r="F58" s="107"/>
      <c r="G58" s="107"/>
      <c r="H58" s="107"/>
      <c r="I58" s="107"/>
    </row>
    <row r="59" ht="41.25" spans="1:5">
      <c r="A59" s="90">
        <v>0.166666666666667</v>
      </c>
      <c r="B59" s="91" t="s">
        <v>1198</v>
      </c>
      <c r="C59" s="91" t="s">
        <v>2022</v>
      </c>
      <c r="D59" s="87"/>
      <c r="E59" s="104" t="s">
        <v>2023</v>
      </c>
    </row>
    <row r="60" ht="14.25" spans="1:5">
      <c r="A60" s="90">
        <v>0.173611111111111</v>
      </c>
      <c r="B60" s="91" t="s">
        <v>1991</v>
      </c>
      <c r="C60" s="91" t="s">
        <v>2024</v>
      </c>
      <c r="D60" s="87"/>
      <c r="E60" s="104" t="s">
        <v>2025</v>
      </c>
    </row>
    <row r="61" ht="14.25" spans="1:9">
      <c r="A61" s="90">
        <v>0.180555555555556</v>
      </c>
      <c r="B61" s="91"/>
      <c r="C61" s="91" t="s">
        <v>787</v>
      </c>
      <c r="D61" s="87"/>
      <c r="E61" s="107" t="s">
        <v>2026</v>
      </c>
      <c r="F61" s="107"/>
      <c r="G61" s="107"/>
      <c r="H61" s="107"/>
      <c r="I61" s="107"/>
    </row>
    <row r="62" ht="27.75" spans="1:5">
      <c r="A62" s="90"/>
      <c r="B62" s="91" t="s">
        <v>1198</v>
      </c>
      <c r="C62" s="91" t="s">
        <v>2027</v>
      </c>
      <c r="D62" s="87"/>
      <c r="E62" s="104" t="s">
        <v>2028</v>
      </c>
    </row>
    <row r="63" ht="27.75" spans="1:5">
      <c r="A63" s="90">
        <v>0.1875</v>
      </c>
      <c r="B63" s="91" t="s">
        <v>1198</v>
      </c>
      <c r="C63" s="91" t="s">
        <v>2029</v>
      </c>
      <c r="D63" s="87"/>
      <c r="E63" s="104" t="s">
        <v>2030</v>
      </c>
    </row>
    <row r="64" ht="14.25" spans="1:5">
      <c r="A64" s="90"/>
      <c r="B64" s="91" t="s">
        <v>1991</v>
      </c>
      <c r="C64" s="91" t="s">
        <v>784</v>
      </c>
      <c r="D64" s="87"/>
      <c r="E64" s="104" t="s">
        <v>2031</v>
      </c>
    </row>
    <row r="65" ht="27.75" spans="1:5">
      <c r="A65" s="90">
        <v>0.208333333333333</v>
      </c>
      <c r="B65" s="91" t="s">
        <v>1198</v>
      </c>
      <c r="C65" s="91" t="s">
        <v>2032</v>
      </c>
      <c r="D65" s="87"/>
      <c r="E65" s="104" t="s">
        <v>2033</v>
      </c>
    </row>
    <row r="66" ht="27" spans="1:9">
      <c r="A66" s="90">
        <v>0.25</v>
      </c>
      <c r="B66" s="91" t="s">
        <v>1991</v>
      </c>
      <c r="C66" s="91" t="s">
        <v>2034</v>
      </c>
      <c r="D66" s="87"/>
      <c r="E66" s="111" t="s">
        <v>2035</v>
      </c>
      <c r="F66" s="111"/>
      <c r="G66" s="111"/>
      <c r="H66" s="111"/>
      <c r="I66" s="111"/>
    </row>
    <row r="67" ht="27" spans="1:5">
      <c r="A67" s="90">
        <v>0.277777777777778</v>
      </c>
      <c r="B67" s="91" t="s">
        <v>1110</v>
      </c>
      <c r="C67" s="92" t="s">
        <v>2036</v>
      </c>
      <c r="D67" s="87"/>
      <c r="E67" s="106" t="s">
        <v>2037</v>
      </c>
    </row>
    <row r="68" ht="27" spans="1:9">
      <c r="A68" s="90">
        <v>0.333333333333333</v>
      </c>
      <c r="B68" s="91" t="s">
        <v>1198</v>
      </c>
      <c r="C68" s="92" t="s">
        <v>2038</v>
      </c>
      <c r="D68" s="87"/>
      <c r="E68" s="112"/>
      <c r="F68" s="87"/>
      <c r="G68" s="87"/>
      <c r="H68" s="87"/>
      <c r="I68" s="87"/>
    </row>
    <row r="70" spans="1:4">
      <c r="A70" s="87"/>
      <c r="B70" s="87"/>
      <c r="C70" s="87"/>
      <c r="D70" s="87"/>
    </row>
    <row r="71" spans="1:4">
      <c r="A71" s="87"/>
      <c r="B71" s="87"/>
      <c r="C71" s="87"/>
      <c r="D71" s="87"/>
    </row>
    <row r="74" spans="1:4">
      <c r="A74" s="87"/>
      <c r="B74" s="87"/>
      <c r="C74" s="87"/>
      <c r="D74" s="87"/>
    </row>
    <row r="75" spans="1:4">
      <c r="A75" s="87"/>
      <c r="B75" s="87"/>
      <c r="C75" s="87"/>
      <c r="D75" s="87"/>
    </row>
    <row r="78" spans="1:4">
      <c r="A78" s="87"/>
      <c r="B78" s="87"/>
      <c r="C78" s="87"/>
      <c r="D78" s="87"/>
    </row>
    <row r="81" spans="1:4">
      <c r="A81" s="87"/>
      <c r="B81" s="87"/>
      <c r="C81" s="87"/>
      <c r="D81" s="87"/>
    </row>
  </sheetData>
  <mergeCells count="37">
    <mergeCell ref="D11:G11"/>
    <mergeCell ref="A18:C18"/>
    <mergeCell ref="E23:L23"/>
    <mergeCell ref="I24:L24"/>
    <mergeCell ref="E26:M26"/>
    <mergeCell ref="E27:M27"/>
    <mergeCell ref="F29:M29"/>
    <mergeCell ref="F30:M30"/>
    <mergeCell ref="F34:M34"/>
    <mergeCell ref="F35:M35"/>
    <mergeCell ref="F37:H37"/>
    <mergeCell ref="F40:M40"/>
    <mergeCell ref="F41:K41"/>
    <mergeCell ref="F45:M45"/>
    <mergeCell ref="F46:M46"/>
    <mergeCell ref="A47:C47"/>
    <mergeCell ref="E48:I48"/>
    <mergeCell ref="E53:I53"/>
    <mergeCell ref="E55:I55"/>
    <mergeCell ref="E58:I58"/>
    <mergeCell ref="E61:I61"/>
    <mergeCell ref="E66:I66"/>
    <mergeCell ref="E68:I68"/>
    <mergeCell ref="A23:A24"/>
    <mergeCell ref="A27:A28"/>
    <mergeCell ref="A41:A42"/>
    <mergeCell ref="A43:A44"/>
    <mergeCell ref="A54:A55"/>
    <mergeCell ref="A61:A62"/>
    <mergeCell ref="A63:A64"/>
    <mergeCell ref="B21:B23"/>
    <mergeCell ref="B25:B26"/>
    <mergeCell ref="B32:B33"/>
    <mergeCell ref="B36:B38"/>
    <mergeCell ref="B54:B55"/>
    <mergeCell ref="B56:B58"/>
    <mergeCell ref="B60:B61"/>
  </mergeCells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25"/>
  <sheetViews>
    <sheetView workbookViewId="0">
      <selection activeCell="A1" sqref="A1"/>
    </sheetView>
  </sheetViews>
  <sheetFormatPr defaultColWidth="9" defaultRowHeight="13.5"/>
  <cols>
    <col min="1" max="2" width="4.75" customWidth="1"/>
    <col min="3" max="3" width="5" customWidth="1"/>
    <col min="4" max="5" width="4.875" customWidth="1"/>
    <col min="6" max="12" width="4.75" customWidth="1"/>
    <col min="13" max="13" width="6.25" customWidth="1"/>
    <col min="15" max="15" width="6.875" customWidth="1"/>
    <col min="16" max="16" width="9.625" customWidth="1"/>
    <col min="17" max="17" width="9.5" customWidth="1"/>
    <col min="18" max="19" width="4.875" customWidth="1"/>
    <col min="20" max="26" width="4.75" customWidth="1"/>
    <col min="27" max="27" width="6.25" customWidth="1"/>
  </cols>
  <sheetData>
    <row r="1" ht="22.5" spans="1:1">
      <c r="A1" s="8" t="s">
        <v>0</v>
      </c>
    </row>
    <row r="2" spans="15:33">
      <c r="O2" s="77" t="s">
        <v>2039</v>
      </c>
      <c r="P2" s="77" t="s">
        <v>2040</v>
      </c>
      <c r="Q2" s="77"/>
      <c r="R2" s="77"/>
      <c r="S2" s="77"/>
      <c r="T2" s="77" t="s">
        <v>2041</v>
      </c>
      <c r="U2" s="77"/>
      <c r="V2" s="77"/>
      <c r="W2" s="77" t="s">
        <v>2042</v>
      </c>
      <c r="X2" s="77"/>
      <c r="Y2" s="77"/>
      <c r="Z2" s="77" t="s">
        <v>2043</v>
      </c>
      <c r="AA2" s="77" t="s">
        <v>2044</v>
      </c>
      <c r="AB2" s="80" t="s">
        <v>2045</v>
      </c>
      <c r="AC2" s="80"/>
      <c r="AD2" s="80"/>
      <c r="AE2" s="80"/>
      <c r="AF2" s="80"/>
      <c r="AG2" s="80"/>
    </row>
    <row r="3" spans="15:33">
      <c r="O3" s="77"/>
      <c r="P3" s="77" t="s">
        <v>2046</v>
      </c>
      <c r="Q3" s="77" t="s">
        <v>2047</v>
      </c>
      <c r="R3" s="77" t="s">
        <v>2048</v>
      </c>
      <c r="S3" s="77" t="s">
        <v>2049</v>
      </c>
      <c r="T3" s="77" t="s">
        <v>2046</v>
      </c>
      <c r="U3" s="77" t="s">
        <v>2048</v>
      </c>
      <c r="V3" s="77" t="s">
        <v>2047</v>
      </c>
      <c r="W3" s="77" t="s">
        <v>2046</v>
      </c>
      <c r="X3" s="77" t="s">
        <v>2048</v>
      </c>
      <c r="Y3" s="77" t="s">
        <v>2047</v>
      </c>
      <c r="Z3" s="77"/>
      <c r="AA3" s="77" t="s">
        <v>2050</v>
      </c>
      <c r="AB3" s="80"/>
      <c r="AC3" s="80"/>
      <c r="AD3" s="80"/>
      <c r="AE3" s="80"/>
      <c r="AF3" s="80"/>
      <c r="AG3" s="80"/>
    </row>
    <row r="4" spans="15:33">
      <c r="O4" s="78" t="s">
        <v>2051</v>
      </c>
      <c r="P4" s="79">
        <v>1</v>
      </c>
      <c r="Q4" s="78">
        <v>0.45</v>
      </c>
      <c r="R4" s="79">
        <v>1</v>
      </c>
      <c r="S4" s="78">
        <v>1</v>
      </c>
      <c r="T4" s="78" t="s">
        <v>662</v>
      </c>
      <c r="U4" s="79" t="s">
        <v>2052</v>
      </c>
      <c r="V4" s="78" t="s">
        <v>2053</v>
      </c>
      <c r="W4" s="78" t="s">
        <v>2054</v>
      </c>
      <c r="X4" s="78" t="s">
        <v>2054</v>
      </c>
      <c r="Y4" s="78" t="s">
        <v>2054</v>
      </c>
      <c r="Z4" s="78">
        <v>1</v>
      </c>
      <c r="AA4" s="78" t="s">
        <v>2055</v>
      </c>
      <c r="AB4" s="81" t="s">
        <v>2056</v>
      </c>
      <c r="AC4" s="81"/>
      <c r="AD4" s="81"/>
      <c r="AE4" s="81"/>
      <c r="AF4" s="81"/>
      <c r="AG4" s="81"/>
    </row>
    <row r="5" spans="15:33">
      <c r="O5" s="78" t="s">
        <v>2057</v>
      </c>
      <c r="P5" s="78">
        <v>0.8</v>
      </c>
      <c r="Q5" s="78">
        <v>0.6</v>
      </c>
      <c r="R5" s="78">
        <v>0.8</v>
      </c>
      <c r="S5" s="78">
        <v>1</v>
      </c>
      <c r="T5" s="79" t="s">
        <v>2052</v>
      </c>
      <c r="U5" s="78" t="s">
        <v>662</v>
      </c>
      <c r="V5" s="78" t="s">
        <v>662</v>
      </c>
      <c r="W5" s="78" t="s">
        <v>2054</v>
      </c>
      <c r="X5" s="78" t="s">
        <v>2054</v>
      </c>
      <c r="Y5" s="78" t="s">
        <v>2054</v>
      </c>
      <c r="Z5" s="78">
        <v>1.2</v>
      </c>
      <c r="AA5" s="78" t="s">
        <v>662</v>
      </c>
      <c r="AB5" s="81" t="s">
        <v>2058</v>
      </c>
      <c r="AC5" s="81"/>
      <c r="AD5" s="81"/>
      <c r="AE5" s="81"/>
      <c r="AF5" s="81"/>
      <c r="AG5" s="81"/>
    </row>
    <row r="6" spans="15:33">
      <c r="O6" s="78" t="s">
        <v>2059</v>
      </c>
      <c r="P6" s="78">
        <v>0.7</v>
      </c>
      <c r="Q6" s="78">
        <v>0.9</v>
      </c>
      <c r="R6" s="78" t="s">
        <v>2060</v>
      </c>
      <c r="S6" s="78" t="s">
        <v>2061</v>
      </c>
      <c r="T6" s="78" t="s">
        <v>662</v>
      </c>
      <c r="U6" s="78" t="s">
        <v>2062</v>
      </c>
      <c r="V6" s="78" t="s">
        <v>2054</v>
      </c>
      <c r="W6" s="78" t="s">
        <v>2054</v>
      </c>
      <c r="X6" s="78" t="s">
        <v>2054</v>
      </c>
      <c r="Y6" s="78" t="s">
        <v>2054</v>
      </c>
      <c r="Z6" s="79">
        <v>1.6</v>
      </c>
      <c r="AA6" s="79" t="s">
        <v>2052</v>
      </c>
      <c r="AB6" s="81" t="s">
        <v>2063</v>
      </c>
      <c r="AC6" s="81"/>
      <c r="AD6" s="81"/>
      <c r="AE6" s="81"/>
      <c r="AF6" s="81"/>
      <c r="AG6" s="81"/>
    </row>
    <row r="7" spans="15:33">
      <c r="O7" s="78" t="s">
        <v>2064</v>
      </c>
      <c r="P7" s="78">
        <v>0.6</v>
      </c>
      <c r="Q7" s="78">
        <v>0.75</v>
      </c>
      <c r="R7" s="78">
        <v>0.6</v>
      </c>
      <c r="S7" s="78">
        <v>1</v>
      </c>
      <c r="T7" s="78" t="s">
        <v>662</v>
      </c>
      <c r="U7" s="78" t="s">
        <v>2055</v>
      </c>
      <c r="V7" s="78" t="s">
        <v>2054</v>
      </c>
      <c r="W7" s="78" t="s">
        <v>2054</v>
      </c>
      <c r="X7" s="78" t="s">
        <v>2054</v>
      </c>
      <c r="Y7" s="78" t="s">
        <v>2054</v>
      </c>
      <c r="Z7" s="78">
        <v>1</v>
      </c>
      <c r="AA7" s="78" t="s">
        <v>662</v>
      </c>
      <c r="AB7" s="81" t="s">
        <v>2065</v>
      </c>
      <c r="AC7" s="81"/>
      <c r="AD7" s="81"/>
      <c r="AE7" s="81"/>
      <c r="AF7" s="81"/>
      <c r="AG7" s="81"/>
    </row>
    <row r="8" spans="15:33">
      <c r="O8" s="78" t="s">
        <v>2066</v>
      </c>
      <c r="P8" s="78">
        <v>0.6</v>
      </c>
      <c r="Q8" s="79">
        <v>1</v>
      </c>
      <c r="R8" s="78" t="s">
        <v>2067</v>
      </c>
      <c r="S8" s="78">
        <v>1</v>
      </c>
      <c r="T8" s="79" t="s">
        <v>2052</v>
      </c>
      <c r="U8" s="78" t="s">
        <v>2062</v>
      </c>
      <c r="V8" s="79" t="s">
        <v>2052</v>
      </c>
      <c r="W8" s="78" t="s">
        <v>2054</v>
      </c>
      <c r="X8" s="78" t="s">
        <v>2054</v>
      </c>
      <c r="Y8" s="78" t="s">
        <v>2054</v>
      </c>
      <c r="Z8" s="78">
        <v>1</v>
      </c>
      <c r="AA8" s="78" t="s">
        <v>662</v>
      </c>
      <c r="AB8" s="81" t="s">
        <v>2068</v>
      </c>
      <c r="AC8" s="81"/>
      <c r="AD8" s="81"/>
      <c r="AE8" s="81"/>
      <c r="AF8" s="81"/>
      <c r="AG8" s="81"/>
    </row>
    <row r="21" ht="22.5" spans="15:17">
      <c r="O21" s="60" t="s">
        <v>2069</v>
      </c>
      <c r="P21" s="60" t="s">
        <v>2070</v>
      </c>
      <c r="Q21" s="60" t="s">
        <v>2071</v>
      </c>
    </row>
    <row r="22" ht="22.5" spans="15:17">
      <c r="O22" s="24" t="s">
        <v>2072</v>
      </c>
      <c r="P22" s="24" t="s">
        <v>2073</v>
      </c>
      <c r="Q22" s="24" t="s">
        <v>2074</v>
      </c>
    </row>
    <row r="23" ht="22.5" spans="15:17">
      <c r="O23" s="24" t="s">
        <v>2075</v>
      </c>
      <c r="P23" s="24" t="s">
        <v>2076</v>
      </c>
      <c r="Q23" s="24" t="s">
        <v>2077</v>
      </c>
    </row>
    <row r="24" spans="15:17">
      <c r="O24" s="24" t="s">
        <v>2078</v>
      </c>
      <c r="P24" s="24" t="s">
        <v>2079</v>
      </c>
      <c r="Q24" s="24">
        <v>128</v>
      </c>
    </row>
    <row r="25" spans="15:17">
      <c r="O25" s="24" t="s">
        <v>2080</v>
      </c>
      <c r="P25" s="24" t="s">
        <v>2081</v>
      </c>
      <c r="Q25" s="24">
        <v>91</v>
      </c>
    </row>
  </sheetData>
  <mergeCells count="11">
    <mergeCell ref="P2:S2"/>
    <mergeCell ref="T2:V2"/>
    <mergeCell ref="W2:Y2"/>
    <mergeCell ref="AB4:AG4"/>
    <mergeCell ref="AB5:AG5"/>
    <mergeCell ref="AB6:AG6"/>
    <mergeCell ref="AB7:AG7"/>
    <mergeCell ref="AB8:AG8"/>
    <mergeCell ref="O2:O3"/>
    <mergeCell ref="Z2:Z3"/>
    <mergeCell ref="AB2:AG3"/>
  </mergeCells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6"/>
  <sheetViews>
    <sheetView workbookViewId="0">
      <selection activeCell="A1" sqref="A1"/>
    </sheetView>
  </sheetViews>
  <sheetFormatPr defaultColWidth="8.875" defaultRowHeight="13.5"/>
  <cols>
    <col min="1" max="1" width="13.875" style="1" customWidth="1"/>
    <col min="2" max="2" width="16.125" style="1" customWidth="1"/>
    <col min="3" max="16384" width="8.875" style="1"/>
  </cols>
  <sheetData>
    <row r="1" s="1" customFormat="1" ht="22.5" spans="1:1">
      <c r="A1" s="8" t="s">
        <v>0</v>
      </c>
    </row>
    <row r="2" spans="1:14">
      <c r="A2" s="65" t="s">
        <v>764</v>
      </c>
      <c r="B2" s="65" t="s">
        <v>2082</v>
      </c>
      <c r="C2" s="65" t="s">
        <v>2083</v>
      </c>
      <c r="D2" s="65"/>
      <c r="E2" s="65" t="s">
        <v>2084</v>
      </c>
      <c r="F2" s="65"/>
      <c r="G2" s="65" t="s">
        <v>2085</v>
      </c>
      <c r="H2" s="65"/>
      <c r="I2" s="65" t="s">
        <v>2086</v>
      </c>
      <c r="J2" s="65"/>
      <c r="K2" s="65" t="s">
        <v>2087</v>
      </c>
      <c r="L2" s="65"/>
      <c r="M2" s="65" t="s">
        <v>2088</v>
      </c>
      <c r="N2" s="65"/>
    </row>
    <row r="3" spans="1:14">
      <c r="A3" s="65"/>
      <c r="B3" s="65"/>
      <c r="C3" s="65" t="s">
        <v>6</v>
      </c>
      <c r="D3" s="65" t="s">
        <v>7</v>
      </c>
      <c r="E3" s="65" t="s">
        <v>6</v>
      </c>
      <c r="F3" s="65" t="s">
        <v>7</v>
      </c>
      <c r="G3" s="65" t="s">
        <v>6</v>
      </c>
      <c r="H3" s="65" t="s">
        <v>7</v>
      </c>
      <c r="I3" s="65" t="s">
        <v>6</v>
      </c>
      <c r="J3" s="65" t="s">
        <v>7</v>
      </c>
      <c r="K3" s="65" t="s">
        <v>6</v>
      </c>
      <c r="L3" s="65" t="s">
        <v>7</v>
      </c>
      <c r="M3" s="65" t="s">
        <v>6</v>
      </c>
      <c r="N3" s="65" t="s">
        <v>7</v>
      </c>
    </row>
    <row r="4" spans="1:14">
      <c r="A4" s="66" t="s">
        <v>782</v>
      </c>
      <c r="B4" s="66" t="s">
        <v>2089</v>
      </c>
      <c r="C4" s="67">
        <v>3</v>
      </c>
      <c r="D4" s="67">
        <v>4</v>
      </c>
      <c r="E4" s="68">
        <v>3</v>
      </c>
      <c r="F4" s="68">
        <v>4</v>
      </c>
      <c r="G4" s="68">
        <v>3</v>
      </c>
      <c r="H4" s="68">
        <v>4</v>
      </c>
      <c r="I4" s="69"/>
      <c r="J4" s="69"/>
      <c r="K4" s="75"/>
      <c r="L4" s="75"/>
      <c r="M4" s="75"/>
      <c r="N4" s="75"/>
    </row>
    <row r="5" spans="1:14">
      <c r="A5" s="66"/>
      <c r="B5" s="66" t="s">
        <v>2090</v>
      </c>
      <c r="C5" s="67">
        <v>3</v>
      </c>
      <c r="D5" s="67">
        <v>4</v>
      </c>
      <c r="E5" s="68">
        <v>3</v>
      </c>
      <c r="F5" s="68">
        <v>4</v>
      </c>
      <c r="G5" s="68">
        <v>3</v>
      </c>
      <c r="H5" s="68">
        <v>5</v>
      </c>
      <c r="I5" s="69"/>
      <c r="J5" s="69"/>
      <c r="K5" s="75"/>
      <c r="L5" s="75"/>
      <c r="M5" s="75"/>
      <c r="N5" s="75"/>
    </row>
    <row r="6" spans="1:14">
      <c r="A6" s="66"/>
      <c r="B6" s="66" t="s">
        <v>1955</v>
      </c>
      <c r="C6" s="67">
        <v>3</v>
      </c>
      <c r="D6" s="67">
        <v>3</v>
      </c>
      <c r="E6" s="68">
        <v>3</v>
      </c>
      <c r="F6" s="68">
        <v>3</v>
      </c>
      <c r="G6" s="69"/>
      <c r="H6" s="69"/>
      <c r="I6" s="69"/>
      <c r="J6" s="69"/>
      <c r="K6" s="75"/>
      <c r="L6" s="75"/>
      <c r="M6" s="75"/>
      <c r="N6" s="75"/>
    </row>
    <row r="7" spans="1:14">
      <c r="A7" s="66"/>
      <c r="B7" s="66" t="s">
        <v>2091</v>
      </c>
      <c r="C7" s="67">
        <v>4</v>
      </c>
      <c r="D7" s="67">
        <v>5</v>
      </c>
      <c r="E7" s="68">
        <v>4</v>
      </c>
      <c r="F7" s="68">
        <v>5</v>
      </c>
      <c r="G7" s="69"/>
      <c r="H7" s="69"/>
      <c r="I7" s="69"/>
      <c r="J7" s="69"/>
      <c r="K7" s="75"/>
      <c r="L7" s="75"/>
      <c r="M7" s="75"/>
      <c r="N7" s="75"/>
    </row>
    <row r="8" spans="1:14">
      <c r="A8" s="66"/>
      <c r="B8" s="66" t="s">
        <v>2092</v>
      </c>
      <c r="C8" s="67">
        <v>4</v>
      </c>
      <c r="D8" s="67">
        <v>4</v>
      </c>
      <c r="E8" s="68">
        <v>4</v>
      </c>
      <c r="F8" s="68">
        <v>5</v>
      </c>
      <c r="G8" s="68">
        <v>4</v>
      </c>
      <c r="H8" s="68">
        <v>5</v>
      </c>
      <c r="I8" s="69"/>
      <c r="J8" s="69"/>
      <c r="K8" s="75"/>
      <c r="L8" s="75"/>
      <c r="M8" s="75"/>
      <c r="N8" s="75"/>
    </row>
    <row r="9" spans="1:14">
      <c r="A9" s="66"/>
      <c r="B9" s="66" t="s">
        <v>2093</v>
      </c>
      <c r="C9" s="67">
        <v>4</v>
      </c>
      <c r="D9" s="67">
        <v>4</v>
      </c>
      <c r="E9" s="68">
        <v>4</v>
      </c>
      <c r="F9" s="68">
        <v>4</v>
      </c>
      <c r="G9" s="69"/>
      <c r="H9" s="69"/>
      <c r="I9" s="69"/>
      <c r="J9" s="69"/>
      <c r="K9" s="75"/>
      <c r="L9" s="75"/>
      <c r="M9" s="75"/>
      <c r="N9" s="75"/>
    </row>
    <row r="10" spans="1:14">
      <c r="A10" s="66" t="s">
        <v>821</v>
      </c>
      <c r="B10" s="66" t="s">
        <v>2089</v>
      </c>
      <c r="C10" s="67">
        <v>5</v>
      </c>
      <c r="D10" s="67">
        <v>5</v>
      </c>
      <c r="E10" s="68">
        <v>5</v>
      </c>
      <c r="F10" s="68">
        <v>6</v>
      </c>
      <c r="G10" s="69"/>
      <c r="H10" s="69"/>
      <c r="I10" s="69"/>
      <c r="J10" s="69"/>
      <c r="K10" s="75"/>
      <c r="L10" s="75"/>
      <c r="M10" s="75"/>
      <c r="N10" s="75"/>
    </row>
    <row r="11" spans="1:14">
      <c r="A11" s="66"/>
      <c r="B11" s="66" t="s">
        <v>2094</v>
      </c>
      <c r="C11" s="67">
        <v>5</v>
      </c>
      <c r="D11" s="67">
        <v>5</v>
      </c>
      <c r="E11" s="68">
        <v>5</v>
      </c>
      <c r="F11" s="68">
        <v>6</v>
      </c>
      <c r="G11" s="68">
        <v>5</v>
      </c>
      <c r="H11" s="68">
        <v>6</v>
      </c>
      <c r="I11" s="69"/>
      <c r="J11" s="69"/>
      <c r="K11" s="75"/>
      <c r="L11" s="75"/>
      <c r="M11" s="75"/>
      <c r="N11" s="75"/>
    </row>
    <row r="12" spans="1:14">
      <c r="A12" s="66"/>
      <c r="B12" s="66" t="s">
        <v>2095</v>
      </c>
      <c r="C12" s="67">
        <v>5</v>
      </c>
      <c r="D12" s="67">
        <v>5</v>
      </c>
      <c r="E12" s="68">
        <v>5</v>
      </c>
      <c r="F12" s="68">
        <v>6</v>
      </c>
      <c r="G12" s="68">
        <v>5</v>
      </c>
      <c r="H12" s="68">
        <v>7</v>
      </c>
      <c r="I12" s="69"/>
      <c r="J12" s="69"/>
      <c r="K12" s="75"/>
      <c r="L12" s="75"/>
      <c r="M12" s="75"/>
      <c r="N12" s="75"/>
    </row>
    <row r="13" spans="1:14">
      <c r="A13" s="66"/>
      <c r="B13" s="66" t="s">
        <v>2096</v>
      </c>
      <c r="C13" s="67">
        <v>5</v>
      </c>
      <c r="D13" s="67">
        <v>5</v>
      </c>
      <c r="E13" s="70" t="s">
        <v>2097</v>
      </c>
      <c r="F13" s="70"/>
      <c r="G13" s="69"/>
      <c r="H13" s="69"/>
      <c r="I13" s="69"/>
      <c r="J13" s="69"/>
      <c r="K13" s="75"/>
      <c r="L13" s="75"/>
      <c r="M13" s="75"/>
      <c r="N13" s="75"/>
    </row>
    <row r="14" spans="1:14">
      <c r="A14" s="66"/>
      <c r="B14" s="66" t="s">
        <v>885</v>
      </c>
      <c r="C14" s="67">
        <v>5</v>
      </c>
      <c r="D14" s="67">
        <v>5</v>
      </c>
      <c r="E14" s="68">
        <v>5</v>
      </c>
      <c r="F14" s="68">
        <v>6</v>
      </c>
      <c r="G14" s="70" t="s">
        <v>2097</v>
      </c>
      <c r="H14" s="70"/>
      <c r="I14" s="69"/>
      <c r="J14" s="69"/>
      <c r="K14" s="75"/>
      <c r="L14" s="75"/>
      <c r="M14" s="75"/>
      <c r="N14" s="75"/>
    </row>
    <row r="15" spans="1:14">
      <c r="A15" s="66"/>
      <c r="B15" s="66" t="s">
        <v>2098</v>
      </c>
      <c r="C15" s="67">
        <v>5</v>
      </c>
      <c r="D15" s="67">
        <v>5</v>
      </c>
      <c r="E15" s="68">
        <v>5</v>
      </c>
      <c r="F15" s="68">
        <v>7</v>
      </c>
      <c r="G15" s="69"/>
      <c r="H15" s="69"/>
      <c r="I15" s="69"/>
      <c r="J15" s="69"/>
      <c r="K15" s="75"/>
      <c r="L15" s="75"/>
      <c r="M15" s="75"/>
      <c r="N15" s="75"/>
    </row>
    <row r="16" spans="1:14">
      <c r="A16" s="66"/>
      <c r="B16" s="66" t="s">
        <v>2099</v>
      </c>
      <c r="C16" s="67">
        <v>5</v>
      </c>
      <c r="D16" s="67">
        <v>4</v>
      </c>
      <c r="E16" s="68">
        <v>5</v>
      </c>
      <c r="F16" s="68">
        <v>5</v>
      </c>
      <c r="G16" s="69"/>
      <c r="H16" s="69"/>
      <c r="I16" s="69"/>
      <c r="J16" s="69"/>
      <c r="K16" s="75"/>
      <c r="L16" s="75"/>
      <c r="M16" s="75"/>
      <c r="N16" s="75"/>
    </row>
    <row r="17" spans="1:14">
      <c r="A17" s="66"/>
      <c r="B17" s="66" t="s">
        <v>2100</v>
      </c>
      <c r="C17" s="67">
        <v>4</v>
      </c>
      <c r="D17" s="67">
        <v>6</v>
      </c>
      <c r="E17" s="68">
        <v>5</v>
      </c>
      <c r="F17" s="68">
        <v>8</v>
      </c>
      <c r="G17" s="69"/>
      <c r="H17" s="69"/>
      <c r="I17" s="69"/>
      <c r="J17" s="69"/>
      <c r="K17" s="75"/>
      <c r="L17" s="75"/>
      <c r="M17" s="75"/>
      <c r="N17" s="75"/>
    </row>
    <row r="18" spans="1:14">
      <c r="A18" s="66"/>
      <c r="B18" s="66" t="s">
        <v>2101</v>
      </c>
      <c r="C18" s="67">
        <v>6</v>
      </c>
      <c r="D18" s="67">
        <v>7</v>
      </c>
      <c r="E18" s="68">
        <v>6</v>
      </c>
      <c r="F18" s="68">
        <v>8</v>
      </c>
      <c r="G18" s="69"/>
      <c r="H18" s="69"/>
      <c r="I18" s="69"/>
      <c r="J18" s="69"/>
      <c r="K18" s="75"/>
      <c r="L18" s="75"/>
      <c r="M18" s="75"/>
      <c r="N18" s="75"/>
    </row>
    <row r="19" spans="1:14">
      <c r="A19" s="66"/>
      <c r="B19" s="66" t="s">
        <v>1160</v>
      </c>
      <c r="C19" s="67">
        <v>7</v>
      </c>
      <c r="D19" s="67">
        <v>6</v>
      </c>
      <c r="E19" s="68">
        <v>7</v>
      </c>
      <c r="F19" s="68">
        <v>7</v>
      </c>
      <c r="G19" s="69"/>
      <c r="H19" s="69"/>
      <c r="I19" s="69"/>
      <c r="J19" s="69"/>
      <c r="K19" s="75"/>
      <c r="L19" s="75"/>
      <c r="M19" s="75"/>
      <c r="N19" s="75"/>
    </row>
    <row r="20" spans="1:14">
      <c r="A20" s="66" t="s">
        <v>823</v>
      </c>
      <c r="B20" s="66" t="s">
        <v>2096</v>
      </c>
      <c r="C20" s="71"/>
      <c r="D20" s="72"/>
      <c r="E20" s="68">
        <v>5</v>
      </c>
      <c r="F20" s="68">
        <v>10</v>
      </c>
      <c r="G20" s="68">
        <v>5</v>
      </c>
      <c r="H20" s="68">
        <v>15</v>
      </c>
      <c r="I20" s="69"/>
      <c r="J20" s="69"/>
      <c r="K20" s="75"/>
      <c r="L20" s="75"/>
      <c r="M20" s="75"/>
      <c r="N20" s="75"/>
    </row>
    <row r="21" spans="1:14">
      <c r="A21" s="66"/>
      <c r="B21" s="66" t="s">
        <v>885</v>
      </c>
      <c r="C21" s="71"/>
      <c r="D21" s="73"/>
      <c r="E21" s="73"/>
      <c r="F21" s="72"/>
      <c r="G21" s="68">
        <v>5</v>
      </c>
      <c r="H21" s="68">
        <v>10</v>
      </c>
      <c r="I21" s="69"/>
      <c r="J21" s="69"/>
      <c r="K21" s="75"/>
      <c r="L21" s="75"/>
      <c r="M21" s="75"/>
      <c r="N21" s="75"/>
    </row>
    <row r="22" spans="1:14">
      <c r="A22" s="66" t="s">
        <v>919</v>
      </c>
      <c r="B22" s="66" t="s">
        <v>2089</v>
      </c>
      <c r="C22" s="67">
        <v>8</v>
      </c>
      <c r="D22" s="67">
        <v>13</v>
      </c>
      <c r="E22" s="68">
        <v>8</v>
      </c>
      <c r="F22" s="68">
        <v>14</v>
      </c>
      <c r="G22" s="68">
        <v>9</v>
      </c>
      <c r="H22" s="68">
        <v>15</v>
      </c>
      <c r="I22" s="69"/>
      <c r="J22" s="69"/>
      <c r="K22" s="75"/>
      <c r="L22" s="75"/>
      <c r="M22" s="75"/>
      <c r="N22" s="75"/>
    </row>
    <row r="23" spans="1:14">
      <c r="A23" s="66"/>
      <c r="B23" s="66" t="s">
        <v>2102</v>
      </c>
      <c r="C23" s="67">
        <v>8</v>
      </c>
      <c r="D23" s="67">
        <v>13</v>
      </c>
      <c r="E23" s="70" t="s">
        <v>2103</v>
      </c>
      <c r="F23" s="70"/>
      <c r="G23" s="69"/>
      <c r="H23" s="69"/>
      <c r="I23" s="69"/>
      <c r="J23" s="69"/>
      <c r="K23" s="75"/>
      <c r="L23" s="75"/>
      <c r="M23" s="75"/>
      <c r="N23" s="75"/>
    </row>
    <row r="24" spans="1:14">
      <c r="A24" s="66"/>
      <c r="B24" s="66" t="s">
        <v>2104</v>
      </c>
      <c r="C24" s="67">
        <v>7</v>
      </c>
      <c r="D24" s="67">
        <v>10</v>
      </c>
      <c r="E24" s="68">
        <v>7</v>
      </c>
      <c r="F24" s="68">
        <v>11</v>
      </c>
      <c r="G24" s="69"/>
      <c r="H24" s="69"/>
      <c r="I24" s="69"/>
      <c r="J24" s="69"/>
      <c r="K24" s="75"/>
      <c r="L24" s="75"/>
      <c r="M24" s="75"/>
      <c r="N24" s="75"/>
    </row>
    <row r="25" spans="1:14">
      <c r="A25" s="66"/>
      <c r="B25" s="66" t="s">
        <v>1067</v>
      </c>
      <c r="C25" s="67">
        <v>7</v>
      </c>
      <c r="D25" s="67">
        <v>10</v>
      </c>
      <c r="E25" s="68">
        <v>7</v>
      </c>
      <c r="F25" s="68">
        <v>12</v>
      </c>
      <c r="G25" s="68">
        <v>7</v>
      </c>
      <c r="H25" s="68">
        <v>13</v>
      </c>
      <c r="I25" s="69"/>
      <c r="J25" s="69"/>
      <c r="K25" s="75"/>
      <c r="L25" s="75"/>
      <c r="M25" s="75"/>
      <c r="N25" s="75"/>
    </row>
    <row r="26" spans="1:14">
      <c r="A26" s="66"/>
      <c r="B26" s="66" t="s">
        <v>2105</v>
      </c>
      <c r="C26" s="67">
        <v>9</v>
      </c>
      <c r="D26" s="67">
        <v>12</v>
      </c>
      <c r="E26" s="68">
        <v>9</v>
      </c>
      <c r="F26" s="68">
        <v>13</v>
      </c>
      <c r="G26" s="70" t="s">
        <v>2103</v>
      </c>
      <c r="H26" s="70"/>
      <c r="I26" s="69"/>
      <c r="J26" s="69"/>
      <c r="K26" s="75"/>
      <c r="L26" s="75"/>
      <c r="M26" s="75"/>
      <c r="N26" s="75"/>
    </row>
    <row r="27" spans="1:14">
      <c r="A27" s="66" t="s">
        <v>921</v>
      </c>
      <c r="B27" s="66" t="s">
        <v>2102</v>
      </c>
      <c r="C27" s="71"/>
      <c r="D27" s="72"/>
      <c r="E27" s="68">
        <v>10</v>
      </c>
      <c r="F27" s="68">
        <v>11</v>
      </c>
      <c r="G27" s="69"/>
      <c r="H27" s="69"/>
      <c r="I27" s="69"/>
      <c r="J27" s="69"/>
      <c r="K27" s="75"/>
      <c r="L27" s="75"/>
      <c r="M27" s="75"/>
      <c r="N27" s="75"/>
    </row>
    <row r="28" spans="1:14">
      <c r="A28" s="66"/>
      <c r="B28" s="66" t="s">
        <v>2105</v>
      </c>
      <c r="C28" s="71"/>
      <c r="D28" s="73"/>
      <c r="E28" s="73"/>
      <c r="F28" s="72"/>
      <c r="G28" s="68">
        <v>10</v>
      </c>
      <c r="H28" s="68">
        <v>13</v>
      </c>
      <c r="I28" s="69"/>
      <c r="J28" s="69"/>
      <c r="K28" s="75"/>
      <c r="L28" s="75"/>
      <c r="M28" s="75"/>
      <c r="N28" s="75"/>
    </row>
    <row r="29" spans="1:14">
      <c r="A29" s="66" t="s">
        <v>772</v>
      </c>
      <c r="B29" s="66" t="s">
        <v>2106</v>
      </c>
      <c r="C29" s="67">
        <v>17</v>
      </c>
      <c r="D29" s="67">
        <v>24</v>
      </c>
      <c r="E29" s="70" t="s">
        <v>2107</v>
      </c>
      <c r="F29" s="70"/>
      <c r="G29" s="69"/>
      <c r="H29" s="69"/>
      <c r="I29" s="69"/>
      <c r="J29" s="69"/>
      <c r="K29" s="75"/>
      <c r="L29" s="75"/>
      <c r="M29" s="75"/>
      <c r="N29" s="75"/>
    </row>
    <row r="30" spans="1:14">
      <c r="A30" s="66"/>
      <c r="B30" s="66" t="s">
        <v>2108</v>
      </c>
      <c r="C30" s="67">
        <v>16</v>
      </c>
      <c r="D30" s="67">
        <v>22</v>
      </c>
      <c r="E30" s="68">
        <v>18</v>
      </c>
      <c r="F30" s="68">
        <v>24</v>
      </c>
      <c r="G30" s="68">
        <v>20</v>
      </c>
      <c r="H30" s="68">
        <v>25</v>
      </c>
      <c r="I30" s="69"/>
      <c r="J30" s="69"/>
      <c r="K30" s="75"/>
      <c r="L30" s="75"/>
      <c r="M30" s="75"/>
      <c r="N30" s="75"/>
    </row>
    <row r="31" spans="1:14">
      <c r="A31" s="66"/>
      <c r="B31" s="66" t="s">
        <v>2109</v>
      </c>
      <c r="C31" s="67">
        <v>20</v>
      </c>
      <c r="D31" s="67">
        <v>26</v>
      </c>
      <c r="E31" s="68">
        <v>20</v>
      </c>
      <c r="F31" s="68">
        <v>32</v>
      </c>
      <c r="G31" s="69"/>
      <c r="H31" s="69"/>
      <c r="I31" s="69"/>
      <c r="J31" s="69"/>
      <c r="K31" s="75"/>
      <c r="L31" s="75"/>
      <c r="M31" s="75"/>
      <c r="N31" s="75"/>
    </row>
    <row r="32" spans="1:14">
      <c r="A32" s="66"/>
      <c r="B32" s="66" t="s">
        <v>2110</v>
      </c>
      <c r="C32" s="67">
        <v>50</v>
      </c>
      <c r="D32" s="67">
        <v>60</v>
      </c>
      <c r="E32" s="68">
        <v>50</v>
      </c>
      <c r="F32" s="68">
        <v>65</v>
      </c>
      <c r="G32" s="69"/>
      <c r="H32" s="69"/>
      <c r="I32" s="69"/>
      <c r="J32" s="69"/>
      <c r="K32" s="75"/>
      <c r="L32" s="75"/>
      <c r="M32" s="75"/>
      <c r="N32" s="75"/>
    </row>
    <row r="33" spans="1:14">
      <c r="A33" s="66"/>
      <c r="B33" s="66" t="s">
        <v>1137</v>
      </c>
      <c r="C33" s="67">
        <v>18</v>
      </c>
      <c r="D33" s="67">
        <v>22</v>
      </c>
      <c r="E33" s="68">
        <v>19</v>
      </c>
      <c r="F33" s="68">
        <v>23</v>
      </c>
      <c r="G33" s="68">
        <v>21</v>
      </c>
      <c r="H33" s="68">
        <v>27</v>
      </c>
      <c r="I33" s="69"/>
      <c r="J33" s="69"/>
      <c r="K33" s="75"/>
      <c r="L33" s="75"/>
      <c r="M33" s="75"/>
      <c r="N33" s="75"/>
    </row>
    <row r="34" spans="1:14">
      <c r="A34" s="66" t="s">
        <v>778</v>
      </c>
      <c r="B34" s="66" t="s">
        <v>2111</v>
      </c>
      <c r="C34" s="71"/>
      <c r="D34" s="72"/>
      <c r="E34" s="68">
        <v>19</v>
      </c>
      <c r="F34" s="68">
        <v>21</v>
      </c>
      <c r="G34" s="69"/>
      <c r="H34" s="69"/>
      <c r="I34" s="69"/>
      <c r="J34" s="69"/>
      <c r="K34" s="75"/>
      <c r="L34" s="75"/>
      <c r="M34" s="75"/>
      <c r="N34" s="75"/>
    </row>
    <row r="35" spans="1:14">
      <c r="A35" s="66" t="s">
        <v>1073</v>
      </c>
      <c r="B35" s="66" t="s">
        <v>2089</v>
      </c>
      <c r="C35" s="67">
        <v>2</v>
      </c>
      <c r="D35" s="67">
        <v>4</v>
      </c>
      <c r="E35" s="70" t="s">
        <v>2112</v>
      </c>
      <c r="F35" s="70"/>
      <c r="G35" s="69"/>
      <c r="H35" s="69"/>
      <c r="I35" s="69"/>
      <c r="J35" s="69"/>
      <c r="K35" s="75"/>
      <c r="L35" s="75"/>
      <c r="M35" s="75"/>
      <c r="N35" s="75"/>
    </row>
    <row r="36" spans="1:14">
      <c r="A36" s="66"/>
      <c r="B36" s="66" t="s">
        <v>1080</v>
      </c>
      <c r="C36" s="67">
        <v>2</v>
      </c>
      <c r="D36" s="67">
        <v>4</v>
      </c>
      <c r="E36" s="68">
        <v>2</v>
      </c>
      <c r="F36" s="68">
        <v>4</v>
      </c>
      <c r="G36" s="69"/>
      <c r="H36" s="69"/>
      <c r="I36" s="69"/>
      <c r="J36" s="69"/>
      <c r="K36" s="75"/>
      <c r="L36" s="75"/>
      <c r="M36" s="75"/>
      <c r="N36" s="75"/>
    </row>
    <row r="37" spans="1:14">
      <c r="A37" s="66"/>
      <c r="B37" s="66" t="s">
        <v>1118</v>
      </c>
      <c r="C37" s="67">
        <v>2</v>
      </c>
      <c r="D37" s="67">
        <v>1</v>
      </c>
      <c r="E37" s="68">
        <v>2</v>
      </c>
      <c r="F37" s="68">
        <v>2</v>
      </c>
      <c r="G37" s="69"/>
      <c r="H37" s="69"/>
      <c r="I37" s="69"/>
      <c r="J37" s="69"/>
      <c r="K37" s="75"/>
      <c r="L37" s="75"/>
      <c r="M37" s="75"/>
      <c r="N37" s="75"/>
    </row>
    <row r="38" spans="1:14">
      <c r="A38" s="66" t="s">
        <v>1075</v>
      </c>
      <c r="B38" s="66" t="s">
        <v>2089</v>
      </c>
      <c r="C38" s="71"/>
      <c r="D38" s="72"/>
      <c r="E38" s="68">
        <v>2</v>
      </c>
      <c r="F38" s="68">
        <v>5</v>
      </c>
      <c r="G38" s="69"/>
      <c r="H38" s="69"/>
      <c r="I38" s="69"/>
      <c r="J38" s="69"/>
      <c r="K38" s="75"/>
      <c r="L38" s="75"/>
      <c r="M38" s="75"/>
      <c r="N38" s="75"/>
    </row>
    <row r="39" spans="1:14">
      <c r="A39" s="66"/>
      <c r="B39" s="66" t="s">
        <v>1112</v>
      </c>
      <c r="C39" s="67">
        <v>4</v>
      </c>
      <c r="D39" s="67">
        <v>3</v>
      </c>
      <c r="E39" s="68">
        <v>5</v>
      </c>
      <c r="F39" s="68">
        <v>6</v>
      </c>
      <c r="G39" s="69"/>
      <c r="H39" s="69"/>
      <c r="I39" s="69"/>
      <c r="J39" s="69"/>
      <c r="K39" s="75"/>
      <c r="L39" s="75"/>
      <c r="M39" s="75"/>
      <c r="N39" s="75"/>
    </row>
    <row r="40" spans="1:14">
      <c r="A40" s="66" t="s">
        <v>914</v>
      </c>
      <c r="B40" s="66" t="s">
        <v>2111</v>
      </c>
      <c r="C40" s="67">
        <v>7</v>
      </c>
      <c r="D40" s="67">
        <v>7</v>
      </c>
      <c r="E40" s="68">
        <v>7</v>
      </c>
      <c r="F40" s="68">
        <v>8</v>
      </c>
      <c r="G40" s="68">
        <v>7</v>
      </c>
      <c r="H40" s="68">
        <v>9</v>
      </c>
      <c r="I40" s="70" t="s">
        <v>2113</v>
      </c>
      <c r="J40" s="70"/>
      <c r="K40" s="75"/>
      <c r="L40" s="75"/>
      <c r="M40" s="75"/>
      <c r="N40" s="75"/>
    </row>
    <row r="41" spans="1:14">
      <c r="A41" s="66" t="s">
        <v>845</v>
      </c>
      <c r="B41" s="66" t="s">
        <v>2089</v>
      </c>
      <c r="C41" s="67">
        <v>7</v>
      </c>
      <c r="D41" s="67">
        <v>7</v>
      </c>
      <c r="E41" s="68">
        <v>8</v>
      </c>
      <c r="F41" s="68">
        <v>8</v>
      </c>
      <c r="G41" s="68">
        <v>8</v>
      </c>
      <c r="H41" s="68">
        <v>9</v>
      </c>
      <c r="I41" s="69"/>
      <c r="J41" s="69"/>
      <c r="K41" s="75"/>
      <c r="L41" s="75"/>
      <c r="M41" s="75"/>
      <c r="N41" s="75"/>
    </row>
    <row r="42" spans="1:14">
      <c r="A42" s="66"/>
      <c r="B42" s="66" t="s">
        <v>2114</v>
      </c>
      <c r="C42" s="67">
        <v>5</v>
      </c>
      <c r="D42" s="67">
        <v>5</v>
      </c>
      <c r="E42" s="68">
        <v>6</v>
      </c>
      <c r="F42" s="68">
        <v>6</v>
      </c>
      <c r="G42" s="69"/>
      <c r="H42" s="69"/>
      <c r="I42" s="69"/>
      <c r="J42" s="69"/>
      <c r="K42" s="75"/>
      <c r="L42" s="75"/>
      <c r="M42" s="75"/>
      <c r="N42" s="75"/>
    </row>
    <row r="43" spans="1:14">
      <c r="A43" s="66"/>
      <c r="B43" s="66" t="s">
        <v>2115</v>
      </c>
      <c r="C43" s="71"/>
      <c r="D43" s="72"/>
      <c r="E43" s="68">
        <v>7</v>
      </c>
      <c r="F43" s="68">
        <v>7</v>
      </c>
      <c r="G43" s="68">
        <v>7</v>
      </c>
      <c r="H43" s="68">
        <v>8</v>
      </c>
      <c r="I43" s="69"/>
      <c r="J43" s="69"/>
      <c r="K43" s="75"/>
      <c r="L43" s="75"/>
      <c r="M43" s="75"/>
      <c r="N43" s="75"/>
    </row>
    <row r="44" spans="1:14">
      <c r="A44" s="66"/>
      <c r="B44" s="66" t="s">
        <v>2116</v>
      </c>
      <c r="C44" s="71"/>
      <c r="D44" s="73"/>
      <c r="E44" s="73"/>
      <c r="F44" s="73"/>
      <c r="G44" s="73"/>
      <c r="H44" s="72"/>
      <c r="I44" s="68">
        <v>8</v>
      </c>
      <c r="J44" s="68">
        <v>8</v>
      </c>
      <c r="K44" s="68">
        <v>9</v>
      </c>
      <c r="L44" s="68">
        <v>8</v>
      </c>
      <c r="M44" s="76">
        <v>9</v>
      </c>
      <c r="N44" s="76">
        <v>8</v>
      </c>
    </row>
    <row r="45" spans="1:14">
      <c r="A45" s="66"/>
      <c r="B45" s="66" t="s">
        <v>2117</v>
      </c>
      <c r="C45" s="67">
        <v>8</v>
      </c>
      <c r="D45" s="67">
        <v>8</v>
      </c>
      <c r="E45" s="68">
        <v>9</v>
      </c>
      <c r="F45" s="68">
        <v>9</v>
      </c>
      <c r="G45" s="68">
        <v>9</v>
      </c>
      <c r="H45" s="68">
        <v>10</v>
      </c>
      <c r="I45" s="69"/>
      <c r="J45" s="69"/>
      <c r="K45" s="75"/>
      <c r="L45" s="75"/>
      <c r="M45" s="75"/>
      <c r="N45" s="75"/>
    </row>
    <row r="46" spans="1:14">
      <c r="A46" s="66" t="s">
        <v>2118</v>
      </c>
      <c r="B46" s="66" t="s">
        <v>784</v>
      </c>
      <c r="C46" s="67">
        <v>12</v>
      </c>
      <c r="D46" s="67">
        <v>11</v>
      </c>
      <c r="E46" s="68">
        <v>15</v>
      </c>
      <c r="F46" s="68">
        <v>15</v>
      </c>
      <c r="G46" s="69"/>
      <c r="H46" s="69"/>
      <c r="I46" s="69"/>
      <c r="J46" s="69"/>
      <c r="K46" s="75"/>
      <c r="L46" s="75"/>
      <c r="M46" s="75"/>
      <c r="N46" s="75"/>
    </row>
    <row r="47" spans="1:14">
      <c r="A47" s="66"/>
      <c r="B47" s="66" t="s">
        <v>2119</v>
      </c>
      <c r="C47" s="67">
        <v>12</v>
      </c>
      <c r="D47" s="67">
        <v>11</v>
      </c>
      <c r="E47" s="68">
        <v>16</v>
      </c>
      <c r="F47" s="68">
        <v>16</v>
      </c>
      <c r="G47" s="69"/>
      <c r="H47" s="69"/>
      <c r="I47" s="69"/>
      <c r="J47" s="69"/>
      <c r="K47" s="75"/>
      <c r="L47" s="75"/>
      <c r="M47" s="75"/>
      <c r="N47" s="75"/>
    </row>
    <row r="48" spans="1:14">
      <c r="A48" s="66"/>
      <c r="B48" s="66" t="s">
        <v>2120</v>
      </c>
      <c r="C48" s="67">
        <v>10</v>
      </c>
      <c r="D48" s="67">
        <v>10</v>
      </c>
      <c r="E48" s="68">
        <v>13</v>
      </c>
      <c r="F48" s="68">
        <v>13</v>
      </c>
      <c r="G48" s="68">
        <v>14</v>
      </c>
      <c r="H48" s="68">
        <v>15</v>
      </c>
      <c r="I48" s="69"/>
      <c r="J48" s="69"/>
      <c r="K48" s="75"/>
      <c r="L48" s="75"/>
      <c r="M48" s="75"/>
      <c r="N48" s="75"/>
    </row>
    <row r="49" spans="1:14">
      <c r="A49" s="66"/>
      <c r="B49" s="66" t="s">
        <v>2121</v>
      </c>
      <c r="C49" s="67">
        <v>11</v>
      </c>
      <c r="D49" s="67">
        <v>11</v>
      </c>
      <c r="E49" s="68">
        <v>13</v>
      </c>
      <c r="F49" s="68">
        <v>14</v>
      </c>
      <c r="G49" s="74"/>
      <c r="H49" s="74"/>
      <c r="I49" s="69"/>
      <c r="J49" s="69"/>
      <c r="K49" s="75"/>
      <c r="L49" s="75"/>
      <c r="M49" s="75"/>
      <c r="N49" s="75"/>
    </row>
    <row r="50" spans="1:14">
      <c r="A50" s="66"/>
      <c r="B50" s="66" t="s">
        <v>2122</v>
      </c>
      <c r="C50" s="67">
        <v>10</v>
      </c>
      <c r="D50" s="67">
        <v>9</v>
      </c>
      <c r="E50" s="68">
        <v>10</v>
      </c>
      <c r="F50" s="68">
        <v>11</v>
      </c>
      <c r="G50" s="74"/>
      <c r="H50" s="74"/>
      <c r="I50" s="69"/>
      <c r="J50" s="69"/>
      <c r="K50" s="75"/>
      <c r="L50" s="75"/>
      <c r="M50" s="75"/>
      <c r="N50" s="75"/>
    </row>
    <row r="51" spans="1:14">
      <c r="A51" s="66" t="s">
        <v>1110</v>
      </c>
      <c r="B51" s="66" t="s">
        <v>2111</v>
      </c>
      <c r="C51" s="67">
        <v>14</v>
      </c>
      <c r="D51" s="67">
        <v>13</v>
      </c>
      <c r="E51" s="68">
        <v>18</v>
      </c>
      <c r="F51" s="68">
        <v>15</v>
      </c>
      <c r="G51" s="74"/>
      <c r="H51" s="74"/>
      <c r="I51" s="69"/>
      <c r="J51" s="69"/>
      <c r="K51" s="75"/>
      <c r="L51" s="75"/>
      <c r="M51" s="75"/>
      <c r="N51" s="75"/>
    </row>
    <row r="52" spans="1:14">
      <c r="A52" s="66" t="s">
        <v>2123</v>
      </c>
      <c r="B52" s="66" t="s">
        <v>2111</v>
      </c>
      <c r="C52" s="67">
        <v>7</v>
      </c>
      <c r="D52" s="67">
        <v>2</v>
      </c>
      <c r="E52" s="70" t="s">
        <v>2113</v>
      </c>
      <c r="F52" s="70"/>
      <c r="G52" s="74"/>
      <c r="H52" s="74"/>
      <c r="I52" s="69"/>
      <c r="J52" s="69"/>
      <c r="K52" s="75"/>
      <c r="L52" s="75"/>
      <c r="M52" s="75"/>
      <c r="N52" s="75"/>
    </row>
    <row r="53" spans="1:14">
      <c r="A53" s="66" t="s">
        <v>1116</v>
      </c>
      <c r="B53" s="66" t="s">
        <v>2111</v>
      </c>
      <c r="C53" s="67">
        <v>8</v>
      </c>
      <c r="D53" s="67">
        <v>2</v>
      </c>
      <c r="E53" s="68">
        <v>9</v>
      </c>
      <c r="F53" s="68">
        <v>5</v>
      </c>
      <c r="G53" s="74"/>
      <c r="H53" s="74"/>
      <c r="I53" s="69"/>
      <c r="J53" s="69"/>
      <c r="K53" s="75"/>
      <c r="L53" s="75"/>
      <c r="M53" s="75"/>
      <c r="N53" s="75"/>
    </row>
    <row r="54" spans="1:14">
      <c r="A54" s="66" t="s">
        <v>2124</v>
      </c>
      <c r="B54" s="66" t="s">
        <v>2111</v>
      </c>
      <c r="C54" s="67">
        <v>10</v>
      </c>
      <c r="D54" s="67">
        <v>2</v>
      </c>
      <c r="E54" s="68">
        <v>11</v>
      </c>
      <c r="F54" s="68">
        <v>3</v>
      </c>
      <c r="G54" s="74"/>
      <c r="H54" s="74"/>
      <c r="I54" s="69"/>
      <c r="J54" s="69"/>
      <c r="K54" s="75"/>
      <c r="L54" s="75"/>
      <c r="M54" s="75"/>
      <c r="N54" s="75"/>
    </row>
    <row r="56" ht="37.5" customHeight="1" spans="1:14">
      <c r="A56" s="2" t="s">
        <v>2125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</sheetData>
  <mergeCells count="35">
    <mergeCell ref="C2:D2"/>
    <mergeCell ref="E2:F2"/>
    <mergeCell ref="G2:H2"/>
    <mergeCell ref="I2:J2"/>
    <mergeCell ref="K2:L2"/>
    <mergeCell ref="M2:N2"/>
    <mergeCell ref="E13:F13"/>
    <mergeCell ref="G14:H14"/>
    <mergeCell ref="C20:D20"/>
    <mergeCell ref="C21:F21"/>
    <mergeCell ref="E23:F23"/>
    <mergeCell ref="G26:H26"/>
    <mergeCell ref="C27:D27"/>
    <mergeCell ref="C28:F28"/>
    <mergeCell ref="E29:F29"/>
    <mergeCell ref="C34:D34"/>
    <mergeCell ref="E35:F35"/>
    <mergeCell ref="C38:D38"/>
    <mergeCell ref="I40:J40"/>
    <mergeCell ref="C43:D43"/>
    <mergeCell ref="C44:H44"/>
    <mergeCell ref="E52:F52"/>
    <mergeCell ref="A56:N56"/>
    <mergeCell ref="A2:A3"/>
    <mergeCell ref="A4:A9"/>
    <mergeCell ref="A10:A19"/>
    <mergeCell ref="A20:A21"/>
    <mergeCell ref="A22:A26"/>
    <mergeCell ref="A27:A28"/>
    <mergeCell ref="A29:A33"/>
    <mergeCell ref="A35:A37"/>
    <mergeCell ref="A38:A39"/>
    <mergeCell ref="A41:A45"/>
    <mergeCell ref="A46:A50"/>
    <mergeCell ref="B2:B3"/>
  </mergeCells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30"/>
  <sheetViews>
    <sheetView workbookViewId="0">
      <selection activeCell="A1" sqref="A1"/>
    </sheetView>
  </sheetViews>
  <sheetFormatPr defaultColWidth="9" defaultRowHeight="13.5"/>
  <cols>
    <col min="1" max="1" width="4.5" customWidth="1"/>
    <col min="4" max="7" width="4.75" customWidth="1"/>
    <col min="8" max="8" width="1" customWidth="1"/>
    <col min="11" max="14" width="4.75" customWidth="1"/>
  </cols>
  <sheetData>
    <row r="1" ht="22.5" spans="1:1">
      <c r="A1" s="8" t="s">
        <v>0</v>
      </c>
    </row>
    <row r="2" spans="1:14">
      <c r="A2" s="60" t="s">
        <v>610</v>
      </c>
      <c r="B2" s="60" t="s">
        <v>2126</v>
      </c>
      <c r="C2" s="60" t="s">
        <v>1952</v>
      </c>
      <c r="D2" s="60" t="s">
        <v>2127</v>
      </c>
      <c r="E2" s="60" t="s">
        <v>2128</v>
      </c>
      <c r="F2" s="60" t="s">
        <v>2043</v>
      </c>
      <c r="G2" s="60" t="s">
        <v>2129</v>
      </c>
      <c r="H2" s="61"/>
      <c r="I2" s="60" t="s">
        <v>2126</v>
      </c>
      <c r="J2" s="60" t="s">
        <v>1952</v>
      </c>
      <c r="K2" s="60" t="s">
        <v>2127</v>
      </c>
      <c r="L2" s="60" t="s">
        <v>2128</v>
      </c>
      <c r="M2" s="60" t="s">
        <v>2043</v>
      </c>
      <c r="N2" s="60" t="s">
        <v>2129</v>
      </c>
    </row>
    <row r="3" spans="1:14">
      <c r="A3" s="44">
        <v>1</v>
      </c>
      <c r="B3" s="59" t="s">
        <v>771</v>
      </c>
      <c r="C3" s="24" t="s">
        <v>1198</v>
      </c>
      <c r="D3" s="62">
        <v>5</v>
      </c>
      <c r="E3" s="49" t="s">
        <v>730</v>
      </c>
      <c r="F3" s="63">
        <v>1</v>
      </c>
      <c r="G3" s="64">
        <v>4</v>
      </c>
      <c r="H3" s="44"/>
      <c r="I3" s="59" t="s">
        <v>773</v>
      </c>
      <c r="J3" s="24" t="s">
        <v>1198</v>
      </c>
      <c r="K3" s="62">
        <v>5</v>
      </c>
      <c r="L3" s="49" t="s">
        <v>730</v>
      </c>
      <c r="M3" s="63">
        <v>2</v>
      </c>
      <c r="N3" s="64">
        <v>5</v>
      </c>
    </row>
    <row r="4" spans="1:14">
      <c r="A4" s="44">
        <v>2</v>
      </c>
      <c r="B4" s="59" t="s">
        <v>774</v>
      </c>
      <c r="C4" s="24" t="s">
        <v>1198</v>
      </c>
      <c r="D4" s="62">
        <v>5</v>
      </c>
      <c r="E4" s="49" t="s">
        <v>730</v>
      </c>
      <c r="F4" s="63">
        <v>1</v>
      </c>
      <c r="G4" s="64">
        <v>4</v>
      </c>
      <c r="H4" s="44"/>
      <c r="I4" s="59" t="s">
        <v>775</v>
      </c>
      <c r="J4" s="24" t="s">
        <v>1198</v>
      </c>
      <c r="K4" s="62">
        <v>5</v>
      </c>
      <c r="L4" s="49" t="s">
        <v>730</v>
      </c>
      <c r="M4" s="63">
        <v>2</v>
      </c>
      <c r="N4" s="64">
        <v>5</v>
      </c>
    </row>
    <row r="5" spans="1:14">
      <c r="A5" s="44">
        <v>3</v>
      </c>
      <c r="B5" s="59" t="s">
        <v>776</v>
      </c>
      <c r="C5" s="24" t="s">
        <v>1198</v>
      </c>
      <c r="D5" s="62">
        <v>4</v>
      </c>
      <c r="E5" s="49" t="s">
        <v>730</v>
      </c>
      <c r="F5" s="63">
        <v>1</v>
      </c>
      <c r="G5" s="64">
        <v>4</v>
      </c>
      <c r="H5" s="44"/>
      <c r="I5" s="44" t="s">
        <v>730</v>
      </c>
      <c r="J5" s="44" t="s">
        <v>730</v>
      </c>
      <c r="K5" s="62" t="s">
        <v>730</v>
      </c>
      <c r="L5" s="49" t="s">
        <v>730</v>
      </c>
      <c r="M5" s="63" t="s">
        <v>730</v>
      </c>
      <c r="N5" s="64" t="s">
        <v>730</v>
      </c>
    </row>
    <row r="6" spans="1:14">
      <c r="A6" s="44">
        <v>4</v>
      </c>
      <c r="B6" s="59" t="s">
        <v>779</v>
      </c>
      <c r="C6" s="24" t="s">
        <v>1198</v>
      </c>
      <c r="D6" s="62">
        <v>4</v>
      </c>
      <c r="E6" s="49" t="s">
        <v>730</v>
      </c>
      <c r="F6" s="63">
        <v>1</v>
      </c>
      <c r="G6" s="64">
        <v>4</v>
      </c>
      <c r="H6" s="44"/>
      <c r="I6" s="44" t="s">
        <v>730</v>
      </c>
      <c r="J6" s="44" t="s">
        <v>730</v>
      </c>
      <c r="K6" s="62" t="s">
        <v>730</v>
      </c>
      <c r="L6" s="49" t="s">
        <v>730</v>
      </c>
      <c r="M6" s="63" t="s">
        <v>730</v>
      </c>
      <c r="N6" s="64" t="s">
        <v>730</v>
      </c>
    </row>
    <row r="7" spans="1:14">
      <c r="A7" s="44">
        <v>5</v>
      </c>
      <c r="B7" s="59" t="s">
        <v>781</v>
      </c>
      <c r="C7" s="24" t="s">
        <v>1192</v>
      </c>
      <c r="D7" s="62" t="s">
        <v>730</v>
      </c>
      <c r="E7" s="49">
        <v>1</v>
      </c>
      <c r="F7" s="63">
        <v>1</v>
      </c>
      <c r="G7" s="64">
        <v>1</v>
      </c>
      <c r="H7" s="44"/>
      <c r="I7" s="59" t="s">
        <v>783</v>
      </c>
      <c r="J7" s="24" t="s">
        <v>1192</v>
      </c>
      <c r="K7" s="62">
        <v>1</v>
      </c>
      <c r="L7" s="49">
        <v>1</v>
      </c>
      <c r="M7" s="63">
        <v>2</v>
      </c>
      <c r="N7" s="64">
        <v>2</v>
      </c>
    </row>
    <row r="8" spans="1:14">
      <c r="A8" s="44">
        <v>6</v>
      </c>
      <c r="B8" s="59" t="s">
        <v>784</v>
      </c>
      <c r="C8" s="24" t="s">
        <v>1991</v>
      </c>
      <c r="D8" s="62" t="s">
        <v>730</v>
      </c>
      <c r="E8" s="49" t="s">
        <v>730</v>
      </c>
      <c r="F8" s="63">
        <v>5</v>
      </c>
      <c r="G8" s="64">
        <v>3</v>
      </c>
      <c r="H8" s="44"/>
      <c r="I8" s="59" t="s">
        <v>786</v>
      </c>
      <c r="J8" s="24" t="s">
        <v>1991</v>
      </c>
      <c r="K8" s="62" t="s">
        <v>730</v>
      </c>
      <c r="L8" s="49" t="s">
        <v>730</v>
      </c>
      <c r="M8" s="63">
        <v>5</v>
      </c>
      <c r="N8" s="64">
        <v>4</v>
      </c>
    </row>
    <row r="9" spans="1:14">
      <c r="A9" s="44">
        <v>7</v>
      </c>
      <c r="B9" s="59" t="s">
        <v>787</v>
      </c>
      <c r="C9" s="24" t="s">
        <v>1991</v>
      </c>
      <c r="D9" s="62" t="s">
        <v>730</v>
      </c>
      <c r="E9" s="49" t="s">
        <v>730</v>
      </c>
      <c r="F9" s="63">
        <v>5</v>
      </c>
      <c r="G9" s="64">
        <v>3</v>
      </c>
      <c r="H9" s="44"/>
      <c r="I9" s="59" t="s">
        <v>788</v>
      </c>
      <c r="J9" s="24" t="s">
        <v>1991</v>
      </c>
      <c r="K9" s="62" t="s">
        <v>730</v>
      </c>
      <c r="L9" s="49" t="s">
        <v>730</v>
      </c>
      <c r="M9" s="63">
        <v>5</v>
      </c>
      <c r="N9" s="64">
        <v>4</v>
      </c>
    </row>
    <row r="10" spans="1:14">
      <c r="A10" s="44">
        <v>8</v>
      </c>
      <c r="B10" s="59" t="s">
        <v>789</v>
      </c>
      <c r="C10" s="24" t="s">
        <v>1991</v>
      </c>
      <c r="D10" s="62" t="s">
        <v>730</v>
      </c>
      <c r="E10" s="49" t="s">
        <v>730</v>
      </c>
      <c r="F10" s="63">
        <v>4</v>
      </c>
      <c r="G10" s="64">
        <v>3</v>
      </c>
      <c r="H10" s="44"/>
      <c r="I10" s="59" t="s">
        <v>791</v>
      </c>
      <c r="J10" s="24" t="s">
        <v>1991</v>
      </c>
      <c r="K10" s="62" t="s">
        <v>730</v>
      </c>
      <c r="L10" s="49" t="s">
        <v>730</v>
      </c>
      <c r="M10" s="63">
        <v>4</v>
      </c>
      <c r="N10" s="64">
        <v>4</v>
      </c>
    </row>
    <row r="11" spans="1:14">
      <c r="A11" s="44">
        <v>9</v>
      </c>
      <c r="B11" s="59" t="s">
        <v>794</v>
      </c>
      <c r="C11" s="24" t="s">
        <v>1991</v>
      </c>
      <c r="D11" s="62" t="s">
        <v>730</v>
      </c>
      <c r="E11" s="49" t="s">
        <v>730</v>
      </c>
      <c r="F11" s="63">
        <v>4</v>
      </c>
      <c r="G11" s="64">
        <v>3</v>
      </c>
      <c r="H11" s="44"/>
      <c r="I11" s="59" t="s">
        <v>796</v>
      </c>
      <c r="J11" s="24" t="s">
        <v>1991</v>
      </c>
      <c r="K11" s="62" t="s">
        <v>730</v>
      </c>
      <c r="L11" s="49" t="s">
        <v>730</v>
      </c>
      <c r="M11" s="63">
        <v>4</v>
      </c>
      <c r="N11" s="64">
        <v>4</v>
      </c>
    </row>
    <row r="12" spans="1:14">
      <c r="A12" s="44">
        <v>10</v>
      </c>
      <c r="B12" s="59" t="s">
        <v>799</v>
      </c>
      <c r="C12" s="24" t="s">
        <v>1192</v>
      </c>
      <c r="D12" s="62" t="s">
        <v>730</v>
      </c>
      <c r="E12" s="49">
        <v>2</v>
      </c>
      <c r="F12" s="63">
        <v>1</v>
      </c>
      <c r="G12" s="64">
        <v>1</v>
      </c>
      <c r="H12" s="44"/>
      <c r="I12" s="59" t="s">
        <v>800</v>
      </c>
      <c r="J12" s="24" t="s">
        <v>1192</v>
      </c>
      <c r="K12" s="62">
        <v>1</v>
      </c>
      <c r="L12" s="49">
        <v>2</v>
      </c>
      <c r="M12" s="63">
        <v>1</v>
      </c>
      <c r="N12" s="64">
        <v>2</v>
      </c>
    </row>
    <row r="13" spans="1:14">
      <c r="A13" s="44">
        <v>11</v>
      </c>
      <c r="B13" s="59" t="s">
        <v>801</v>
      </c>
      <c r="C13" s="24" t="s">
        <v>1192</v>
      </c>
      <c r="D13" s="62">
        <v>1</v>
      </c>
      <c r="E13" s="49">
        <v>1</v>
      </c>
      <c r="F13" s="63" t="s">
        <v>730</v>
      </c>
      <c r="G13" s="64" t="s">
        <v>730</v>
      </c>
      <c r="H13" s="44"/>
      <c r="I13" s="59" t="s">
        <v>802</v>
      </c>
      <c r="J13" s="24" t="s">
        <v>1192</v>
      </c>
      <c r="K13" s="62">
        <v>1</v>
      </c>
      <c r="L13" s="49">
        <v>1</v>
      </c>
      <c r="M13" s="63">
        <v>1</v>
      </c>
      <c r="N13" s="64">
        <v>1</v>
      </c>
    </row>
    <row r="14" spans="1:14">
      <c r="A14" s="44">
        <v>12</v>
      </c>
      <c r="B14" s="59" t="s">
        <v>803</v>
      </c>
      <c r="C14" s="24" t="s">
        <v>1192</v>
      </c>
      <c r="D14" s="62" t="s">
        <v>730</v>
      </c>
      <c r="E14" s="49">
        <v>1</v>
      </c>
      <c r="F14" s="63" t="s">
        <v>730</v>
      </c>
      <c r="G14" s="64" t="s">
        <v>730</v>
      </c>
      <c r="H14" s="44"/>
      <c r="I14" s="59" t="s">
        <v>804</v>
      </c>
      <c r="J14" s="24" t="s">
        <v>1192</v>
      </c>
      <c r="K14" s="62">
        <v>1</v>
      </c>
      <c r="L14" s="49">
        <v>1</v>
      </c>
      <c r="M14" s="63">
        <v>1</v>
      </c>
      <c r="N14" s="64">
        <v>1</v>
      </c>
    </row>
    <row r="15" spans="1:14">
      <c r="A15" s="44">
        <v>13</v>
      </c>
      <c r="B15" s="59" t="s">
        <v>805</v>
      </c>
      <c r="C15" s="24" t="s">
        <v>1192</v>
      </c>
      <c r="D15" s="62" t="s">
        <v>730</v>
      </c>
      <c r="E15" s="49">
        <v>1</v>
      </c>
      <c r="F15" s="63" t="s">
        <v>730</v>
      </c>
      <c r="G15" s="64" t="s">
        <v>730</v>
      </c>
      <c r="H15" s="44"/>
      <c r="I15" s="59" t="s">
        <v>806</v>
      </c>
      <c r="J15" s="24" t="s">
        <v>1192</v>
      </c>
      <c r="K15" s="62">
        <v>1</v>
      </c>
      <c r="L15" s="49">
        <v>1</v>
      </c>
      <c r="M15" s="63">
        <v>1</v>
      </c>
      <c r="N15" s="64">
        <v>1</v>
      </c>
    </row>
    <row r="16" spans="1:14">
      <c r="A16" s="44">
        <v>14</v>
      </c>
      <c r="B16" s="59" t="s">
        <v>807</v>
      </c>
      <c r="C16" s="24" t="s">
        <v>1192</v>
      </c>
      <c r="D16" s="62" t="s">
        <v>730</v>
      </c>
      <c r="E16" s="49">
        <v>1</v>
      </c>
      <c r="F16" s="63" t="s">
        <v>730</v>
      </c>
      <c r="G16" s="64" t="s">
        <v>730</v>
      </c>
      <c r="H16" s="44"/>
      <c r="I16" s="59" t="s">
        <v>808</v>
      </c>
      <c r="J16" s="24" t="s">
        <v>1192</v>
      </c>
      <c r="K16" s="62">
        <v>1</v>
      </c>
      <c r="L16" s="49">
        <v>1</v>
      </c>
      <c r="M16" s="63">
        <v>1</v>
      </c>
      <c r="N16" s="64">
        <v>1</v>
      </c>
    </row>
    <row r="17" spans="1:14">
      <c r="A17" s="44">
        <v>15</v>
      </c>
      <c r="B17" s="59" t="s">
        <v>809</v>
      </c>
      <c r="C17" s="24" t="s">
        <v>1192</v>
      </c>
      <c r="D17" s="62" t="s">
        <v>730</v>
      </c>
      <c r="E17" s="49">
        <v>1</v>
      </c>
      <c r="F17" s="63" t="s">
        <v>730</v>
      </c>
      <c r="G17" s="64" t="s">
        <v>730</v>
      </c>
      <c r="H17" s="44"/>
      <c r="I17" s="59" t="s">
        <v>810</v>
      </c>
      <c r="J17" s="24" t="s">
        <v>1192</v>
      </c>
      <c r="K17" s="62">
        <v>1</v>
      </c>
      <c r="L17" s="49">
        <v>1</v>
      </c>
      <c r="M17" s="63">
        <v>1</v>
      </c>
      <c r="N17" s="64">
        <v>1</v>
      </c>
    </row>
    <row r="18" spans="1:14">
      <c r="A18" s="44">
        <v>16</v>
      </c>
      <c r="B18" s="59" t="s">
        <v>811</v>
      </c>
      <c r="C18" s="24" t="s">
        <v>1192</v>
      </c>
      <c r="D18" s="62" t="s">
        <v>730</v>
      </c>
      <c r="E18" s="49">
        <v>1</v>
      </c>
      <c r="F18" s="63" t="s">
        <v>730</v>
      </c>
      <c r="G18" s="64" t="s">
        <v>730</v>
      </c>
      <c r="H18" s="44"/>
      <c r="I18" s="59" t="s">
        <v>812</v>
      </c>
      <c r="J18" s="24" t="s">
        <v>1192</v>
      </c>
      <c r="K18" s="62">
        <v>1</v>
      </c>
      <c r="L18" s="49">
        <v>1</v>
      </c>
      <c r="M18" s="63">
        <v>1</v>
      </c>
      <c r="N18" s="64">
        <v>1</v>
      </c>
    </row>
    <row r="19" spans="1:14">
      <c r="A19" s="44">
        <v>17</v>
      </c>
      <c r="B19" s="59" t="s">
        <v>813</v>
      </c>
      <c r="C19" s="24" t="s">
        <v>1192</v>
      </c>
      <c r="D19" s="62">
        <v>1</v>
      </c>
      <c r="E19" s="49">
        <v>1</v>
      </c>
      <c r="F19" s="63" t="s">
        <v>730</v>
      </c>
      <c r="G19" s="64" t="s">
        <v>730</v>
      </c>
      <c r="H19" s="44"/>
      <c r="I19" s="59" t="s">
        <v>815</v>
      </c>
      <c r="J19" s="24" t="s">
        <v>1192</v>
      </c>
      <c r="K19" s="62">
        <v>1</v>
      </c>
      <c r="L19" s="49">
        <v>1</v>
      </c>
      <c r="M19" s="63">
        <v>1</v>
      </c>
      <c r="N19" s="64">
        <v>1</v>
      </c>
    </row>
    <row r="20" spans="1:14">
      <c r="A20" s="44">
        <v>18</v>
      </c>
      <c r="B20" s="59" t="s">
        <v>818</v>
      </c>
      <c r="C20" s="24" t="s">
        <v>1192</v>
      </c>
      <c r="D20" s="62" t="s">
        <v>730</v>
      </c>
      <c r="E20" s="49">
        <v>1</v>
      </c>
      <c r="F20" s="63" t="s">
        <v>730</v>
      </c>
      <c r="G20" s="64" t="s">
        <v>730</v>
      </c>
      <c r="H20" s="44"/>
      <c r="I20" s="59" t="s">
        <v>819</v>
      </c>
      <c r="J20" s="24" t="s">
        <v>1192</v>
      </c>
      <c r="K20" s="62">
        <v>1</v>
      </c>
      <c r="L20" s="49">
        <v>1</v>
      </c>
      <c r="M20" s="63">
        <v>1</v>
      </c>
      <c r="N20" s="64">
        <v>1</v>
      </c>
    </row>
    <row r="21" spans="1:14">
      <c r="A21" s="44">
        <v>19</v>
      </c>
      <c r="B21" s="59" t="s">
        <v>820</v>
      </c>
      <c r="C21" s="24" t="s">
        <v>1103</v>
      </c>
      <c r="D21" s="62" t="s">
        <v>730</v>
      </c>
      <c r="E21" s="49">
        <v>1</v>
      </c>
      <c r="F21" s="63" t="s">
        <v>730</v>
      </c>
      <c r="G21" s="64">
        <v>1</v>
      </c>
      <c r="H21" s="44"/>
      <c r="I21" s="44" t="s">
        <v>730</v>
      </c>
      <c r="J21" s="44" t="s">
        <v>730</v>
      </c>
      <c r="K21" s="62" t="s">
        <v>730</v>
      </c>
      <c r="L21" s="49" t="s">
        <v>730</v>
      </c>
      <c r="M21" s="63" t="s">
        <v>730</v>
      </c>
      <c r="N21" s="64" t="s">
        <v>730</v>
      </c>
    </row>
    <row r="22" spans="1:14">
      <c r="A22" s="44">
        <v>20</v>
      </c>
      <c r="B22" s="59" t="s">
        <v>824</v>
      </c>
      <c r="C22" s="24" t="s">
        <v>1103</v>
      </c>
      <c r="D22" s="62" t="s">
        <v>730</v>
      </c>
      <c r="E22" s="49">
        <v>1</v>
      </c>
      <c r="F22" s="63" t="s">
        <v>730</v>
      </c>
      <c r="G22" s="64">
        <v>1</v>
      </c>
      <c r="H22" s="44"/>
      <c r="I22" s="44" t="s">
        <v>730</v>
      </c>
      <c r="J22" s="44" t="s">
        <v>730</v>
      </c>
      <c r="K22" s="62" t="s">
        <v>730</v>
      </c>
      <c r="L22" s="49" t="s">
        <v>730</v>
      </c>
      <c r="M22" s="63" t="s">
        <v>730</v>
      </c>
      <c r="N22" s="64" t="s">
        <v>730</v>
      </c>
    </row>
    <row r="23" spans="1:14">
      <c r="A23" s="44">
        <v>21</v>
      </c>
      <c r="B23" s="59" t="s">
        <v>826</v>
      </c>
      <c r="C23" s="24" t="s">
        <v>1198</v>
      </c>
      <c r="D23" s="62">
        <v>3</v>
      </c>
      <c r="E23" s="49" t="s">
        <v>730</v>
      </c>
      <c r="F23" s="63">
        <v>1</v>
      </c>
      <c r="G23" s="64">
        <v>3</v>
      </c>
      <c r="H23" s="44"/>
      <c r="I23" s="59" t="s">
        <v>828</v>
      </c>
      <c r="J23" s="24" t="s">
        <v>1198</v>
      </c>
      <c r="K23" s="62">
        <v>4</v>
      </c>
      <c r="L23" s="49" t="s">
        <v>730</v>
      </c>
      <c r="M23" s="63">
        <v>2</v>
      </c>
      <c r="N23" s="64">
        <v>3</v>
      </c>
    </row>
    <row r="24" spans="1:14">
      <c r="A24" s="44">
        <v>22</v>
      </c>
      <c r="B24" s="59" t="s">
        <v>830</v>
      </c>
      <c r="C24" s="24" t="s">
        <v>1198</v>
      </c>
      <c r="D24" s="62">
        <v>3</v>
      </c>
      <c r="E24" s="49" t="s">
        <v>730</v>
      </c>
      <c r="F24" s="63">
        <v>1</v>
      </c>
      <c r="G24" s="64">
        <v>3</v>
      </c>
      <c r="H24" s="44"/>
      <c r="I24" s="59" t="s">
        <v>832</v>
      </c>
      <c r="J24" s="24" t="s">
        <v>1198</v>
      </c>
      <c r="K24" s="62">
        <v>4</v>
      </c>
      <c r="L24" s="49" t="s">
        <v>730</v>
      </c>
      <c r="M24" s="63">
        <v>2</v>
      </c>
      <c r="N24" s="64">
        <v>3</v>
      </c>
    </row>
    <row r="25" spans="1:14">
      <c r="A25" s="44">
        <v>23</v>
      </c>
      <c r="B25" s="59" t="s">
        <v>834</v>
      </c>
      <c r="C25" s="24" t="s">
        <v>1198</v>
      </c>
      <c r="D25" s="62">
        <v>3</v>
      </c>
      <c r="E25" s="49" t="s">
        <v>730</v>
      </c>
      <c r="F25" s="63">
        <v>1</v>
      </c>
      <c r="G25" s="64">
        <v>3</v>
      </c>
      <c r="H25" s="44"/>
      <c r="I25" s="59" t="s">
        <v>836</v>
      </c>
      <c r="J25" s="24" t="s">
        <v>1198</v>
      </c>
      <c r="K25" s="62">
        <v>4</v>
      </c>
      <c r="L25" s="49" t="s">
        <v>730</v>
      </c>
      <c r="M25" s="63">
        <v>2</v>
      </c>
      <c r="N25" s="64">
        <v>3</v>
      </c>
    </row>
    <row r="26" spans="1:14">
      <c r="A26" s="44">
        <v>24</v>
      </c>
      <c r="B26" s="59" t="s">
        <v>839</v>
      </c>
      <c r="C26" s="24" t="s">
        <v>1198</v>
      </c>
      <c r="D26" s="62">
        <v>3</v>
      </c>
      <c r="E26" s="49" t="s">
        <v>730</v>
      </c>
      <c r="F26" s="63">
        <v>1</v>
      </c>
      <c r="G26" s="64">
        <v>3</v>
      </c>
      <c r="H26" s="44"/>
      <c r="I26" s="59" t="s">
        <v>841</v>
      </c>
      <c r="J26" s="24" t="s">
        <v>1198</v>
      </c>
      <c r="K26" s="62">
        <v>4</v>
      </c>
      <c r="L26" s="49" t="s">
        <v>730</v>
      </c>
      <c r="M26" s="63">
        <v>2</v>
      </c>
      <c r="N26" s="64">
        <v>3</v>
      </c>
    </row>
    <row r="27" spans="1:14">
      <c r="A27" s="44">
        <v>25</v>
      </c>
      <c r="B27" s="59" t="s">
        <v>844</v>
      </c>
      <c r="C27" s="24" t="s">
        <v>1980</v>
      </c>
      <c r="D27" s="62" t="s">
        <v>730</v>
      </c>
      <c r="E27" s="49" t="s">
        <v>730</v>
      </c>
      <c r="F27" s="63">
        <v>1</v>
      </c>
      <c r="G27" s="64">
        <v>2</v>
      </c>
      <c r="H27" s="44"/>
      <c r="I27" s="59" t="s">
        <v>846</v>
      </c>
      <c r="J27" s="24" t="s">
        <v>1980</v>
      </c>
      <c r="K27" s="62" t="s">
        <v>730</v>
      </c>
      <c r="L27" s="49" t="s">
        <v>730</v>
      </c>
      <c r="M27" s="63">
        <v>2</v>
      </c>
      <c r="N27" s="64">
        <v>2</v>
      </c>
    </row>
    <row r="28" spans="1:14">
      <c r="A28" s="44">
        <v>26</v>
      </c>
      <c r="B28" s="59" t="s">
        <v>847</v>
      </c>
      <c r="C28" s="24" t="s">
        <v>1198</v>
      </c>
      <c r="D28" s="62">
        <v>4</v>
      </c>
      <c r="E28" s="49" t="s">
        <v>730</v>
      </c>
      <c r="F28" s="63">
        <v>1</v>
      </c>
      <c r="G28" s="64">
        <v>3</v>
      </c>
      <c r="H28" s="44"/>
      <c r="I28" s="59" t="s">
        <v>849</v>
      </c>
      <c r="J28" s="24" t="s">
        <v>850</v>
      </c>
      <c r="K28" s="62">
        <v>4</v>
      </c>
      <c r="L28" s="49" t="s">
        <v>730</v>
      </c>
      <c r="M28" s="63">
        <v>2</v>
      </c>
      <c r="N28" s="64">
        <v>4</v>
      </c>
    </row>
    <row r="29" spans="1:14">
      <c r="A29" s="44">
        <v>27</v>
      </c>
      <c r="B29" s="59" t="s">
        <v>852</v>
      </c>
      <c r="C29" s="24" t="s">
        <v>1198</v>
      </c>
      <c r="D29" s="62">
        <v>4</v>
      </c>
      <c r="E29" s="49" t="s">
        <v>730</v>
      </c>
      <c r="F29" s="63">
        <v>1</v>
      </c>
      <c r="G29" s="64">
        <v>3</v>
      </c>
      <c r="H29" s="44"/>
      <c r="I29" s="59" t="s">
        <v>854</v>
      </c>
      <c r="J29" s="24" t="s">
        <v>850</v>
      </c>
      <c r="K29" s="62">
        <v>4</v>
      </c>
      <c r="L29" s="49" t="s">
        <v>730</v>
      </c>
      <c r="M29" s="63">
        <v>2</v>
      </c>
      <c r="N29" s="64">
        <v>4</v>
      </c>
    </row>
    <row r="30" spans="1:14">
      <c r="A30" s="44">
        <v>28</v>
      </c>
      <c r="B30" s="59" t="s">
        <v>857</v>
      </c>
      <c r="C30" s="24" t="s">
        <v>1103</v>
      </c>
      <c r="D30" s="62" t="s">
        <v>730</v>
      </c>
      <c r="E30" s="49">
        <v>1</v>
      </c>
      <c r="F30" s="63" t="s">
        <v>730</v>
      </c>
      <c r="G30" s="64">
        <v>1</v>
      </c>
      <c r="H30" s="44"/>
      <c r="I30" s="59" t="s">
        <v>858</v>
      </c>
      <c r="J30" s="24" t="s">
        <v>1103</v>
      </c>
      <c r="K30" s="62">
        <v>1</v>
      </c>
      <c r="L30" s="49">
        <v>1</v>
      </c>
      <c r="M30" s="63">
        <v>1</v>
      </c>
      <c r="N30" s="64">
        <v>2</v>
      </c>
    </row>
    <row r="31" spans="1:14">
      <c r="A31" s="44">
        <v>29</v>
      </c>
      <c r="B31" s="59" t="s">
        <v>859</v>
      </c>
      <c r="C31" s="24" t="s">
        <v>1103</v>
      </c>
      <c r="D31" s="62" t="s">
        <v>730</v>
      </c>
      <c r="E31" s="49">
        <v>1</v>
      </c>
      <c r="F31" s="63" t="s">
        <v>730</v>
      </c>
      <c r="G31" s="64">
        <v>1</v>
      </c>
      <c r="H31" s="44"/>
      <c r="I31" s="59" t="s">
        <v>860</v>
      </c>
      <c r="J31" s="24" t="s">
        <v>1103</v>
      </c>
      <c r="K31" s="62">
        <v>1</v>
      </c>
      <c r="L31" s="49">
        <v>1</v>
      </c>
      <c r="M31" s="63">
        <v>1</v>
      </c>
      <c r="N31" s="64">
        <v>2</v>
      </c>
    </row>
    <row r="32" spans="1:14">
      <c r="A32" s="44">
        <v>30</v>
      </c>
      <c r="B32" s="59" t="s">
        <v>861</v>
      </c>
      <c r="C32" s="24" t="s">
        <v>1980</v>
      </c>
      <c r="D32" s="62" t="s">
        <v>730</v>
      </c>
      <c r="E32" s="49" t="s">
        <v>730</v>
      </c>
      <c r="F32" s="63">
        <v>2</v>
      </c>
      <c r="G32" s="64">
        <v>2</v>
      </c>
      <c r="H32" s="44"/>
      <c r="I32" s="59" t="s">
        <v>863</v>
      </c>
      <c r="J32" s="24" t="s">
        <v>1980</v>
      </c>
      <c r="K32" s="62" t="s">
        <v>730</v>
      </c>
      <c r="L32" s="49" t="s">
        <v>730</v>
      </c>
      <c r="M32" s="63">
        <v>3</v>
      </c>
      <c r="N32" s="64">
        <v>2</v>
      </c>
    </row>
    <row r="33" spans="1:14">
      <c r="A33" s="44">
        <v>31</v>
      </c>
      <c r="B33" s="59" t="s">
        <v>865</v>
      </c>
      <c r="C33" s="24" t="s">
        <v>1192</v>
      </c>
      <c r="D33" s="62">
        <v>1</v>
      </c>
      <c r="E33" s="49">
        <v>1</v>
      </c>
      <c r="F33" s="63" t="s">
        <v>730</v>
      </c>
      <c r="G33" s="64" t="s">
        <v>730</v>
      </c>
      <c r="H33" s="44"/>
      <c r="I33" s="59" t="s">
        <v>866</v>
      </c>
      <c r="J33" s="24" t="s">
        <v>1192</v>
      </c>
      <c r="K33" s="62">
        <v>1</v>
      </c>
      <c r="L33" s="49">
        <v>1</v>
      </c>
      <c r="M33" s="63" t="s">
        <v>730</v>
      </c>
      <c r="N33" s="64" t="s">
        <v>730</v>
      </c>
    </row>
    <row r="34" spans="1:14">
      <c r="A34" s="44">
        <v>32</v>
      </c>
      <c r="B34" s="59" t="s">
        <v>867</v>
      </c>
      <c r="C34" s="24" t="s">
        <v>1192</v>
      </c>
      <c r="D34" s="62" t="s">
        <v>730</v>
      </c>
      <c r="E34" s="49">
        <v>1</v>
      </c>
      <c r="F34" s="63" t="s">
        <v>730</v>
      </c>
      <c r="G34" s="64" t="s">
        <v>730</v>
      </c>
      <c r="H34" s="44"/>
      <c r="I34" s="59" t="s">
        <v>868</v>
      </c>
      <c r="J34" s="24" t="s">
        <v>1192</v>
      </c>
      <c r="K34" s="62" t="s">
        <v>730</v>
      </c>
      <c r="L34" s="49">
        <v>1</v>
      </c>
      <c r="M34" s="63" t="s">
        <v>730</v>
      </c>
      <c r="N34" s="64" t="s">
        <v>730</v>
      </c>
    </row>
    <row r="35" spans="1:14">
      <c r="A35" s="44">
        <v>33</v>
      </c>
      <c r="B35" s="59" t="s">
        <v>869</v>
      </c>
      <c r="C35" s="24" t="s">
        <v>1192</v>
      </c>
      <c r="D35" s="62" t="s">
        <v>730</v>
      </c>
      <c r="E35" s="49">
        <v>1</v>
      </c>
      <c r="F35" s="63" t="s">
        <v>730</v>
      </c>
      <c r="G35" s="64" t="s">
        <v>730</v>
      </c>
      <c r="H35" s="44"/>
      <c r="I35" s="59" t="s">
        <v>870</v>
      </c>
      <c r="J35" s="24" t="s">
        <v>1192</v>
      </c>
      <c r="K35" s="62" t="s">
        <v>730</v>
      </c>
      <c r="L35" s="49">
        <v>1</v>
      </c>
      <c r="M35" s="63" t="s">
        <v>730</v>
      </c>
      <c r="N35" s="64" t="s">
        <v>730</v>
      </c>
    </row>
    <row r="36" spans="1:14">
      <c r="A36" s="44">
        <v>34</v>
      </c>
      <c r="B36" s="59" t="s">
        <v>871</v>
      </c>
      <c r="C36" s="24" t="s">
        <v>1192</v>
      </c>
      <c r="D36" s="62" t="s">
        <v>730</v>
      </c>
      <c r="E36" s="49">
        <v>1</v>
      </c>
      <c r="F36" s="63" t="s">
        <v>730</v>
      </c>
      <c r="G36" s="64" t="s">
        <v>730</v>
      </c>
      <c r="H36" s="44"/>
      <c r="I36" s="59" t="s">
        <v>872</v>
      </c>
      <c r="J36" s="24" t="s">
        <v>1192</v>
      </c>
      <c r="K36" s="62" t="s">
        <v>730</v>
      </c>
      <c r="L36" s="49">
        <v>1</v>
      </c>
      <c r="M36" s="63" t="s">
        <v>730</v>
      </c>
      <c r="N36" s="64" t="s">
        <v>730</v>
      </c>
    </row>
    <row r="37" spans="1:14">
      <c r="A37" s="44">
        <v>35</v>
      </c>
      <c r="B37" s="59" t="s">
        <v>873</v>
      </c>
      <c r="C37" s="24" t="s">
        <v>1192</v>
      </c>
      <c r="D37" s="62" t="s">
        <v>730</v>
      </c>
      <c r="E37" s="49">
        <v>1</v>
      </c>
      <c r="F37" s="63" t="s">
        <v>730</v>
      </c>
      <c r="G37" s="64" t="s">
        <v>730</v>
      </c>
      <c r="H37" s="44"/>
      <c r="I37" s="59" t="s">
        <v>874</v>
      </c>
      <c r="J37" s="24" t="s">
        <v>1192</v>
      </c>
      <c r="K37" s="62" t="s">
        <v>730</v>
      </c>
      <c r="L37" s="49">
        <v>1</v>
      </c>
      <c r="M37" s="63" t="s">
        <v>730</v>
      </c>
      <c r="N37" s="64" t="s">
        <v>730</v>
      </c>
    </row>
    <row r="38" spans="1:14">
      <c r="A38" s="44">
        <v>36</v>
      </c>
      <c r="B38" s="59" t="s">
        <v>875</v>
      </c>
      <c r="C38" s="24" t="s">
        <v>1192</v>
      </c>
      <c r="D38" s="62" t="s">
        <v>730</v>
      </c>
      <c r="E38" s="49">
        <v>1</v>
      </c>
      <c r="F38" s="63" t="s">
        <v>730</v>
      </c>
      <c r="G38" s="64" t="s">
        <v>730</v>
      </c>
      <c r="H38" s="44"/>
      <c r="I38" s="59" t="s">
        <v>876</v>
      </c>
      <c r="J38" s="24" t="s">
        <v>1192</v>
      </c>
      <c r="K38" s="62" t="s">
        <v>730</v>
      </c>
      <c r="L38" s="49">
        <v>1</v>
      </c>
      <c r="M38" s="63" t="s">
        <v>730</v>
      </c>
      <c r="N38" s="64" t="s">
        <v>730</v>
      </c>
    </row>
    <row r="39" spans="1:14">
      <c r="A39" s="44">
        <v>37</v>
      </c>
      <c r="B39" s="59" t="s">
        <v>877</v>
      </c>
      <c r="C39" s="24" t="s">
        <v>1192</v>
      </c>
      <c r="D39" s="62" t="s">
        <v>730</v>
      </c>
      <c r="E39" s="49">
        <v>1</v>
      </c>
      <c r="F39" s="63" t="s">
        <v>730</v>
      </c>
      <c r="G39" s="64" t="s">
        <v>730</v>
      </c>
      <c r="H39" s="44"/>
      <c r="I39" s="59" t="s">
        <v>878</v>
      </c>
      <c r="J39" s="24" t="s">
        <v>1192</v>
      </c>
      <c r="K39" s="62" t="s">
        <v>730</v>
      </c>
      <c r="L39" s="49">
        <v>1</v>
      </c>
      <c r="M39" s="63" t="s">
        <v>730</v>
      </c>
      <c r="N39" s="64" t="s">
        <v>730</v>
      </c>
    </row>
    <row r="40" spans="1:14">
      <c r="A40" s="44">
        <v>38</v>
      </c>
      <c r="B40" s="59" t="s">
        <v>879</v>
      </c>
      <c r="C40" s="24" t="s">
        <v>1192</v>
      </c>
      <c r="D40" s="62" t="s">
        <v>730</v>
      </c>
      <c r="E40" s="49">
        <v>1</v>
      </c>
      <c r="F40" s="63" t="s">
        <v>730</v>
      </c>
      <c r="G40" s="64" t="s">
        <v>730</v>
      </c>
      <c r="H40" s="44"/>
      <c r="I40" s="59" t="s">
        <v>880</v>
      </c>
      <c r="J40" s="24" t="s">
        <v>1192</v>
      </c>
      <c r="K40" s="62" t="s">
        <v>730</v>
      </c>
      <c r="L40" s="49">
        <v>1</v>
      </c>
      <c r="M40" s="63" t="s">
        <v>730</v>
      </c>
      <c r="N40" s="64" t="s">
        <v>730</v>
      </c>
    </row>
    <row r="41" spans="1:14">
      <c r="A41" s="44">
        <v>39</v>
      </c>
      <c r="B41" s="59" t="s">
        <v>881</v>
      </c>
      <c r="C41" s="24" t="s">
        <v>1103</v>
      </c>
      <c r="D41" s="62" t="s">
        <v>730</v>
      </c>
      <c r="E41" s="49">
        <v>1</v>
      </c>
      <c r="F41" s="63" t="s">
        <v>730</v>
      </c>
      <c r="G41" s="64">
        <v>2</v>
      </c>
      <c r="H41" s="44"/>
      <c r="I41" s="59" t="s">
        <v>882</v>
      </c>
      <c r="J41" s="24" t="s">
        <v>1103</v>
      </c>
      <c r="K41" s="62">
        <v>2</v>
      </c>
      <c r="L41" s="49">
        <v>1</v>
      </c>
      <c r="M41" s="63">
        <v>1</v>
      </c>
      <c r="N41" s="64">
        <v>2</v>
      </c>
    </row>
    <row r="42" spans="1:14">
      <c r="A42" s="44">
        <v>40</v>
      </c>
      <c r="B42" s="59" t="s">
        <v>883</v>
      </c>
      <c r="C42" s="24" t="s">
        <v>1103</v>
      </c>
      <c r="D42" s="62" t="s">
        <v>730</v>
      </c>
      <c r="E42" s="49">
        <v>1</v>
      </c>
      <c r="F42" s="63" t="s">
        <v>730</v>
      </c>
      <c r="G42" s="64">
        <v>1</v>
      </c>
      <c r="H42" s="44"/>
      <c r="I42" s="59" t="s">
        <v>884</v>
      </c>
      <c r="J42" s="24" t="s">
        <v>1103</v>
      </c>
      <c r="K42" s="62">
        <v>1</v>
      </c>
      <c r="L42" s="49">
        <v>1</v>
      </c>
      <c r="M42" s="63">
        <v>1</v>
      </c>
      <c r="N42" s="64">
        <v>2</v>
      </c>
    </row>
    <row r="43" spans="1:14">
      <c r="A43" s="44">
        <v>41</v>
      </c>
      <c r="B43" s="59" t="s">
        <v>885</v>
      </c>
      <c r="C43" s="24" t="s">
        <v>1103</v>
      </c>
      <c r="D43" s="62" t="s">
        <v>730</v>
      </c>
      <c r="E43" s="49">
        <v>1</v>
      </c>
      <c r="F43" s="63" t="s">
        <v>730</v>
      </c>
      <c r="G43" s="64">
        <v>1</v>
      </c>
      <c r="H43" s="44"/>
      <c r="I43" s="59" t="s">
        <v>887</v>
      </c>
      <c r="J43" s="24" t="s">
        <v>1103</v>
      </c>
      <c r="K43" s="62">
        <v>1</v>
      </c>
      <c r="L43" s="49">
        <v>1</v>
      </c>
      <c r="M43" s="63">
        <v>1</v>
      </c>
      <c r="N43" s="64">
        <v>2</v>
      </c>
    </row>
    <row r="44" spans="1:14">
      <c r="A44" s="44">
        <v>42</v>
      </c>
      <c r="B44" s="59" t="s">
        <v>889</v>
      </c>
      <c r="C44" s="24" t="s">
        <v>1103</v>
      </c>
      <c r="D44" s="62" t="s">
        <v>730</v>
      </c>
      <c r="E44" s="49">
        <v>1</v>
      </c>
      <c r="F44" s="63" t="s">
        <v>730</v>
      </c>
      <c r="G44" s="64">
        <v>2</v>
      </c>
      <c r="H44" s="44"/>
      <c r="I44" s="59" t="s">
        <v>890</v>
      </c>
      <c r="J44" s="24" t="s">
        <v>1103</v>
      </c>
      <c r="K44" s="62">
        <v>2</v>
      </c>
      <c r="L44" s="49">
        <v>1</v>
      </c>
      <c r="M44" s="63">
        <v>1</v>
      </c>
      <c r="N44" s="64">
        <v>2</v>
      </c>
    </row>
    <row r="45" spans="1:14">
      <c r="A45" s="44">
        <v>43</v>
      </c>
      <c r="B45" s="59" t="s">
        <v>891</v>
      </c>
      <c r="C45" s="24" t="s">
        <v>1103</v>
      </c>
      <c r="D45" s="62" t="s">
        <v>730</v>
      </c>
      <c r="E45" s="49">
        <v>1</v>
      </c>
      <c r="F45" s="63" t="s">
        <v>730</v>
      </c>
      <c r="G45" s="64">
        <v>1</v>
      </c>
      <c r="H45" s="44"/>
      <c r="I45" s="59" t="s">
        <v>893</v>
      </c>
      <c r="J45" s="24" t="s">
        <v>1103</v>
      </c>
      <c r="K45" s="62">
        <v>1</v>
      </c>
      <c r="L45" s="49">
        <v>1</v>
      </c>
      <c r="M45" s="63">
        <v>4</v>
      </c>
      <c r="N45" s="64">
        <v>2</v>
      </c>
    </row>
    <row r="46" spans="1:14">
      <c r="A46" s="44">
        <v>44</v>
      </c>
      <c r="B46" s="59" t="s">
        <v>895</v>
      </c>
      <c r="C46" s="24" t="s">
        <v>1103</v>
      </c>
      <c r="D46" s="62" t="s">
        <v>730</v>
      </c>
      <c r="E46" s="49">
        <v>1</v>
      </c>
      <c r="F46" s="63" t="s">
        <v>730</v>
      </c>
      <c r="G46" s="64">
        <v>1</v>
      </c>
      <c r="H46" s="44"/>
      <c r="I46" s="59" t="s">
        <v>896</v>
      </c>
      <c r="J46" s="24" t="s">
        <v>1103</v>
      </c>
      <c r="K46" s="62">
        <v>1</v>
      </c>
      <c r="L46" s="49">
        <v>1</v>
      </c>
      <c r="M46" s="63">
        <v>1</v>
      </c>
      <c r="N46" s="64">
        <v>2</v>
      </c>
    </row>
    <row r="47" spans="1:14">
      <c r="A47" s="44">
        <v>45</v>
      </c>
      <c r="B47" s="59" t="s">
        <v>897</v>
      </c>
      <c r="C47" s="24" t="s">
        <v>1103</v>
      </c>
      <c r="D47" s="62" t="s">
        <v>730</v>
      </c>
      <c r="E47" s="49">
        <v>1</v>
      </c>
      <c r="F47" s="63" t="s">
        <v>730</v>
      </c>
      <c r="G47" s="64">
        <v>1</v>
      </c>
      <c r="H47" s="44"/>
      <c r="I47" s="59" t="s">
        <v>898</v>
      </c>
      <c r="J47" s="24" t="s">
        <v>1103</v>
      </c>
      <c r="K47" s="62">
        <v>1</v>
      </c>
      <c r="L47" s="49">
        <v>1</v>
      </c>
      <c r="M47" s="63">
        <v>1</v>
      </c>
      <c r="N47" s="64">
        <v>2</v>
      </c>
    </row>
    <row r="48" spans="1:14">
      <c r="A48" s="44">
        <v>46</v>
      </c>
      <c r="B48" s="59" t="s">
        <v>899</v>
      </c>
      <c r="C48" s="24" t="s">
        <v>1103</v>
      </c>
      <c r="D48" s="62" t="s">
        <v>730</v>
      </c>
      <c r="E48" s="49">
        <v>1</v>
      </c>
      <c r="F48" s="63" t="s">
        <v>730</v>
      </c>
      <c r="G48" s="64">
        <v>2</v>
      </c>
      <c r="H48" s="44"/>
      <c r="I48" s="59" t="s">
        <v>901</v>
      </c>
      <c r="J48" s="24" t="s">
        <v>1103</v>
      </c>
      <c r="K48" s="62">
        <v>2</v>
      </c>
      <c r="L48" s="49">
        <v>1</v>
      </c>
      <c r="M48" s="63">
        <v>1</v>
      </c>
      <c r="N48" s="64">
        <v>2</v>
      </c>
    </row>
    <row r="49" spans="1:14">
      <c r="A49" s="44">
        <v>47</v>
      </c>
      <c r="B49" s="59" t="s">
        <v>904</v>
      </c>
      <c r="C49" s="24" t="s">
        <v>1103</v>
      </c>
      <c r="D49" s="62" t="s">
        <v>730</v>
      </c>
      <c r="E49" s="49">
        <v>1</v>
      </c>
      <c r="F49" s="63" t="s">
        <v>730</v>
      </c>
      <c r="G49" s="64">
        <v>1</v>
      </c>
      <c r="H49" s="44"/>
      <c r="I49" s="59" t="s">
        <v>906</v>
      </c>
      <c r="J49" s="24" t="s">
        <v>1103</v>
      </c>
      <c r="K49" s="62">
        <v>1</v>
      </c>
      <c r="L49" s="49">
        <v>1</v>
      </c>
      <c r="M49" s="63">
        <v>1</v>
      </c>
      <c r="N49" s="64">
        <v>2</v>
      </c>
    </row>
    <row r="50" spans="1:14">
      <c r="A50" s="44">
        <v>48</v>
      </c>
      <c r="B50" s="59" t="s">
        <v>908</v>
      </c>
      <c r="C50" s="24" t="s">
        <v>1103</v>
      </c>
      <c r="D50" s="62" t="s">
        <v>730</v>
      </c>
      <c r="E50" s="49">
        <v>1</v>
      </c>
      <c r="F50" s="63" t="s">
        <v>730</v>
      </c>
      <c r="G50" s="64">
        <v>1</v>
      </c>
      <c r="H50" s="44"/>
      <c r="I50" s="59" t="s">
        <v>910</v>
      </c>
      <c r="J50" s="24" t="s">
        <v>1103</v>
      </c>
      <c r="K50" s="62">
        <v>1</v>
      </c>
      <c r="L50" s="49">
        <v>1</v>
      </c>
      <c r="M50" s="63">
        <v>1</v>
      </c>
      <c r="N50" s="64">
        <v>2</v>
      </c>
    </row>
    <row r="51" spans="1:14">
      <c r="A51" s="44">
        <v>49</v>
      </c>
      <c r="B51" s="59" t="s">
        <v>913</v>
      </c>
      <c r="C51" s="24" t="s">
        <v>1982</v>
      </c>
      <c r="D51" s="62" t="s">
        <v>730</v>
      </c>
      <c r="E51" s="49" t="s">
        <v>730</v>
      </c>
      <c r="F51" s="63">
        <v>1</v>
      </c>
      <c r="G51" s="64">
        <v>2</v>
      </c>
      <c r="H51" s="44"/>
      <c r="I51" s="44" t="s">
        <v>730</v>
      </c>
      <c r="J51" s="44" t="s">
        <v>730</v>
      </c>
      <c r="K51" s="62" t="s">
        <v>730</v>
      </c>
      <c r="L51" s="49" t="s">
        <v>730</v>
      </c>
      <c r="M51" s="63" t="s">
        <v>730</v>
      </c>
      <c r="N51" s="64" t="s">
        <v>730</v>
      </c>
    </row>
    <row r="52" spans="1:14">
      <c r="A52" s="44">
        <v>50</v>
      </c>
      <c r="B52" s="59" t="s">
        <v>916</v>
      </c>
      <c r="C52" s="24" t="s">
        <v>1982</v>
      </c>
      <c r="D52" s="62" t="s">
        <v>730</v>
      </c>
      <c r="E52" s="49" t="s">
        <v>730</v>
      </c>
      <c r="F52" s="63">
        <v>1</v>
      </c>
      <c r="G52" s="64">
        <v>2</v>
      </c>
      <c r="H52" s="44"/>
      <c r="I52" s="44" t="s">
        <v>730</v>
      </c>
      <c r="J52" s="44" t="s">
        <v>730</v>
      </c>
      <c r="K52" s="62" t="s">
        <v>730</v>
      </c>
      <c r="L52" s="49" t="s">
        <v>730</v>
      </c>
      <c r="M52" s="63" t="s">
        <v>730</v>
      </c>
      <c r="N52" s="64" t="s">
        <v>730</v>
      </c>
    </row>
    <row r="53" spans="1:14">
      <c r="A53" s="44">
        <v>51</v>
      </c>
      <c r="B53" s="59" t="s">
        <v>918</v>
      </c>
      <c r="C53" s="24" t="s">
        <v>1154</v>
      </c>
      <c r="D53" s="62">
        <v>2</v>
      </c>
      <c r="E53" s="49">
        <v>1</v>
      </c>
      <c r="F53" s="63" t="s">
        <v>730</v>
      </c>
      <c r="G53" s="64">
        <v>2</v>
      </c>
      <c r="H53" s="44"/>
      <c r="I53" s="44" t="s">
        <v>730</v>
      </c>
      <c r="J53" s="44" t="s">
        <v>730</v>
      </c>
      <c r="K53" s="62" t="s">
        <v>730</v>
      </c>
      <c r="L53" s="49" t="s">
        <v>730</v>
      </c>
      <c r="M53" s="63" t="s">
        <v>730</v>
      </c>
      <c r="N53" s="64" t="s">
        <v>730</v>
      </c>
    </row>
    <row r="54" spans="1:14">
      <c r="A54" s="44">
        <v>52</v>
      </c>
      <c r="B54" s="59" t="s">
        <v>922</v>
      </c>
      <c r="C54" s="24" t="s">
        <v>1154</v>
      </c>
      <c r="D54" s="62">
        <v>2</v>
      </c>
      <c r="E54" s="49">
        <v>1</v>
      </c>
      <c r="F54" s="63" t="s">
        <v>730</v>
      </c>
      <c r="G54" s="64">
        <v>2</v>
      </c>
      <c r="H54" s="44"/>
      <c r="I54" s="59" t="s">
        <v>923</v>
      </c>
      <c r="J54" s="24" t="s">
        <v>1154</v>
      </c>
      <c r="K54" s="62">
        <v>2</v>
      </c>
      <c r="L54" s="49">
        <v>1</v>
      </c>
      <c r="M54" s="63">
        <v>1</v>
      </c>
      <c r="N54" s="64">
        <v>2</v>
      </c>
    </row>
    <row r="55" spans="1:14">
      <c r="A55" s="44">
        <v>53</v>
      </c>
      <c r="B55" s="59" t="s">
        <v>927</v>
      </c>
      <c r="C55" s="24" t="s">
        <v>1154</v>
      </c>
      <c r="D55" s="62">
        <v>2</v>
      </c>
      <c r="E55" s="49">
        <v>1</v>
      </c>
      <c r="F55" s="63" t="s">
        <v>730</v>
      </c>
      <c r="G55" s="64">
        <v>2</v>
      </c>
      <c r="H55" s="44"/>
      <c r="I55" s="59" t="s">
        <v>928</v>
      </c>
      <c r="J55" s="24" t="s">
        <v>1154</v>
      </c>
      <c r="K55" s="62">
        <v>2</v>
      </c>
      <c r="L55" s="49">
        <v>1</v>
      </c>
      <c r="M55" s="63">
        <v>1</v>
      </c>
      <c r="N55" s="64">
        <v>2</v>
      </c>
    </row>
    <row r="56" spans="1:14">
      <c r="A56" s="44">
        <v>54</v>
      </c>
      <c r="B56" s="59" t="s">
        <v>929</v>
      </c>
      <c r="C56" s="24" t="s">
        <v>1154</v>
      </c>
      <c r="D56" s="62">
        <v>2</v>
      </c>
      <c r="E56" s="49">
        <v>1</v>
      </c>
      <c r="F56" s="63" t="s">
        <v>730</v>
      </c>
      <c r="G56" s="64">
        <v>2</v>
      </c>
      <c r="H56" s="44"/>
      <c r="I56" s="59" t="s">
        <v>930</v>
      </c>
      <c r="J56" s="24" t="s">
        <v>1154</v>
      </c>
      <c r="K56" s="62">
        <v>2</v>
      </c>
      <c r="L56" s="49">
        <v>1</v>
      </c>
      <c r="M56" s="63">
        <v>1</v>
      </c>
      <c r="N56" s="64">
        <v>2</v>
      </c>
    </row>
    <row r="57" spans="1:14">
      <c r="A57" s="44">
        <v>55</v>
      </c>
      <c r="B57" s="59" t="s">
        <v>931</v>
      </c>
      <c r="C57" s="24" t="s">
        <v>1154</v>
      </c>
      <c r="D57" s="62">
        <v>2</v>
      </c>
      <c r="E57" s="49">
        <v>1</v>
      </c>
      <c r="F57" s="63" t="s">
        <v>730</v>
      </c>
      <c r="G57" s="64">
        <v>2</v>
      </c>
      <c r="H57" s="44"/>
      <c r="I57" s="59" t="s">
        <v>933</v>
      </c>
      <c r="J57" s="24" t="s">
        <v>1154</v>
      </c>
      <c r="K57" s="62">
        <v>3</v>
      </c>
      <c r="L57" s="49">
        <v>1</v>
      </c>
      <c r="M57" s="63">
        <v>1</v>
      </c>
      <c r="N57" s="64">
        <v>2</v>
      </c>
    </row>
    <row r="58" spans="1:14">
      <c r="A58" s="44">
        <v>56</v>
      </c>
      <c r="B58" s="59" t="s">
        <v>935</v>
      </c>
      <c r="C58" s="24" t="s">
        <v>1154</v>
      </c>
      <c r="D58" s="62">
        <v>2</v>
      </c>
      <c r="E58" s="49">
        <v>1</v>
      </c>
      <c r="F58" s="63" t="s">
        <v>730</v>
      </c>
      <c r="G58" s="64">
        <v>2</v>
      </c>
      <c r="H58" s="44"/>
      <c r="I58" s="59" t="s">
        <v>936</v>
      </c>
      <c r="J58" s="24" t="s">
        <v>1154</v>
      </c>
      <c r="K58" s="62">
        <v>3</v>
      </c>
      <c r="L58" s="49">
        <v>1</v>
      </c>
      <c r="M58" s="63">
        <v>1</v>
      </c>
      <c r="N58" s="64">
        <v>2</v>
      </c>
    </row>
    <row r="59" spans="1:14">
      <c r="A59" s="44">
        <v>57</v>
      </c>
      <c r="B59" s="59" t="s">
        <v>937</v>
      </c>
      <c r="C59" s="24" t="s">
        <v>1154</v>
      </c>
      <c r="D59" s="62">
        <v>2</v>
      </c>
      <c r="E59" s="49">
        <v>1</v>
      </c>
      <c r="F59" s="63" t="s">
        <v>730</v>
      </c>
      <c r="G59" s="64">
        <v>2</v>
      </c>
      <c r="H59" s="44"/>
      <c r="I59" s="59" t="s">
        <v>939</v>
      </c>
      <c r="J59" s="24" t="s">
        <v>1154</v>
      </c>
      <c r="K59" s="62">
        <v>3</v>
      </c>
      <c r="L59" s="49">
        <v>1</v>
      </c>
      <c r="M59" s="63">
        <v>1</v>
      </c>
      <c r="N59" s="64">
        <v>2</v>
      </c>
    </row>
    <row r="60" spans="1:14">
      <c r="A60" s="44">
        <v>58</v>
      </c>
      <c r="B60" s="59" t="s">
        <v>941</v>
      </c>
      <c r="C60" s="24" t="s">
        <v>1154</v>
      </c>
      <c r="D60" s="62">
        <v>2</v>
      </c>
      <c r="E60" s="49">
        <v>1</v>
      </c>
      <c r="F60" s="63" t="s">
        <v>730</v>
      </c>
      <c r="G60" s="64">
        <v>2</v>
      </c>
      <c r="H60" s="44"/>
      <c r="I60" s="59" t="s">
        <v>943</v>
      </c>
      <c r="J60" s="24" t="s">
        <v>1154</v>
      </c>
      <c r="K60" s="62">
        <v>3</v>
      </c>
      <c r="L60" s="49">
        <v>1</v>
      </c>
      <c r="M60" s="63">
        <v>1</v>
      </c>
      <c r="N60" s="64">
        <v>2</v>
      </c>
    </row>
    <row r="61" spans="1:14">
      <c r="A61" s="44">
        <v>59</v>
      </c>
      <c r="B61" s="59" t="s">
        <v>945</v>
      </c>
      <c r="C61" s="24" t="s">
        <v>1154</v>
      </c>
      <c r="D61" s="62">
        <v>2</v>
      </c>
      <c r="E61" s="49">
        <v>1</v>
      </c>
      <c r="F61" s="63" t="s">
        <v>730</v>
      </c>
      <c r="G61" s="64">
        <v>2</v>
      </c>
      <c r="H61" s="44"/>
      <c r="I61" s="59" t="s">
        <v>946</v>
      </c>
      <c r="J61" s="24" t="s">
        <v>1154</v>
      </c>
      <c r="K61" s="62">
        <v>3</v>
      </c>
      <c r="L61" s="49">
        <v>1</v>
      </c>
      <c r="M61" s="63">
        <v>1</v>
      </c>
      <c r="N61" s="64">
        <v>2</v>
      </c>
    </row>
    <row r="62" spans="1:14">
      <c r="A62" s="44">
        <v>60</v>
      </c>
      <c r="B62" s="59" t="s">
        <v>947</v>
      </c>
      <c r="C62" s="24" t="s">
        <v>1154</v>
      </c>
      <c r="D62" s="62">
        <v>2</v>
      </c>
      <c r="E62" s="49">
        <v>1</v>
      </c>
      <c r="F62" s="63" t="s">
        <v>730</v>
      </c>
      <c r="G62" s="64">
        <v>2</v>
      </c>
      <c r="H62" s="44"/>
      <c r="I62" s="59" t="s">
        <v>948</v>
      </c>
      <c r="J62" s="24" t="s">
        <v>1154</v>
      </c>
      <c r="K62" s="62">
        <v>3</v>
      </c>
      <c r="L62" s="49">
        <v>1</v>
      </c>
      <c r="M62" s="63">
        <v>1</v>
      </c>
      <c r="N62" s="64">
        <v>2</v>
      </c>
    </row>
    <row r="63" spans="1:14">
      <c r="A63" s="44">
        <v>61</v>
      </c>
      <c r="B63" s="59" t="s">
        <v>949</v>
      </c>
      <c r="C63" s="24" t="s">
        <v>1154</v>
      </c>
      <c r="D63" s="62">
        <v>2</v>
      </c>
      <c r="E63" s="49">
        <v>1</v>
      </c>
      <c r="F63" s="63" t="s">
        <v>730</v>
      </c>
      <c r="G63" s="64">
        <v>2</v>
      </c>
      <c r="H63" s="44"/>
      <c r="I63" s="59" t="s">
        <v>950</v>
      </c>
      <c r="J63" s="24" t="s">
        <v>1154</v>
      </c>
      <c r="K63" s="62">
        <v>2</v>
      </c>
      <c r="L63" s="49">
        <v>1</v>
      </c>
      <c r="M63" s="63">
        <v>4</v>
      </c>
      <c r="N63" s="64">
        <v>2</v>
      </c>
    </row>
    <row r="64" spans="1:14">
      <c r="A64" s="44">
        <v>62</v>
      </c>
      <c r="B64" s="59" t="s">
        <v>951</v>
      </c>
      <c r="C64" s="24" t="s">
        <v>1154</v>
      </c>
      <c r="D64" s="62">
        <v>2</v>
      </c>
      <c r="E64" s="49">
        <v>1</v>
      </c>
      <c r="F64" s="63" t="s">
        <v>730</v>
      </c>
      <c r="G64" s="64">
        <v>2</v>
      </c>
      <c r="H64" s="44"/>
      <c r="I64" s="59" t="s">
        <v>952</v>
      </c>
      <c r="J64" s="24" t="s">
        <v>1154</v>
      </c>
      <c r="K64" s="62">
        <v>3</v>
      </c>
      <c r="L64" s="49">
        <v>1</v>
      </c>
      <c r="M64" s="63">
        <v>1</v>
      </c>
      <c r="N64" s="64">
        <v>2</v>
      </c>
    </row>
    <row r="65" spans="1:14">
      <c r="A65" s="44">
        <v>63</v>
      </c>
      <c r="B65" s="59" t="s">
        <v>953</v>
      </c>
      <c r="C65" s="24" t="s">
        <v>1154</v>
      </c>
      <c r="D65" s="62">
        <v>2</v>
      </c>
      <c r="E65" s="49">
        <v>1</v>
      </c>
      <c r="F65" s="63">
        <v>1</v>
      </c>
      <c r="G65" s="64">
        <v>2</v>
      </c>
      <c r="H65" s="44"/>
      <c r="I65" s="59" t="s">
        <v>955</v>
      </c>
      <c r="J65" s="24" t="s">
        <v>1154</v>
      </c>
      <c r="K65" s="62">
        <v>3</v>
      </c>
      <c r="L65" s="49">
        <v>1</v>
      </c>
      <c r="M65" s="63">
        <v>2</v>
      </c>
      <c r="N65" s="64">
        <v>2</v>
      </c>
    </row>
    <row r="66" spans="1:14">
      <c r="A66" s="44">
        <v>64</v>
      </c>
      <c r="B66" s="59" t="s">
        <v>958</v>
      </c>
      <c r="C66" s="24" t="s">
        <v>1154</v>
      </c>
      <c r="D66" s="62">
        <v>2</v>
      </c>
      <c r="E66" s="49">
        <v>1</v>
      </c>
      <c r="F66" s="63">
        <v>1</v>
      </c>
      <c r="G66" s="64">
        <v>2</v>
      </c>
      <c r="H66" s="44"/>
      <c r="I66" s="59" t="s">
        <v>960</v>
      </c>
      <c r="J66" s="24" t="s">
        <v>1154</v>
      </c>
      <c r="K66" s="62">
        <v>3</v>
      </c>
      <c r="L66" s="49">
        <v>1</v>
      </c>
      <c r="M66" s="63">
        <v>2</v>
      </c>
      <c r="N66" s="64">
        <v>2</v>
      </c>
    </row>
    <row r="67" spans="1:14">
      <c r="A67" s="44">
        <v>65</v>
      </c>
      <c r="B67" s="59" t="s">
        <v>962</v>
      </c>
      <c r="C67" s="24" t="s">
        <v>1980</v>
      </c>
      <c r="D67" s="62" t="s">
        <v>730</v>
      </c>
      <c r="E67" s="49" t="s">
        <v>730</v>
      </c>
      <c r="F67" s="63">
        <v>3</v>
      </c>
      <c r="G67" s="64">
        <v>2</v>
      </c>
      <c r="H67" s="44"/>
      <c r="I67" s="59" t="s">
        <v>964</v>
      </c>
      <c r="J67" s="24" t="s">
        <v>1980</v>
      </c>
      <c r="K67" s="62" t="s">
        <v>730</v>
      </c>
      <c r="L67" s="49" t="s">
        <v>730</v>
      </c>
      <c r="M67" s="63">
        <v>3</v>
      </c>
      <c r="N67" s="64">
        <v>3</v>
      </c>
    </row>
    <row r="68" spans="1:14">
      <c r="A68" s="44">
        <v>66</v>
      </c>
      <c r="B68" s="59" t="s">
        <v>965</v>
      </c>
      <c r="C68" s="24" t="s">
        <v>1980</v>
      </c>
      <c r="D68" s="62" t="s">
        <v>730</v>
      </c>
      <c r="E68" s="49" t="s">
        <v>730</v>
      </c>
      <c r="F68" s="63">
        <v>3</v>
      </c>
      <c r="G68" s="64">
        <v>2</v>
      </c>
      <c r="H68" s="44"/>
      <c r="I68" s="59" t="s">
        <v>966</v>
      </c>
      <c r="J68" s="24" t="s">
        <v>1980</v>
      </c>
      <c r="K68" s="62" t="s">
        <v>730</v>
      </c>
      <c r="L68" s="49" t="s">
        <v>730</v>
      </c>
      <c r="M68" s="63">
        <v>3</v>
      </c>
      <c r="N68" s="64">
        <v>3</v>
      </c>
    </row>
    <row r="69" spans="1:14">
      <c r="A69" s="44">
        <v>67</v>
      </c>
      <c r="B69" s="59" t="s">
        <v>969</v>
      </c>
      <c r="C69" s="24" t="s">
        <v>1192</v>
      </c>
      <c r="D69" s="62" t="s">
        <v>730</v>
      </c>
      <c r="E69" s="49">
        <v>1</v>
      </c>
      <c r="F69" s="63" t="s">
        <v>730</v>
      </c>
      <c r="G69" s="64" t="s">
        <v>730</v>
      </c>
      <c r="H69" s="44"/>
      <c r="I69" s="59" t="s">
        <v>970</v>
      </c>
      <c r="J69" s="24" t="s">
        <v>1192</v>
      </c>
      <c r="K69" s="62">
        <v>1</v>
      </c>
      <c r="L69" s="49">
        <v>1</v>
      </c>
      <c r="M69" s="63">
        <v>1</v>
      </c>
      <c r="N69" s="64">
        <v>1</v>
      </c>
    </row>
    <row r="70" spans="1:14">
      <c r="A70" s="44">
        <v>68</v>
      </c>
      <c r="B70" s="59" t="s">
        <v>971</v>
      </c>
      <c r="C70" s="24" t="s">
        <v>1192</v>
      </c>
      <c r="D70" s="62" t="s">
        <v>730</v>
      </c>
      <c r="E70" s="49">
        <v>1</v>
      </c>
      <c r="F70" s="63" t="s">
        <v>730</v>
      </c>
      <c r="G70" s="64" t="s">
        <v>730</v>
      </c>
      <c r="H70" s="44"/>
      <c r="I70" s="59" t="s">
        <v>972</v>
      </c>
      <c r="J70" s="24" t="s">
        <v>1192</v>
      </c>
      <c r="K70" s="62">
        <v>1</v>
      </c>
      <c r="L70" s="49">
        <v>1</v>
      </c>
      <c r="M70" s="63">
        <v>1</v>
      </c>
      <c r="N70" s="64">
        <v>1</v>
      </c>
    </row>
    <row r="71" spans="1:14">
      <c r="A71" s="44">
        <v>69</v>
      </c>
      <c r="B71" s="59" t="s">
        <v>973</v>
      </c>
      <c r="C71" s="24" t="s">
        <v>1192</v>
      </c>
      <c r="D71" s="62" t="s">
        <v>730</v>
      </c>
      <c r="E71" s="49">
        <v>1</v>
      </c>
      <c r="F71" s="63" t="s">
        <v>730</v>
      </c>
      <c r="G71" s="64" t="s">
        <v>730</v>
      </c>
      <c r="H71" s="44"/>
      <c r="I71" s="59" t="s">
        <v>974</v>
      </c>
      <c r="J71" s="24" t="s">
        <v>1192</v>
      </c>
      <c r="K71" s="62">
        <v>1</v>
      </c>
      <c r="L71" s="49">
        <v>1</v>
      </c>
      <c r="M71" s="63">
        <v>1</v>
      </c>
      <c r="N71" s="64">
        <v>1</v>
      </c>
    </row>
    <row r="72" spans="1:14">
      <c r="A72" s="44">
        <v>70</v>
      </c>
      <c r="B72" s="59" t="s">
        <v>975</v>
      </c>
      <c r="C72" s="24" t="s">
        <v>1192</v>
      </c>
      <c r="D72" s="62" t="s">
        <v>730</v>
      </c>
      <c r="E72" s="49">
        <v>1</v>
      </c>
      <c r="F72" s="63" t="s">
        <v>730</v>
      </c>
      <c r="G72" s="64" t="s">
        <v>730</v>
      </c>
      <c r="H72" s="44"/>
      <c r="I72" s="59" t="s">
        <v>976</v>
      </c>
      <c r="J72" s="24" t="s">
        <v>1192</v>
      </c>
      <c r="K72" s="62">
        <v>1</v>
      </c>
      <c r="L72" s="49">
        <v>1</v>
      </c>
      <c r="M72" s="63">
        <v>1</v>
      </c>
      <c r="N72" s="64">
        <v>1</v>
      </c>
    </row>
    <row r="73" spans="1:14">
      <c r="A73" s="44">
        <v>71</v>
      </c>
      <c r="B73" s="59" t="s">
        <v>979</v>
      </c>
      <c r="C73" s="24" t="s">
        <v>1192</v>
      </c>
      <c r="D73" s="62">
        <v>1</v>
      </c>
      <c r="E73" s="49">
        <v>1</v>
      </c>
      <c r="F73" s="63" t="s">
        <v>730</v>
      </c>
      <c r="G73" s="64" t="s">
        <v>730</v>
      </c>
      <c r="H73" s="44"/>
      <c r="I73" s="59" t="s">
        <v>980</v>
      </c>
      <c r="J73" s="24" t="s">
        <v>1192</v>
      </c>
      <c r="K73" s="62">
        <v>1</v>
      </c>
      <c r="L73" s="49">
        <v>1</v>
      </c>
      <c r="M73" s="63">
        <v>1</v>
      </c>
      <c r="N73" s="64">
        <v>1</v>
      </c>
    </row>
    <row r="74" spans="1:14">
      <c r="A74" s="44">
        <v>72</v>
      </c>
      <c r="B74" s="59" t="s">
        <v>981</v>
      </c>
      <c r="C74" s="24" t="s">
        <v>1192</v>
      </c>
      <c r="D74" s="62" t="s">
        <v>730</v>
      </c>
      <c r="E74" s="49">
        <v>1</v>
      </c>
      <c r="F74" s="63" t="s">
        <v>730</v>
      </c>
      <c r="G74" s="64" t="s">
        <v>730</v>
      </c>
      <c r="H74" s="44"/>
      <c r="I74" s="59" t="s">
        <v>983</v>
      </c>
      <c r="J74" s="24" t="s">
        <v>1192</v>
      </c>
      <c r="K74" s="62">
        <v>1</v>
      </c>
      <c r="L74" s="49">
        <v>1</v>
      </c>
      <c r="M74" s="63">
        <v>1</v>
      </c>
      <c r="N74" s="64">
        <v>1</v>
      </c>
    </row>
    <row r="75" spans="1:14">
      <c r="A75" s="44">
        <v>73</v>
      </c>
      <c r="B75" s="59" t="s">
        <v>985</v>
      </c>
      <c r="C75" s="24" t="s">
        <v>1192</v>
      </c>
      <c r="D75" s="62" t="s">
        <v>730</v>
      </c>
      <c r="E75" s="49">
        <v>1</v>
      </c>
      <c r="F75" s="63" t="s">
        <v>730</v>
      </c>
      <c r="G75" s="64" t="s">
        <v>730</v>
      </c>
      <c r="H75" s="44"/>
      <c r="I75" s="59" t="s">
        <v>986</v>
      </c>
      <c r="J75" s="24" t="s">
        <v>1192</v>
      </c>
      <c r="K75" s="62">
        <v>1</v>
      </c>
      <c r="L75" s="49">
        <v>1</v>
      </c>
      <c r="M75" s="63">
        <v>1</v>
      </c>
      <c r="N75" s="64">
        <v>1</v>
      </c>
    </row>
    <row r="76" spans="1:14">
      <c r="A76" s="44">
        <v>74</v>
      </c>
      <c r="B76" s="59" t="s">
        <v>987</v>
      </c>
      <c r="C76" s="24" t="s">
        <v>1192</v>
      </c>
      <c r="D76" s="62" t="s">
        <v>730</v>
      </c>
      <c r="E76" s="49">
        <v>1</v>
      </c>
      <c r="F76" s="63" t="s">
        <v>730</v>
      </c>
      <c r="G76" s="64" t="s">
        <v>730</v>
      </c>
      <c r="H76" s="44"/>
      <c r="I76" s="59" t="s">
        <v>988</v>
      </c>
      <c r="J76" s="24" t="s">
        <v>1192</v>
      </c>
      <c r="K76" s="62">
        <v>1</v>
      </c>
      <c r="L76" s="49">
        <v>1</v>
      </c>
      <c r="M76" s="63">
        <v>1</v>
      </c>
      <c r="N76" s="64">
        <v>1</v>
      </c>
    </row>
    <row r="77" spans="1:14">
      <c r="A77" s="44">
        <v>75</v>
      </c>
      <c r="B77" s="59" t="s">
        <v>989</v>
      </c>
      <c r="C77" s="24" t="s">
        <v>1192</v>
      </c>
      <c r="D77" s="62">
        <v>1</v>
      </c>
      <c r="E77" s="49">
        <v>1</v>
      </c>
      <c r="F77" s="63" t="s">
        <v>730</v>
      </c>
      <c r="G77" s="64" t="s">
        <v>730</v>
      </c>
      <c r="H77" s="44"/>
      <c r="I77" s="59" t="s">
        <v>990</v>
      </c>
      <c r="J77" s="24" t="s">
        <v>1192</v>
      </c>
      <c r="K77" s="62">
        <v>1</v>
      </c>
      <c r="L77" s="49">
        <v>1</v>
      </c>
      <c r="M77" s="63">
        <v>1</v>
      </c>
      <c r="N77" s="64">
        <v>1</v>
      </c>
    </row>
    <row r="78" spans="1:14">
      <c r="A78" s="44">
        <v>76</v>
      </c>
      <c r="B78" s="59" t="s">
        <v>993</v>
      </c>
      <c r="C78" s="24" t="s">
        <v>1192</v>
      </c>
      <c r="D78" s="62" t="s">
        <v>730</v>
      </c>
      <c r="E78" s="49">
        <v>1</v>
      </c>
      <c r="F78" s="63" t="s">
        <v>730</v>
      </c>
      <c r="G78" s="64" t="s">
        <v>730</v>
      </c>
      <c r="H78" s="44"/>
      <c r="I78" s="59" t="s">
        <v>994</v>
      </c>
      <c r="J78" s="24" t="s">
        <v>1192</v>
      </c>
      <c r="K78" s="62">
        <v>1</v>
      </c>
      <c r="L78" s="49">
        <v>1</v>
      </c>
      <c r="M78" s="63">
        <v>1</v>
      </c>
      <c r="N78" s="64">
        <v>1</v>
      </c>
    </row>
    <row r="79" spans="1:14">
      <c r="A79" s="44">
        <v>77</v>
      </c>
      <c r="B79" s="59" t="s">
        <v>995</v>
      </c>
      <c r="C79" s="24" t="s">
        <v>1192</v>
      </c>
      <c r="D79" s="62" t="s">
        <v>730</v>
      </c>
      <c r="E79" s="49">
        <v>1</v>
      </c>
      <c r="F79" s="63" t="s">
        <v>730</v>
      </c>
      <c r="G79" s="64" t="s">
        <v>730</v>
      </c>
      <c r="H79" s="44"/>
      <c r="I79" s="59" t="s">
        <v>996</v>
      </c>
      <c r="J79" s="24" t="s">
        <v>1192</v>
      </c>
      <c r="K79" s="62">
        <v>1</v>
      </c>
      <c r="L79" s="49">
        <v>1</v>
      </c>
      <c r="M79" s="63">
        <v>1</v>
      </c>
      <c r="N79" s="64">
        <v>1</v>
      </c>
    </row>
    <row r="80" spans="1:14">
      <c r="A80" s="44">
        <v>78</v>
      </c>
      <c r="B80" s="59" t="s">
        <v>997</v>
      </c>
      <c r="C80" s="24" t="s">
        <v>1192</v>
      </c>
      <c r="D80" s="62" t="s">
        <v>730</v>
      </c>
      <c r="E80" s="49">
        <v>1</v>
      </c>
      <c r="F80" s="63" t="s">
        <v>730</v>
      </c>
      <c r="G80" s="64" t="s">
        <v>730</v>
      </c>
      <c r="H80" s="44"/>
      <c r="I80" s="59" t="s">
        <v>998</v>
      </c>
      <c r="J80" s="24" t="s">
        <v>1192</v>
      </c>
      <c r="K80" s="62">
        <v>1</v>
      </c>
      <c r="L80" s="49">
        <v>1</v>
      </c>
      <c r="M80" s="63">
        <v>1</v>
      </c>
      <c r="N80" s="64">
        <v>1</v>
      </c>
    </row>
    <row r="81" spans="1:14">
      <c r="A81" s="44">
        <v>79</v>
      </c>
      <c r="B81" s="59" t="s">
        <v>999</v>
      </c>
      <c r="C81" s="24" t="s">
        <v>1192</v>
      </c>
      <c r="D81" s="62">
        <v>1</v>
      </c>
      <c r="E81" s="49">
        <v>1</v>
      </c>
      <c r="F81" s="63" t="s">
        <v>730</v>
      </c>
      <c r="G81" s="64" t="s">
        <v>730</v>
      </c>
      <c r="H81" s="44"/>
      <c r="I81" s="59" t="s">
        <v>1001</v>
      </c>
      <c r="J81" s="24" t="s">
        <v>1192</v>
      </c>
      <c r="K81" s="62">
        <v>1</v>
      </c>
      <c r="L81" s="49">
        <v>1</v>
      </c>
      <c r="M81" s="63">
        <v>1</v>
      </c>
      <c r="N81" s="64">
        <v>1</v>
      </c>
    </row>
    <row r="82" spans="1:14">
      <c r="A82" s="44">
        <v>80</v>
      </c>
      <c r="B82" s="59" t="s">
        <v>1002</v>
      </c>
      <c r="C82" s="24" t="s">
        <v>1192</v>
      </c>
      <c r="D82" s="62" t="s">
        <v>730</v>
      </c>
      <c r="E82" s="49">
        <v>1</v>
      </c>
      <c r="F82" s="63" t="s">
        <v>730</v>
      </c>
      <c r="G82" s="64" t="s">
        <v>730</v>
      </c>
      <c r="H82" s="44"/>
      <c r="I82" s="59" t="s">
        <v>1004</v>
      </c>
      <c r="J82" s="24" t="s">
        <v>1192</v>
      </c>
      <c r="K82" s="62">
        <v>1</v>
      </c>
      <c r="L82" s="49">
        <v>1</v>
      </c>
      <c r="M82" s="63">
        <v>1</v>
      </c>
      <c r="N82" s="64">
        <v>1</v>
      </c>
    </row>
    <row r="83" spans="1:14">
      <c r="A83" s="44">
        <v>81</v>
      </c>
      <c r="B83" s="59" t="s">
        <v>1006</v>
      </c>
      <c r="C83" s="24" t="s">
        <v>1192</v>
      </c>
      <c r="D83" s="62" t="s">
        <v>730</v>
      </c>
      <c r="E83" s="49">
        <v>1</v>
      </c>
      <c r="F83" s="63" t="s">
        <v>730</v>
      </c>
      <c r="G83" s="64" t="s">
        <v>730</v>
      </c>
      <c r="H83" s="44"/>
      <c r="I83" s="59" t="s">
        <v>1008</v>
      </c>
      <c r="J83" s="24" t="s">
        <v>1192</v>
      </c>
      <c r="K83" s="62">
        <v>1</v>
      </c>
      <c r="L83" s="49">
        <v>1</v>
      </c>
      <c r="M83" s="63">
        <v>1</v>
      </c>
      <c r="N83" s="64">
        <v>1</v>
      </c>
    </row>
    <row r="84" spans="1:14">
      <c r="A84" s="44">
        <v>82</v>
      </c>
      <c r="B84" s="59" t="s">
        <v>1009</v>
      </c>
      <c r="C84" s="24" t="s">
        <v>1192</v>
      </c>
      <c r="D84" s="62" t="s">
        <v>730</v>
      </c>
      <c r="E84" s="49">
        <v>1</v>
      </c>
      <c r="F84" s="63" t="s">
        <v>730</v>
      </c>
      <c r="G84" s="64" t="s">
        <v>730</v>
      </c>
      <c r="H84" s="44"/>
      <c r="I84" s="59" t="s">
        <v>1011</v>
      </c>
      <c r="J84" s="24" t="s">
        <v>1192</v>
      </c>
      <c r="K84" s="62">
        <v>1</v>
      </c>
      <c r="L84" s="49">
        <v>1</v>
      </c>
      <c r="M84" s="63">
        <v>1</v>
      </c>
      <c r="N84" s="64">
        <v>1</v>
      </c>
    </row>
    <row r="85" spans="1:14">
      <c r="A85" s="44">
        <v>83</v>
      </c>
      <c r="B85" s="59" t="s">
        <v>1013</v>
      </c>
      <c r="C85" s="24" t="s">
        <v>1192</v>
      </c>
      <c r="D85" s="62" t="s">
        <v>730</v>
      </c>
      <c r="E85" s="49">
        <v>1</v>
      </c>
      <c r="F85" s="63" t="s">
        <v>730</v>
      </c>
      <c r="G85" s="64" t="s">
        <v>730</v>
      </c>
      <c r="H85" s="44"/>
      <c r="I85" s="59" t="s">
        <v>1014</v>
      </c>
      <c r="J85" s="24" t="s">
        <v>1192</v>
      </c>
      <c r="K85" s="62">
        <v>1</v>
      </c>
      <c r="L85" s="49">
        <v>1</v>
      </c>
      <c r="M85" s="63">
        <v>1</v>
      </c>
      <c r="N85" s="64">
        <v>1</v>
      </c>
    </row>
    <row r="86" spans="1:14">
      <c r="A86" s="44">
        <v>84</v>
      </c>
      <c r="B86" s="59" t="s">
        <v>1015</v>
      </c>
      <c r="C86" s="24" t="s">
        <v>1192</v>
      </c>
      <c r="D86" s="62">
        <v>1</v>
      </c>
      <c r="E86" s="49">
        <v>1</v>
      </c>
      <c r="F86" s="63" t="s">
        <v>730</v>
      </c>
      <c r="G86" s="64" t="s">
        <v>730</v>
      </c>
      <c r="H86" s="44"/>
      <c r="I86" s="59" t="s">
        <v>1016</v>
      </c>
      <c r="J86" s="24" t="s">
        <v>1192</v>
      </c>
      <c r="K86" s="62">
        <v>1</v>
      </c>
      <c r="L86" s="49">
        <v>1</v>
      </c>
      <c r="M86" s="63">
        <v>1</v>
      </c>
      <c r="N86" s="64">
        <v>1</v>
      </c>
    </row>
    <row r="87" spans="1:14">
      <c r="A87" s="44">
        <v>85</v>
      </c>
      <c r="B87" s="59" t="s">
        <v>1017</v>
      </c>
      <c r="C87" s="24" t="s">
        <v>1192</v>
      </c>
      <c r="D87" s="62">
        <v>1</v>
      </c>
      <c r="E87" s="49">
        <v>1</v>
      </c>
      <c r="F87" s="63" t="s">
        <v>730</v>
      </c>
      <c r="G87" s="64" t="s">
        <v>730</v>
      </c>
      <c r="H87" s="44"/>
      <c r="I87" s="59" t="s">
        <v>1018</v>
      </c>
      <c r="J87" s="24" t="s">
        <v>1192</v>
      </c>
      <c r="K87" s="62">
        <v>1</v>
      </c>
      <c r="L87" s="49">
        <v>1</v>
      </c>
      <c r="M87" s="63">
        <v>1</v>
      </c>
      <c r="N87" s="64">
        <v>1</v>
      </c>
    </row>
    <row r="88" spans="1:14">
      <c r="A88" s="44">
        <v>86</v>
      </c>
      <c r="B88" s="59" t="s">
        <v>1019</v>
      </c>
      <c r="C88" s="24" t="s">
        <v>1192</v>
      </c>
      <c r="D88" s="62" t="s">
        <v>730</v>
      </c>
      <c r="E88" s="49">
        <v>1</v>
      </c>
      <c r="F88" s="63" t="s">
        <v>730</v>
      </c>
      <c r="G88" s="64">
        <v>1</v>
      </c>
      <c r="H88" s="44"/>
      <c r="I88" s="59" t="s">
        <v>1020</v>
      </c>
      <c r="J88" s="24" t="s">
        <v>1192</v>
      </c>
      <c r="K88" s="62">
        <v>1</v>
      </c>
      <c r="L88" s="49">
        <v>1</v>
      </c>
      <c r="M88" s="63">
        <v>1</v>
      </c>
      <c r="N88" s="64">
        <v>1</v>
      </c>
    </row>
    <row r="89" spans="1:14">
      <c r="A89" s="44">
        <v>87</v>
      </c>
      <c r="B89" s="59" t="s">
        <v>1021</v>
      </c>
      <c r="C89" s="24" t="s">
        <v>1192</v>
      </c>
      <c r="D89" s="62" t="s">
        <v>730</v>
      </c>
      <c r="E89" s="49">
        <v>1</v>
      </c>
      <c r="F89" s="63" t="s">
        <v>730</v>
      </c>
      <c r="G89" s="64">
        <v>1</v>
      </c>
      <c r="H89" s="44"/>
      <c r="I89" s="59" t="s">
        <v>1022</v>
      </c>
      <c r="J89" s="24" t="s">
        <v>1192</v>
      </c>
      <c r="K89" s="62">
        <v>1</v>
      </c>
      <c r="L89" s="49">
        <v>1</v>
      </c>
      <c r="M89" s="63">
        <v>1</v>
      </c>
      <c r="N89" s="64">
        <v>1</v>
      </c>
    </row>
    <row r="90" spans="1:14">
      <c r="A90" s="44">
        <v>88</v>
      </c>
      <c r="B90" s="59" t="s">
        <v>1023</v>
      </c>
      <c r="C90" s="24" t="s">
        <v>1192</v>
      </c>
      <c r="D90" s="62" t="s">
        <v>730</v>
      </c>
      <c r="E90" s="49">
        <v>1</v>
      </c>
      <c r="F90" s="63" t="s">
        <v>730</v>
      </c>
      <c r="G90" s="64">
        <v>1</v>
      </c>
      <c r="H90" s="44"/>
      <c r="I90" s="59" t="s">
        <v>1024</v>
      </c>
      <c r="J90" s="24" t="s">
        <v>1192</v>
      </c>
      <c r="K90" s="62">
        <v>1</v>
      </c>
      <c r="L90" s="49">
        <v>1</v>
      </c>
      <c r="M90" s="63">
        <v>1</v>
      </c>
      <c r="N90" s="64">
        <v>1</v>
      </c>
    </row>
    <row r="91" spans="1:14">
      <c r="A91" s="44">
        <v>89</v>
      </c>
      <c r="B91" s="59" t="s">
        <v>1025</v>
      </c>
      <c r="C91" s="24" t="s">
        <v>1192</v>
      </c>
      <c r="D91" s="62" t="s">
        <v>730</v>
      </c>
      <c r="E91" s="49">
        <v>1</v>
      </c>
      <c r="F91" s="63" t="s">
        <v>730</v>
      </c>
      <c r="G91" s="64">
        <v>1</v>
      </c>
      <c r="H91" s="44"/>
      <c r="I91" s="59" t="s">
        <v>1026</v>
      </c>
      <c r="J91" s="24" t="s">
        <v>1192</v>
      </c>
      <c r="K91" s="62">
        <v>1</v>
      </c>
      <c r="L91" s="49">
        <v>1</v>
      </c>
      <c r="M91" s="63">
        <v>1</v>
      </c>
      <c r="N91" s="64">
        <v>1</v>
      </c>
    </row>
    <row r="92" spans="1:14">
      <c r="A92" s="44">
        <v>90</v>
      </c>
      <c r="B92" s="59" t="s">
        <v>1027</v>
      </c>
      <c r="C92" s="24" t="s">
        <v>1192</v>
      </c>
      <c r="D92" s="62" t="s">
        <v>730</v>
      </c>
      <c r="E92" s="49">
        <v>1</v>
      </c>
      <c r="F92" s="63" t="s">
        <v>730</v>
      </c>
      <c r="G92" s="64">
        <v>1</v>
      </c>
      <c r="H92" s="44"/>
      <c r="I92" s="59" t="s">
        <v>1028</v>
      </c>
      <c r="J92" s="24" t="s">
        <v>1192</v>
      </c>
      <c r="K92" s="62">
        <v>1</v>
      </c>
      <c r="L92" s="49">
        <v>1</v>
      </c>
      <c r="M92" s="63">
        <v>1</v>
      </c>
      <c r="N92" s="64">
        <v>1</v>
      </c>
    </row>
    <row r="93" spans="1:14">
      <c r="A93" s="44">
        <v>91</v>
      </c>
      <c r="B93" s="59" t="s">
        <v>1029</v>
      </c>
      <c r="C93" s="24" t="s">
        <v>1192</v>
      </c>
      <c r="D93" s="62">
        <v>1</v>
      </c>
      <c r="E93" s="49">
        <v>1</v>
      </c>
      <c r="F93" s="63" t="s">
        <v>730</v>
      </c>
      <c r="G93" s="64">
        <v>1</v>
      </c>
      <c r="H93" s="44"/>
      <c r="I93" s="59" t="s">
        <v>1030</v>
      </c>
      <c r="J93" s="24" t="s">
        <v>1192</v>
      </c>
      <c r="K93" s="62">
        <v>1</v>
      </c>
      <c r="L93" s="49">
        <v>1</v>
      </c>
      <c r="M93" s="63">
        <v>1</v>
      </c>
      <c r="N93" s="64">
        <v>1</v>
      </c>
    </row>
    <row r="94" spans="1:14">
      <c r="A94" s="44">
        <v>92</v>
      </c>
      <c r="B94" s="59" t="s">
        <v>1031</v>
      </c>
      <c r="C94" s="24" t="s">
        <v>1192</v>
      </c>
      <c r="D94" s="62" t="s">
        <v>730</v>
      </c>
      <c r="E94" s="49">
        <v>1</v>
      </c>
      <c r="F94" s="63" t="s">
        <v>730</v>
      </c>
      <c r="G94" s="64">
        <v>1</v>
      </c>
      <c r="H94" s="44"/>
      <c r="I94" s="59" t="s">
        <v>1032</v>
      </c>
      <c r="J94" s="24" t="s">
        <v>1192</v>
      </c>
      <c r="K94" s="62">
        <v>1</v>
      </c>
      <c r="L94" s="49">
        <v>1</v>
      </c>
      <c r="M94" s="63">
        <v>1</v>
      </c>
      <c r="N94" s="64">
        <v>1</v>
      </c>
    </row>
    <row r="95" spans="1:14">
      <c r="A95" s="44">
        <v>93</v>
      </c>
      <c r="B95" s="59" t="s">
        <v>1033</v>
      </c>
      <c r="C95" s="24" t="s">
        <v>1192</v>
      </c>
      <c r="D95" s="62" t="s">
        <v>730</v>
      </c>
      <c r="E95" s="49">
        <v>1</v>
      </c>
      <c r="F95" s="63" t="s">
        <v>730</v>
      </c>
      <c r="G95" s="64">
        <v>1</v>
      </c>
      <c r="H95" s="44"/>
      <c r="I95" s="59" t="s">
        <v>1034</v>
      </c>
      <c r="J95" s="24" t="s">
        <v>1192</v>
      </c>
      <c r="K95" s="62">
        <v>1</v>
      </c>
      <c r="L95" s="49">
        <v>1</v>
      </c>
      <c r="M95" s="63">
        <v>1</v>
      </c>
      <c r="N95" s="64">
        <v>1</v>
      </c>
    </row>
    <row r="96" spans="1:14">
      <c r="A96" s="44">
        <v>94</v>
      </c>
      <c r="B96" s="59" t="s">
        <v>1035</v>
      </c>
      <c r="C96" s="24" t="s">
        <v>1980</v>
      </c>
      <c r="D96" s="62" t="s">
        <v>730</v>
      </c>
      <c r="E96" s="49" t="s">
        <v>730</v>
      </c>
      <c r="F96" s="63">
        <v>2</v>
      </c>
      <c r="G96" s="64">
        <v>2</v>
      </c>
      <c r="H96" s="44"/>
      <c r="I96" s="59" t="s">
        <v>1036</v>
      </c>
      <c r="J96" s="24" t="s">
        <v>1980</v>
      </c>
      <c r="K96" s="62" t="s">
        <v>730</v>
      </c>
      <c r="L96" s="49" t="s">
        <v>730</v>
      </c>
      <c r="M96" s="63">
        <v>3</v>
      </c>
      <c r="N96" s="64">
        <v>2</v>
      </c>
    </row>
    <row r="97" spans="1:14">
      <c r="A97" s="44">
        <v>95</v>
      </c>
      <c r="B97" s="59" t="s">
        <v>915</v>
      </c>
      <c r="C97" s="24" t="s">
        <v>1982</v>
      </c>
      <c r="D97" s="62" t="s">
        <v>730</v>
      </c>
      <c r="E97" s="49" t="s">
        <v>730</v>
      </c>
      <c r="F97" s="63">
        <v>2</v>
      </c>
      <c r="G97" s="64">
        <v>2</v>
      </c>
      <c r="H97" s="44"/>
      <c r="I97" s="44" t="s">
        <v>730</v>
      </c>
      <c r="J97" s="44" t="s">
        <v>730</v>
      </c>
      <c r="K97" s="62" t="s">
        <v>730</v>
      </c>
      <c r="L97" s="49" t="s">
        <v>730</v>
      </c>
      <c r="M97" s="63" t="s">
        <v>730</v>
      </c>
      <c r="N97" s="64" t="s">
        <v>730</v>
      </c>
    </row>
    <row r="98" spans="1:14">
      <c r="A98" s="44">
        <v>96</v>
      </c>
      <c r="B98" s="59" t="s">
        <v>917</v>
      </c>
      <c r="C98" s="24" t="s">
        <v>1982</v>
      </c>
      <c r="D98" s="62" t="s">
        <v>730</v>
      </c>
      <c r="E98" s="49" t="s">
        <v>730</v>
      </c>
      <c r="F98" s="63">
        <v>2</v>
      </c>
      <c r="G98" s="64">
        <v>2</v>
      </c>
      <c r="H98" s="44"/>
      <c r="I98" s="44" t="s">
        <v>730</v>
      </c>
      <c r="J98" s="44" t="s">
        <v>730</v>
      </c>
      <c r="K98" s="62" t="s">
        <v>730</v>
      </c>
      <c r="L98" s="49" t="s">
        <v>730</v>
      </c>
      <c r="M98" s="63" t="s">
        <v>730</v>
      </c>
      <c r="N98" s="64" t="s">
        <v>730</v>
      </c>
    </row>
    <row r="99" ht="22.5" spans="1:14">
      <c r="A99" s="44">
        <v>97</v>
      </c>
      <c r="B99" s="59" t="s">
        <v>822</v>
      </c>
      <c r="C99" s="24" t="s">
        <v>2130</v>
      </c>
      <c r="D99" s="62" t="s">
        <v>730</v>
      </c>
      <c r="E99" s="49">
        <v>4</v>
      </c>
      <c r="F99" s="63" t="s">
        <v>730</v>
      </c>
      <c r="G99" s="64">
        <v>1</v>
      </c>
      <c r="H99" s="44"/>
      <c r="I99" s="44" t="s">
        <v>730</v>
      </c>
      <c r="J99" s="44" t="s">
        <v>730</v>
      </c>
      <c r="K99" s="62" t="s">
        <v>730</v>
      </c>
      <c r="L99" s="49" t="s">
        <v>730</v>
      </c>
      <c r="M99" s="63" t="s">
        <v>730</v>
      </c>
      <c r="N99" s="64" t="s">
        <v>730</v>
      </c>
    </row>
    <row r="100" ht="22.5" spans="1:14">
      <c r="A100" s="44">
        <v>98</v>
      </c>
      <c r="B100" s="59" t="s">
        <v>825</v>
      </c>
      <c r="C100" s="24" t="s">
        <v>2130</v>
      </c>
      <c r="D100" s="62" t="s">
        <v>730</v>
      </c>
      <c r="E100" s="49">
        <v>4</v>
      </c>
      <c r="F100" s="63" t="s">
        <v>730</v>
      </c>
      <c r="G100" s="64">
        <v>1</v>
      </c>
      <c r="H100" s="44"/>
      <c r="I100" s="44" t="s">
        <v>730</v>
      </c>
      <c r="J100" s="44" t="s">
        <v>730</v>
      </c>
      <c r="K100" s="62" t="s">
        <v>730</v>
      </c>
      <c r="L100" s="49" t="s">
        <v>730</v>
      </c>
      <c r="M100" s="63" t="s">
        <v>730</v>
      </c>
      <c r="N100" s="64" t="s">
        <v>730</v>
      </c>
    </row>
    <row r="101" spans="1:14">
      <c r="A101" s="44">
        <v>99</v>
      </c>
      <c r="B101" s="59" t="s">
        <v>1037</v>
      </c>
      <c r="C101" s="24" t="s">
        <v>1982</v>
      </c>
      <c r="D101" s="62" t="s">
        <v>730</v>
      </c>
      <c r="E101" s="49">
        <v>2</v>
      </c>
      <c r="F101" s="63">
        <v>1</v>
      </c>
      <c r="G101" s="64">
        <v>2</v>
      </c>
      <c r="H101" s="44"/>
      <c r="I101" s="44" t="s">
        <v>730</v>
      </c>
      <c r="J101" s="44" t="s">
        <v>730</v>
      </c>
      <c r="K101" s="62" t="s">
        <v>730</v>
      </c>
      <c r="L101" s="49" t="s">
        <v>730</v>
      </c>
      <c r="M101" s="63" t="s">
        <v>730</v>
      </c>
      <c r="N101" s="64" t="s">
        <v>730</v>
      </c>
    </row>
    <row r="102" spans="1:14">
      <c r="A102" s="44">
        <v>100</v>
      </c>
      <c r="B102" s="59" t="s">
        <v>1038</v>
      </c>
      <c r="C102" s="24" t="s">
        <v>1982</v>
      </c>
      <c r="D102" s="62" t="s">
        <v>730</v>
      </c>
      <c r="E102" s="49">
        <v>2</v>
      </c>
      <c r="F102" s="63">
        <v>1</v>
      </c>
      <c r="G102" s="64">
        <v>2</v>
      </c>
      <c r="H102" s="44"/>
      <c r="I102" s="44" t="s">
        <v>730</v>
      </c>
      <c r="J102" s="44" t="s">
        <v>730</v>
      </c>
      <c r="K102" s="62" t="s">
        <v>730</v>
      </c>
      <c r="L102" s="49" t="s">
        <v>730</v>
      </c>
      <c r="M102" s="63" t="s">
        <v>730</v>
      </c>
      <c r="N102" s="64" t="s">
        <v>730</v>
      </c>
    </row>
    <row r="103" spans="1:14">
      <c r="A103" s="44">
        <v>101</v>
      </c>
      <c r="B103" s="59" t="s">
        <v>920</v>
      </c>
      <c r="C103" s="24" t="s">
        <v>2131</v>
      </c>
      <c r="D103" s="62">
        <v>2</v>
      </c>
      <c r="E103" s="49">
        <v>1</v>
      </c>
      <c r="F103" s="63">
        <v>3</v>
      </c>
      <c r="G103" s="64">
        <v>2</v>
      </c>
      <c r="H103" s="44"/>
      <c r="I103" s="44" t="s">
        <v>730</v>
      </c>
      <c r="J103" s="44" t="s">
        <v>730</v>
      </c>
      <c r="K103" s="62" t="s">
        <v>730</v>
      </c>
      <c r="L103" s="49" t="s">
        <v>730</v>
      </c>
      <c r="M103" s="63" t="s">
        <v>730</v>
      </c>
      <c r="N103" s="64" t="s">
        <v>730</v>
      </c>
    </row>
    <row r="104" spans="1:14">
      <c r="A104" s="44">
        <v>102</v>
      </c>
      <c r="B104" s="59" t="s">
        <v>777</v>
      </c>
      <c r="C104" s="24" t="s">
        <v>850</v>
      </c>
      <c r="D104" s="62">
        <v>4</v>
      </c>
      <c r="E104" s="49" t="s">
        <v>730</v>
      </c>
      <c r="F104" s="63">
        <v>3</v>
      </c>
      <c r="G104" s="64">
        <v>4</v>
      </c>
      <c r="H104" s="44"/>
      <c r="I104" s="44" t="s">
        <v>730</v>
      </c>
      <c r="J104" s="44" t="s">
        <v>730</v>
      </c>
      <c r="K104" s="62" t="s">
        <v>730</v>
      </c>
      <c r="L104" s="49" t="s">
        <v>730</v>
      </c>
      <c r="M104" s="63" t="s">
        <v>730</v>
      </c>
      <c r="N104" s="64" t="s">
        <v>730</v>
      </c>
    </row>
    <row r="105" spans="1:14">
      <c r="A105" s="44">
        <v>103</v>
      </c>
      <c r="B105" s="59" t="s">
        <v>780</v>
      </c>
      <c r="C105" s="24" t="s">
        <v>850</v>
      </c>
      <c r="D105" s="62">
        <v>4</v>
      </c>
      <c r="E105" s="49" t="s">
        <v>730</v>
      </c>
      <c r="F105" s="63">
        <v>3</v>
      </c>
      <c r="G105" s="64">
        <v>4</v>
      </c>
      <c r="H105" s="44"/>
      <c r="I105" s="44" t="s">
        <v>730</v>
      </c>
      <c r="J105" s="44" t="s">
        <v>730</v>
      </c>
      <c r="K105" s="62" t="s">
        <v>730</v>
      </c>
      <c r="L105" s="49" t="s">
        <v>730</v>
      </c>
      <c r="M105" s="63" t="s">
        <v>730</v>
      </c>
      <c r="N105" s="64" t="s">
        <v>730</v>
      </c>
    </row>
    <row r="106" spans="1:14">
      <c r="A106" s="44">
        <v>104</v>
      </c>
      <c r="B106" s="59" t="s">
        <v>1041</v>
      </c>
      <c r="C106" s="24" t="s">
        <v>1980</v>
      </c>
      <c r="D106" s="62" t="s">
        <v>730</v>
      </c>
      <c r="E106" s="49" t="s">
        <v>730</v>
      </c>
      <c r="F106" s="63">
        <v>3</v>
      </c>
      <c r="G106" s="64">
        <v>2</v>
      </c>
      <c r="H106" s="44"/>
      <c r="I106" s="59" t="s">
        <v>1044</v>
      </c>
      <c r="J106" s="24" t="s">
        <v>1980</v>
      </c>
      <c r="K106" s="62" t="s">
        <v>730</v>
      </c>
      <c r="L106" s="49" t="s">
        <v>730</v>
      </c>
      <c r="M106" s="63">
        <v>3</v>
      </c>
      <c r="N106" s="64">
        <v>3</v>
      </c>
    </row>
    <row r="107" ht="27" spans="1:14">
      <c r="A107" s="44">
        <v>105</v>
      </c>
      <c r="B107" s="59" t="s">
        <v>1042</v>
      </c>
      <c r="C107" s="24" t="s">
        <v>1980</v>
      </c>
      <c r="D107" s="62" t="s">
        <v>730</v>
      </c>
      <c r="E107" s="49" t="s">
        <v>730</v>
      </c>
      <c r="F107" s="63">
        <v>3</v>
      </c>
      <c r="G107" s="64">
        <v>2</v>
      </c>
      <c r="H107" s="44"/>
      <c r="I107" s="59" t="s">
        <v>1047</v>
      </c>
      <c r="J107" s="24" t="s">
        <v>1980</v>
      </c>
      <c r="K107" s="62" t="s">
        <v>730</v>
      </c>
      <c r="L107" s="49" t="s">
        <v>730</v>
      </c>
      <c r="M107" s="63">
        <v>3</v>
      </c>
      <c r="N107" s="64">
        <v>3</v>
      </c>
    </row>
    <row r="108" spans="1:14">
      <c r="A108" s="44">
        <v>106</v>
      </c>
      <c r="B108" s="59" t="s">
        <v>1049</v>
      </c>
      <c r="C108" s="24" t="s">
        <v>1991</v>
      </c>
      <c r="D108" s="62" t="s">
        <v>730</v>
      </c>
      <c r="E108" s="49" t="s">
        <v>730</v>
      </c>
      <c r="F108" s="63">
        <v>4</v>
      </c>
      <c r="G108" s="64">
        <v>3</v>
      </c>
      <c r="H108" s="44"/>
      <c r="I108" s="59" t="s">
        <v>1050</v>
      </c>
      <c r="J108" s="24" t="s">
        <v>1991</v>
      </c>
      <c r="K108" s="62" t="s">
        <v>730</v>
      </c>
      <c r="L108" s="49" t="s">
        <v>730</v>
      </c>
      <c r="M108" s="63">
        <v>4</v>
      </c>
      <c r="N108" s="64">
        <v>3</v>
      </c>
    </row>
    <row r="109" spans="1:14">
      <c r="A109" s="44">
        <v>107</v>
      </c>
      <c r="B109" s="59" t="s">
        <v>1051</v>
      </c>
      <c r="C109" s="24" t="s">
        <v>1991</v>
      </c>
      <c r="D109" s="62" t="s">
        <v>730</v>
      </c>
      <c r="E109" s="49" t="s">
        <v>730</v>
      </c>
      <c r="F109" s="63">
        <v>4</v>
      </c>
      <c r="G109" s="64">
        <v>3</v>
      </c>
      <c r="H109" s="44"/>
      <c r="I109" s="44" t="s">
        <v>730</v>
      </c>
      <c r="J109" s="44" t="s">
        <v>730</v>
      </c>
      <c r="K109" s="62" t="s">
        <v>730</v>
      </c>
      <c r="L109" s="49" t="s">
        <v>730</v>
      </c>
      <c r="M109" s="63" t="s">
        <v>730</v>
      </c>
      <c r="N109" s="64" t="s">
        <v>730</v>
      </c>
    </row>
    <row r="110" spans="1:14">
      <c r="A110" s="44">
        <v>108</v>
      </c>
      <c r="B110" s="59" t="s">
        <v>1052</v>
      </c>
      <c r="C110" s="24" t="s">
        <v>1991</v>
      </c>
      <c r="D110" s="62" t="s">
        <v>730</v>
      </c>
      <c r="E110" s="49" t="s">
        <v>730</v>
      </c>
      <c r="F110" s="63">
        <v>4</v>
      </c>
      <c r="G110" s="64">
        <v>3</v>
      </c>
      <c r="H110" s="44"/>
      <c r="I110" s="44" t="s">
        <v>730</v>
      </c>
      <c r="J110" s="44" t="s">
        <v>730</v>
      </c>
      <c r="K110" s="62" t="s">
        <v>730</v>
      </c>
      <c r="L110" s="49" t="s">
        <v>730</v>
      </c>
      <c r="M110" s="63" t="s">
        <v>730</v>
      </c>
      <c r="N110" s="64" t="s">
        <v>730</v>
      </c>
    </row>
    <row r="111" spans="1:14">
      <c r="A111" s="44">
        <v>109</v>
      </c>
      <c r="B111" s="59" t="s">
        <v>1053</v>
      </c>
      <c r="C111" s="24" t="s">
        <v>1103</v>
      </c>
      <c r="D111" s="62" t="s">
        <v>730</v>
      </c>
      <c r="E111" s="49">
        <v>1</v>
      </c>
      <c r="F111" s="63" t="s">
        <v>730</v>
      </c>
      <c r="G111" s="64">
        <v>1</v>
      </c>
      <c r="H111" s="44"/>
      <c r="I111" s="59" t="s">
        <v>1054</v>
      </c>
      <c r="J111" s="24" t="s">
        <v>1103</v>
      </c>
      <c r="K111" s="62">
        <v>1</v>
      </c>
      <c r="L111" s="49">
        <v>1</v>
      </c>
      <c r="M111" s="63">
        <v>1</v>
      </c>
      <c r="N111" s="64">
        <v>2</v>
      </c>
    </row>
    <row r="112" spans="1:14">
      <c r="A112" s="44">
        <v>110</v>
      </c>
      <c r="B112" s="59" t="s">
        <v>1055</v>
      </c>
      <c r="C112" s="24" t="s">
        <v>1103</v>
      </c>
      <c r="D112" s="62" t="s">
        <v>730</v>
      </c>
      <c r="E112" s="49">
        <v>1</v>
      </c>
      <c r="F112" s="63" t="s">
        <v>730</v>
      </c>
      <c r="G112" s="64">
        <v>1</v>
      </c>
      <c r="H112" s="44"/>
      <c r="I112" s="59" t="s">
        <v>1056</v>
      </c>
      <c r="J112" s="24" t="s">
        <v>1103</v>
      </c>
      <c r="K112" s="62">
        <v>1</v>
      </c>
      <c r="L112" s="49">
        <v>1</v>
      </c>
      <c r="M112" s="63">
        <v>1</v>
      </c>
      <c r="N112" s="64">
        <v>2</v>
      </c>
    </row>
    <row r="113" spans="1:14">
      <c r="A113" s="44">
        <v>111</v>
      </c>
      <c r="B113" s="59" t="s">
        <v>1057</v>
      </c>
      <c r="C113" s="24" t="s">
        <v>1103</v>
      </c>
      <c r="D113" s="62">
        <v>1</v>
      </c>
      <c r="E113" s="49">
        <v>1</v>
      </c>
      <c r="F113" s="63">
        <v>1</v>
      </c>
      <c r="G113" s="64">
        <v>1</v>
      </c>
      <c r="H113" s="44"/>
      <c r="I113" s="59" t="s">
        <v>1058</v>
      </c>
      <c r="J113" s="24" t="s">
        <v>1103</v>
      </c>
      <c r="K113" s="62">
        <v>1</v>
      </c>
      <c r="L113" s="49">
        <v>1</v>
      </c>
      <c r="M113" s="63">
        <v>2</v>
      </c>
      <c r="N113" s="64">
        <v>1</v>
      </c>
    </row>
    <row r="114" spans="1:14">
      <c r="A114" s="44">
        <v>112</v>
      </c>
      <c r="B114" s="59" t="s">
        <v>1059</v>
      </c>
      <c r="C114" s="24" t="s">
        <v>1980</v>
      </c>
      <c r="D114" s="62" t="s">
        <v>730</v>
      </c>
      <c r="E114" s="49" t="s">
        <v>730</v>
      </c>
      <c r="F114" s="63">
        <v>2</v>
      </c>
      <c r="G114" s="64">
        <v>2</v>
      </c>
      <c r="H114" s="44"/>
      <c r="I114" s="44" t="s">
        <v>730</v>
      </c>
      <c r="J114" s="44" t="s">
        <v>730</v>
      </c>
      <c r="K114" s="62" t="s">
        <v>730</v>
      </c>
      <c r="L114" s="49" t="s">
        <v>730</v>
      </c>
      <c r="M114" s="63" t="s">
        <v>730</v>
      </c>
      <c r="N114" s="64" t="s">
        <v>730</v>
      </c>
    </row>
    <row r="115" spans="1:14">
      <c r="A115" s="44">
        <v>113</v>
      </c>
      <c r="B115" s="59" t="s">
        <v>1060</v>
      </c>
      <c r="C115" s="24" t="s">
        <v>1980</v>
      </c>
      <c r="D115" s="62" t="s">
        <v>730</v>
      </c>
      <c r="E115" s="49" t="s">
        <v>730</v>
      </c>
      <c r="F115" s="63">
        <v>3</v>
      </c>
      <c r="G115" s="64">
        <v>2</v>
      </c>
      <c r="H115" s="44"/>
      <c r="I115" s="44" t="s">
        <v>730</v>
      </c>
      <c r="J115" s="44" t="s">
        <v>730</v>
      </c>
      <c r="K115" s="62" t="s">
        <v>730</v>
      </c>
      <c r="L115" s="49" t="s">
        <v>730</v>
      </c>
      <c r="M115" s="63" t="s">
        <v>730</v>
      </c>
      <c r="N115" s="64" t="s">
        <v>730</v>
      </c>
    </row>
    <row r="116" ht="22.5" spans="1:14">
      <c r="A116" s="44">
        <v>114</v>
      </c>
      <c r="B116" s="59" t="s">
        <v>1039</v>
      </c>
      <c r="C116" s="24" t="s">
        <v>2130</v>
      </c>
      <c r="D116" s="62">
        <v>1</v>
      </c>
      <c r="E116" s="49">
        <v>5</v>
      </c>
      <c r="F116" s="63" t="s">
        <v>730</v>
      </c>
      <c r="G116" s="64">
        <v>1</v>
      </c>
      <c r="H116" s="44"/>
      <c r="I116" s="44" t="s">
        <v>730</v>
      </c>
      <c r="J116" s="44" t="s">
        <v>730</v>
      </c>
      <c r="K116" s="62" t="s">
        <v>730</v>
      </c>
      <c r="L116" s="49" t="s">
        <v>730</v>
      </c>
      <c r="M116" s="63" t="s">
        <v>730</v>
      </c>
      <c r="N116" s="64" t="s">
        <v>730</v>
      </c>
    </row>
    <row r="117" ht="22.5" spans="1:14">
      <c r="A117" s="44">
        <v>115</v>
      </c>
      <c r="B117" s="59" t="s">
        <v>1040</v>
      </c>
      <c r="C117" s="24" t="s">
        <v>2130</v>
      </c>
      <c r="D117" s="62">
        <v>1</v>
      </c>
      <c r="E117" s="49">
        <v>5</v>
      </c>
      <c r="F117" s="63" t="s">
        <v>730</v>
      </c>
      <c r="G117" s="64">
        <v>1</v>
      </c>
      <c r="H117" s="44"/>
      <c r="I117" s="44" t="s">
        <v>730</v>
      </c>
      <c r="J117" s="44" t="s">
        <v>730</v>
      </c>
      <c r="K117" s="62" t="s">
        <v>730</v>
      </c>
      <c r="L117" s="49" t="s">
        <v>730</v>
      </c>
      <c r="M117" s="63" t="s">
        <v>730</v>
      </c>
      <c r="N117" s="64" t="s">
        <v>730</v>
      </c>
    </row>
    <row r="118" spans="1:14">
      <c r="A118" s="44">
        <v>116</v>
      </c>
      <c r="B118" s="59" t="s">
        <v>1061</v>
      </c>
      <c r="C118" s="24" t="s">
        <v>1154</v>
      </c>
      <c r="D118" s="62">
        <v>2</v>
      </c>
      <c r="E118" s="49">
        <v>1</v>
      </c>
      <c r="F118" s="63" t="s">
        <v>730</v>
      </c>
      <c r="G118" s="64">
        <v>2</v>
      </c>
      <c r="H118" s="44"/>
      <c r="I118" s="44" t="s">
        <v>730</v>
      </c>
      <c r="J118" s="44" t="s">
        <v>730</v>
      </c>
      <c r="K118" s="62" t="s">
        <v>730</v>
      </c>
      <c r="L118" s="49" t="s">
        <v>730</v>
      </c>
      <c r="M118" s="63" t="s">
        <v>730</v>
      </c>
      <c r="N118" s="64" t="s">
        <v>730</v>
      </c>
    </row>
    <row r="119" spans="1:14">
      <c r="A119" s="44">
        <v>117</v>
      </c>
      <c r="B119" s="59" t="s">
        <v>1062</v>
      </c>
      <c r="C119" s="24" t="s">
        <v>2131</v>
      </c>
      <c r="D119" s="62">
        <v>2</v>
      </c>
      <c r="E119" s="49">
        <v>1</v>
      </c>
      <c r="F119" s="63">
        <v>3</v>
      </c>
      <c r="G119" s="64">
        <v>2</v>
      </c>
      <c r="H119" s="44"/>
      <c r="I119" s="44" t="s">
        <v>730</v>
      </c>
      <c r="J119" s="44" t="s">
        <v>730</v>
      </c>
      <c r="K119" s="62" t="s">
        <v>730</v>
      </c>
      <c r="L119" s="49" t="s">
        <v>730</v>
      </c>
      <c r="M119" s="63" t="s">
        <v>730</v>
      </c>
      <c r="N119" s="64" t="s">
        <v>730</v>
      </c>
    </row>
    <row r="120" spans="1:14">
      <c r="A120" s="44">
        <v>118</v>
      </c>
      <c r="B120" s="59" t="s">
        <v>1063</v>
      </c>
      <c r="C120" s="24" t="s">
        <v>1192</v>
      </c>
      <c r="D120" s="62" t="s">
        <v>730</v>
      </c>
      <c r="E120" s="49">
        <v>1</v>
      </c>
      <c r="F120" s="63" t="s">
        <v>730</v>
      </c>
      <c r="G120" s="64">
        <v>1</v>
      </c>
      <c r="H120" s="44"/>
      <c r="I120" s="59" t="s">
        <v>1064</v>
      </c>
      <c r="J120" s="24" t="s">
        <v>1192</v>
      </c>
      <c r="K120" s="62">
        <v>1</v>
      </c>
      <c r="L120" s="49">
        <v>1</v>
      </c>
      <c r="M120" s="63">
        <v>1</v>
      </c>
      <c r="N120" s="64">
        <v>1</v>
      </c>
    </row>
    <row r="121" spans="1:14">
      <c r="A121" s="44">
        <v>119</v>
      </c>
      <c r="B121" s="59" t="s">
        <v>1065</v>
      </c>
      <c r="C121" s="24" t="s">
        <v>1192</v>
      </c>
      <c r="D121" s="62" t="s">
        <v>730</v>
      </c>
      <c r="E121" s="49">
        <v>1</v>
      </c>
      <c r="F121" s="63" t="s">
        <v>730</v>
      </c>
      <c r="G121" s="64">
        <v>1</v>
      </c>
      <c r="H121" s="44"/>
      <c r="I121" s="59" t="s">
        <v>1066</v>
      </c>
      <c r="J121" s="24" t="s">
        <v>1192</v>
      </c>
      <c r="K121" s="62">
        <v>1</v>
      </c>
      <c r="L121" s="49">
        <v>1</v>
      </c>
      <c r="M121" s="63">
        <v>1</v>
      </c>
      <c r="N121" s="64">
        <v>1</v>
      </c>
    </row>
    <row r="122" spans="1:14">
      <c r="A122" s="44">
        <v>120</v>
      </c>
      <c r="B122" s="59" t="s">
        <v>1067</v>
      </c>
      <c r="C122" s="24" t="s">
        <v>1154</v>
      </c>
      <c r="D122" s="62">
        <v>2</v>
      </c>
      <c r="E122" s="49">
        <v>1</v>
      </c>
      <c r="F122" s="63" t="s">
        <v>730</v>
      </c>
      <c r="G122" s="64">
        <v>2</v>
      </c>
      <c r="H122" s="44"/>
      <c r="I122" s="59" t="s">
        <v>1069</v>
      </c>
      <c r="J122" s="24" t="s">
        <v>1154</v>
      </c>
      <c r="K122" s="62">
        <v>2</v>
      </c>
      <c r="L122" s="49">
        <v>1</v>
      </c>
      <c r="M122" s="63">
        <v>1</v>
      </c>
      <c r="N122" s="64">
        <v>2</v>
      </c>
    </row>
    <row r="123" ht="27" spans="1:14">
      <c r="A123" s="44">
        <v>121</v>
      </c>
      <c r="B123" s="59" t="s">
        <v>1045</v>
      </c>
      <c r="C123" s="24" t="s">
        <v>1980</v>
      </c>
      <c r="D123" s="62" t="s">
        <v>730</v>
      </c>
      <c r="E123" s="49" t="s">
        <v>730</v>
      </c>
      <c r="F123" s="63">
        <v>3</v>
      </c>
      <c r="G123" s="64">
        <v>3</v>
      </c>
      <c r="H123" s="44"/>
      <c r="I123" s="44" t="s">
        <v>730</v>
      </c>
      <c r="J123" s="44" t="s">
        <v>730</v>
      </c>
      <c r="K123" s="62" t="s">
        <v>730</v>
      </c>
      <c r="L123" s="49" t="s">
        <v>730</v>
      </c>
      <c r="M123" s="63" t="s">
        <v>730</v>
      </c>
      <c r="N123" s="64" t="s">
        <v>730</v>
      </c>
    </row>
    <row r="124" ht="27" spans="1:14">
      <c r="A124" s="44">
        <v>122</v>
      </c>
      <c r="B124" s="59" t="s">
        <v>1048</v>
      </c>
      <c r="C124" s="24" t="s">
        <v>1980</v>
      </c>
      <c r="D124" s="62" t="s">
        <v>730</v>
      </c>
      <c r="E124" s="49" t="s">
        <v>730</v>
      </c>
      <c r="F124" s="63">
        <v>3</v>
      </c>
      <c r="G124" s="64">
        <v>3</v>
      </c>
      <c r="H124" s="44"/>
      <c r="I124" s="44" t="s">
        <v>730</v>
      </c>
      <c r="J124" s="44" t="s">
        <v>730</v>
      </c>
      <c r="K124" s="62" t="s">
        <v>730</v>
      </c>
      <c r="L124" s="49" t="s">
        <v>730</v>
      </c>
      <c r="M124" s="63" t="s">
        <v>730</v>
      </c>
      <c r="N124" s="64" t="s">
        <v>730</v>
      </c>
    </row>
    <row r="125" spans="1:14">
      <c r="A125" s="44">
        <v>123</v>
      </c>
      <c r="B125" s="59" t="s">
        <v>1072</v>
      </c>
      <c r="C125" s="24" t="s">
        <v>1953</v>
      </c>
      <c r="D125" s="62" t="s">
        <v>730</v>
      </c>
      <c r="E125" s="49">
        <v>2</v>
      </c>
      <c r="F125" s="63" t="s">
        <v>730</v>
      </c>
      <c r="G125" s="64" t="s">
        <v>730</v>
      </c>
      <c r="H125" s="44"/>
      <c r="I125" s="59" t="s">
        <v>1074</v>
      </c>
      <c r="J125" s="24" t="s">
        <v>1075</v>
      </c>
      <c r="K125" s="62" t="s">
        <v>730</v>
      </c>
      <c r="L125" s="49">
        <v>2</v>
      </c>
      <c r="M125" s="63">
        <v>1</v>
      </c>
      <c r="N125" s="64" t="s">
        <v>730</v>
      </c>
    </row>
    <row r="126" spans="1:14">
      <c r="A126" s="44">
        <v>124</v>
      </c>
      <c r="B126" s="59" t="s">
        <v>1076</v>
      </c>
      <c r="C126" s="24" t="s">
        <v>1154</v>
      </c>
      <c r="D126" s="62">
        <v>2</v>
      </c>
      <c r="E126" s="49">
        <v>1</v>
      </c>
      <c r="F126" s="63" t="s">
        <v>730</v>
      </c>
      <c r="G126" s="64">
        <v>2</v>
      </c>
      <c r="H126" s="44"/>
      <c r="I126" s="44" t="s">
        <v>730</v>
      </c>
      <c r="J126" s="44" t="s">
        <v>730</v>
      </c>
      <c r="K126" s="62" t="s">
        <v>730</v>
      </c>
      <c r="L126" s="49" t="s">
        <v>730</v>
      </c>
      <c r="M126" s="63" t="s">
        <v>730</v>
      </c>
      <c r="N126" s="64" t="s">
        <v>730</v>
      </c>
    </row>
    <row r="127" spans="1:14">
      <c r="A127" s="44">
        <v>125</v>
      </c>
      <c r="B127" s="59" t="s">
        <v>1078</v>
      </c>
      <c r="C127" s="24" t="s">
        <v>1154</v>
      </c>
      <c r="D127" s="62">
        <v>2</v>
      </c>
      <c r="E127" s="49">
        <v>1</v>
      </c>
      <c r="F127" s="63" t="s">
        <v>730</v>
      </c>
      <c r="G127" s="64">
        <v>2</v>
      </c>
      <c r="H127" s="44"/>
      <c r="I127" s="44" t="s">
        <v>730</v>
      </c>
      <c r="J127" s="44" t="s">
        <v>730</v>
      </c>
      <c r="K127" s="62" t="s">
        <v>730</v>
      </c>
      <c r="L127" s="49" t="s">
        <v>730</v>
      </c>
      <c r="M127" s="63" t="s">
        <v>730</v>
      </c>
      <c r="N127" s="64" t="s">
        <v>730</v>
      </c>
    </row>
    <row r="128" spans="1:14">
      <c r="A128" s="44">
        <v>126</v>
      </c>
      <c r="B128" s="59" t="s">
        <v>1080</v>
      </c>
      <c r="C128" s="24" t="s">
        <v>1953</v>
      </c>
      <c r="D128" s="62" t="s">
        <v>730</v>
      </c>
      <c r="E128" s="49">
        <v>2</v>
      </c>
      <c r="F128" s="63" t="s">
        <v>730</v>
      </c>
      <c r="G128" s="64" t="s">
        <v>730</v>
      </c>
      <c r="H128" s="44"/>
      <c r="I128" s="59" t="s">
        <v>1081</v>
      </c>
      <c r="J128" s="24" t="s">
        <v>1953</v>
      </c>
      <c r="K128" s="62" t="s">
        <v>730</v>
      </c>
      <c r="L128" s="49">
        <v>2</v>
      </c>
      <c r="M128" s="63" t="s">
        <v>730</v>
      </c>
      <c r="N128" s="64" t="s">
        <v>730</v>
      </c>
    </row>
    <row r="129" spans="1:14">
      <c r="A129" s="44">
        <v>127</v>
      </c>
      <c r="B129" s="59" t="s">
        <v>1082</v>
      </c>
      <c r="C129" s="24" t="s">
        <v>1953</v>
      </c>
      <c r="D129" s="62" t="s">
        <v>730</v>
      </c>
      <c r="E129" s="49">
        <v>2</v>
      </c>
      <c r="F129" s="63" t="s">
        <v>730</v>
      </c>
      <c r="G129" s="64" t="s">
        <v>730</v>
      </c>
      <c r="H129" s="44"/>
      <c r="I129" s="59" t="s">
        <v>1083</v>
      </c>
      <c r="J129" s="24" t="s">
        <v>1075</v>
      </c>
      <c r="K129" s="62" t="s">
        <v>730</v>
      </c>
      <c r="L129" s="49">
        <v>2</v>
      </c>
      <c r="M129" s="63">
        <v>1</v>
      </c>
      <c r="N129" s="64" t="s">
        <v>730</v>
      </c>
    </row>
    <row r="130" spans="1:14">
      <c r="A130" s="44">
        <v>128</v>
      </c>
      <c r="B130" s="59" t="s">
        <v>1084</v>
      </c>
      <c r="C130" s="24" t="s">
        <v>1953</v>
      </c>
      <c r="D130" s="62" t="s">
        <v>730</v>
      </c>
      <c r="E130" s="49">
        <v>2</v>
      </c>
      <c r="F130" s="63" t="s">
        <v>730</v>
      </c>
      <c r="G130" s="64" t="s">
        <v>730</v>
      </c>
      <c r="H130" s="44"/>
      <c r="I130" s="59" t="s">
        <v>1085</v>
      </c>
      <c r="J130" s="24" t="s">
        <v>1075</v>
      </c>
      <c r="K130" s="62" t="s">
        <v>730</v>
      </c>
      <c r="L130" s="49">
        <v>2</v>
      </c>
      <c r="M130" s="63">
        <v>1</v>
      </c>
      <c r="N130" s="64" t="s">
        <v>730</v>
      </c>
    </row>
    <row r="131" spans="1:14">
      <c r="A131" s="44">
        <v>129</v>
      </c>
      <c r="B131" s="59" t="s">
        <v>1077</v>
      </c>
      <c r="C131" s="24" t="s">
        <v>2131</v>
      </c>
      <c r="D131" s="62">
        <v>2</v>
      </c>
      <c r="E131" s="49">
        <v>1</v>
      </c>
      <c r="F131" s="63">
        <v>3</v>
      </c>
      <c r="G131" s="64">
        <v>2</v>
      </c>
      <c r="H131" s="44"/>
      <c r="I131" s="44" t="s">
        <v>730</v>
      </c>
      <c r="J131" s="44" t="s">
        <v>730</v>
      </c>
      <c r="K131" s="62" t="s">
        <v>730</v>
      </c>
      <c r="L131" s="49" t="s">
        <v>730</v>
      </c>
      <c r="M131" s="63" t="s">
        <v>730</v>
      </c>
      <c r="N131" s="64" t="s">
        <v>730</v>
      </c>
    </row>
    <row r="132" spans="1:14">
      <c r="A132" s="44">
        <v>130</v>
      </c>
      <c r="B132" s="59" t="s">
        <v>1079</v>
      </c>
      <c r="C132" s="24" t="s">
        <v>2131</v>
      </c>
      <c r="D132" s="62">
        <v>2</v>
      </c>
      <c r="E132" s="49">
        <v>1</v>
      </c>
      <c r="F132" s="63">
        <v>3</v>
      </c>
      <c r="G132" s="64">
        <v>2</v>
      </c>
      <c r="H132" s="44"/>
      <c r="I132" s="44" t="s">
        <v>730</v>
      </c>
      <c r="J132" s="44" t="s">
        <v>730</v>
      </c>
      <c r="K132" s="62" t="s">
        <v>730</v>
      </c>
      <c r="L132" s="49" t="s">
        <v>730</v>
      </c>
      <c r="M132" s="63" t="s">
        <v>730</v>
      </c>
      <c r="N132" s="64" t="s">
        <v>730</v>
      </c>
    </row>
    <row r="133" spans="1:14">
      <c r="A133" s="44">
        <v>131</v>
      </c>
      <c r="B133" s="59" t="s">
        <v>1086</v>
      </c>
      <c r="C133" s="24" t="s">
        <v>1198</v>
      </c>
      <c r="D133" s="62">
        <v>7</v>
      </c>
      <c r="E133" s="49" t="s">
        <v>730</v>
      </c>
      <c r="F133" s="63">
        <v>2</v>
      </c>
      <c r="G133" s="64">
        <v>5</v>
      </c>
      <c r="H133" s="44"/>
      <c r="I133" s="44" t="s">
        <v>730</v>
      </c>
      <c r="J133" s="44" t="s">
        <v>730</v>
      </c>
      <c r="K133" s="62" t="s">
        <v>730</v>
      </c>
      <c r="L133" s="49" t="s">
        <v>730</v>
      </c>
      <c r="M133" s="63" t="s">
        <v>730</v>
      </c>
      <c r="N133" s="64" t="s">
        <v>730</v>
      </c>
    </row>
    <row r="134" spans="1:14">
      <c r="A134" s="44">
        <v>132</v>
      </c>
      <c r="B134" s="59" t="s">
        <v>1088</v>
      </c>
      <c r="C134" s="24" t="s">
        <v>1192</v>
      </c>
      <c r="D134" s="62" t="s">
        <v>730</v>
      </c>
      <c r="E134" s="49">
        <v>1</v>
      </c>
      <c r="F134" s="63" t="s">
        <v>730</v>
      </c>
      <c r="G134" s="64">
        <v>1</v>
      </c>
      <c r="H134" s="44"/>
      <c r="I134" s="59" t="s">
        <v>1089</v>
      </c>
      <c r="J134" s="24" t="s">
        <v>1192</v>
      </c>
      <c r="K134" s="62">
        <v>1</v>
      </c>
      <c r="L134" s="49">
        <v>1</v>
      </c>
      <c r="M134" s="63">
        <v>1</v>
      </c>
      <c r="N134" s="64">
        <v>1</v>
      </c>
    </row>
    <row r="135" spans="1:14">
      <c r="A135" s="44">
        <v>133</v>
      </c>
      <c r="B135" s="59" t="s">
        <v>1090</v>
      </c>
      <c r="C135" s="24" t="s">
        <v>1192</v>
      </c>
      <c r="D135" s="62" t="s">
        <v>730</v>
      </c>
      <c r="E135" s="49">
        <v>1</v>
      </c>
      <c r="F135" s="63" t="s">
        <v>730</v>
      </c>
      <c r="G135" s="64">
        <v>1</v>
      </c>
      <c r="H135" s="44"/>
      <c r="I135" s="59" t="s">
        <v>1091</v>
      </c>
      <c r="J135" s="24" t="s">
        <v>1192</v>
      </c>
      <c r="K135" s="62">
        <v>1</v>
      </c>
      <c r="L135" s="49">
        <v>1</v>
      </c>
      <c r="M135" s="63">
        <v>1</v>
      </c>
      <c r="N135" s="64">
        <v>1</v>
      </c>
    </row>
    <row r="136" spans="1:14">
      <c r="A136" s="44">
        <v>134</v>
      </c>
      <c r="B136" s="59" t="s">
        <v>1092</v>
      </c>
      <c r="C136" s="24" t="s">
        <v>1192</v>
      </c>
      <c r="D136" s="62" t="s">
        <v>730</v>
      </c>
      <c r="E136" s="49">
        <v>1</v>
      </c>
      <c r="F136" s="63" t="s">
        <v>730</v>
      </c>
      <c r="G136" s="64">
        <v>1</v>
      </c>
      <c r="H136" s="44"/>
      <c r="I136" s="59" t="s">
        <v>1093</v>
      </c>
      <c r="J136" s="24" t="s">
        <v>1192</v>
      </c>
      <c r="K136" s="62">
        <v>1</v>
      </c>
      <c r="L136" s="49">
        <v>1</v>
      </c>
      <c r="M136" s="63">
        <v>1</v>
      </c>
      <c r="N136" s="64">
        <v>1</v>
      </c>
    </row>
    <row r="137" spans="1:14">
      <c r="A137" s="44">
        <v>135</v>
      </c>
      <c r="B137" s="59" t="s">
        <v>1094</v>
      </c>
      <c r="C137" s="24" t="s">
        <v>1192</v>
      </c>
      <c r="D137" s="62" t="s">
        <v>730</v>
      </c>
      <c r="E137" s="49">
        <v>1</v>
      </c>
      <c r="F137" s="63" t="s">
        <v>730</v>
      </c>
      <c r="G137" s="64">
        <v>1</v>
      </c>
      <c r="H137" s="44"/>
      <c r="I137" s="59" t="s">
        <v>1095</v>
      </c>
      <c r="J137" s="24" t="s">
        <v>1192</v>
      </c>
      <c r="K137" s="62">
        <v>1</v>
      </c>
      <c r="L137" s="49">
        <v>1</v>
      </c>
      <c r="M137" s="63">
        <v>1</v>
      </c>
      <c r="N137" s="64">
        <v>1</v>
      </c>
    </row>
    <row r="138" spans="1:14">
      <c r="A138" s="44">
        <v>136</v>
      </c>
      <c r="B138" s="59" t="s">
        <v>1087</v>
      </c>
      <c r="C138" s="24" t="s">
        <v>1198</v>
      </c>
      <c r="D138" s="62">
        <v>6</v>
      </c>
      <c r="E138" s="49" t="s">
        <v>730</v>
      </c>
      <c r="F138" s="63">
        <v>3</v>
      </c>
      <c r="G138" s="64">
        <v>6</v>
      </c>
      <c r="H138" s="44"/>
      <c r="I138" s="44" t="s">
        <v>730</v>
      </c>
      <c r="J138" s="44" t="s">
        <v>730</v>
      </c>
      <c r="K138" s="62" t="s">
        <v>730</v>
      </c>
      <c r="L138" s="49" t="s">
        <v>730</v>
      </c>
      <c r="M138" s="63" t="s">
        <v>730</v>
      </c>
      <c r="N138" s="64" t="s">
        <v>730</v>
      </c>
    </row>
    <row r="139" spans="1:14">
      <c r="A139" s="44">
        <v>137</v>
      </c>
      <c r="B139" s="59" t="s">
        <v>1096</v>
      </c>
      <c r="C139" s="24" t="s">
        <v>1103</v>
      </c>
      <c r="D139" s="62">
        <v>1</v>
      </c>
      <c r="E139" s="49">
        <v>1</v>
      </c>
      <c r="F139" s="63">
        <v>1</v>
      </c>
      <c r="G139" s="64">
        <v>2</v>
      </c>
      <c r="H139" s="44"/>
      <c r="I139" s="59" t="s">
        <v>1097</v>
      </c>
      <c r="J139" s="24" t="s">
        <v>1103</v>
      </c>
      <c r="K139" s="62">
        <v>2</v>
      </c>
      <c r="L139" s="49">
        <v>1</v>
      </c>
      <c r="M139" s="63">
        <v>1</v>
      </c>
      <c r="N139" s="64">
        <v>2</v>
      </c>
    </row>
    <row r="140" spans="1:14">
      <c r="A140" s="44">
        <v>138</v>
      </c>
      <c r="B140" s="59" t="s">
        <v>1098</v>
      </c>
      <c r="C140" s="24" t="s">
        <v>1103</v>
      </c>
      <c r="D140" s="62">
        <v>1</v>
      </c>
      <c r="E140" s="49">
        <v>1</v>
      </c>
      <c r="F140" s="63">
        <v>1</v>
      </c>
      <c r="G140" s="64">
        <v>2</v>
      </c>
      <c r="H140" s="44"/>
      <c r="I140" s="59" t="s">
        <v>1099</v>
      </c>
      <c r="J140" s="24" t="s">
        <v>1103</v>
      </c>
      <c r="K140" s="62">
        <v>2</v>
      </c>
      <c r="L140" s="49">
        <v>1</v>
      </c>
      <c r="M140" s="63">
        <v>1</v>
      </c>
      <c r="N140" s="64">
        <v>2</v>
      </c>
    </row>
    <row r="141" spans="1:14">
      <c r="A141" s="44">
        <v>139</v>
      </c>
      <c r="B141" s="59" t="s">
        <v>1100</v>
      </c>
      <c r="C141" s="24" t="s">
        <v>1103</v>
      </c>
      <c r="D141" s="62">
        <v>1</v>
      </c>
      <c r="E141" s="49">
        <v>1</v>
      </c>
      <c r="F141" s="63">
        <v>1</v>
      </c>
      <c r="G141" s="64">
        <v>2</v>
      </c>
      <c r="H141" s="44"/>
      <c r="I141" s="59" t="s">
        <v>1101</v>
      </c>
      <c r="J141" s="24" t="s">
        <v>1103</v>
      </c>
      <c r="K141" s="62">
        <v>2</v>
      </c>
      <c r="L141" s="49">
        <v>1</v>
      </c>
      <c r="M141" s="63">
        <v>1</v>
      </c>
      <c r="N141" s="64">
        <v>2</v>
      </c>
    </row>
    <row r="142" spans="1:14">
      <c r="A142" s="44">
        <v>140</v>
      </c>
      <c r="B142" s="59" t="s">
        <v>1102</v>
      </c>
      <c r="C142" s="24" t="s">
        <v>1103</v>
      </c>
      <c r="D142" s="62">
        <v>1</v>
      </c>
      <c r="E142" s="49">
        <v>1</v>
      </c>
      <c r="F142" s="63">
        <v>1</v>
      </c>
      <c r="G142" s="64">
        <v>2</v>
      </c>
      <c r="H142" s="44"/>
      <c r="I142" s="59" t="s">
        <v>1105</v>
      </c>
      <c r="J142" s="24" t="s">
        <v>1103</v>
      </c>
      <c r="K142" s="62">
        <v>2</v>
      </c>
      <c r="L142" s="49">
        <v>1</v>
      </c>
      <c r="M142" s="63">
        <v>1</v>
      </c>
      <c r="N142" s="64">
        <v>2</v>
      </c>
    </row>
    <row r="143" ht="27" spans="1:14">
      <c r="A143" s="44">
        <v>141</v>
      </c>
      <c r="B143" s="59" t="s">
        <v>894</v>
      </c>
      <c r="C143" s="24" t="s">
        <v>1103</v>
      </c>
      <c r="D143" s="62">
        <v>1</v>
      </c>
      <c r="E143" s="49">
        <v>2</v>
      </c>
      <c r="F143" s="63">
        <v>4</v>
      </c>
      <c r="G143" s="64">
        <v>2</v>
      </c>
      <c r="H143" s="44"/>
      <c r="I143" s="44" t="s">
        <v>730</v>
      </c>
      <c r="J143" s="44" t="s">
        <v>730</v>
      </c>
      <c r="K143" s="62" t="s">
        <v>730</v>
      </c>
      <c r="L143" s="49" t="s">
        <v>730</v>
      </c>
      <c r="M143" s="63" t="s">
        <v>730</v>
      </c>
      <c r="N143" s="64" t="s">
        <v>730</v>
      </c>
    </row>
    <row r="144" spans="1:14">
      <c r="A144" s="44">
        <v>142</v>
      </c>
      <c r="B144" s="59" t="s">
        <v>1070</v>
      </c>
      <c r="C144" s="24" t="s">
        <v>1154</v>
      </c>
      <c r="D144" s="62">
        <v>2</v>
      </c>
      <c r="E144" s="49">
        <v>1</v>
      </c>
      <c r="F144" s="63">
        <v>1</v>
      </c>
      <c r="G144" s="64">
        <v>2</v>
      </c>
      <c r="H144" s="44"/>
      <c r="I144" s="44" t="s">
        <v>730</v>
      </c>
      <c r="J144" s="44" t="s">
        <v>730</v>
      </c>
      <c r="K144" s="62" t="s">
        <v>730</v>
      </c>
      <c r="L144" s="49" t="s">
        <v>730</v>
      </c>
      <c r="M144" s="63" t="s">
        <v>730</v>
      </c>
      <c r="N144" s="64" t="s">
        <v>730</v>
      </c>
    </row>
    <row r="145" spans="1:14">
      <c r="A145" s="44">
        <v>143</v>
      </c>
      <c r="B145" s="59" t="s">
        <v>1107</v>
      </c>
      <c r="C145" s="24" t="s">
        <v>1198</v>
      </c>
      <c r="D145" s="62">
        <v>7</v>
      </c>
      <c r="E145" s="49" t="s">
        <v>730</v>
      </c>
      <c r="F145" s="63">
        <v>2</v>
      </c>
      <c r="G145" s="64">
        <v>5</v>
      </c>
      <c r="H145" s="44"/>
      <c r="I145" s="44" t="s">
        <v>730</v>
      </c>
      <c r="J145" s="44" t="s">
        <v>730</v>
      </c>
      <c r="K145" s="62" t="s">
        <v>730</v>
      </c>
      <c r="L145" s="49" t="s">
        <v>730</v>
      </c>
      <c r="M145" s="63" t="s">
        <v>730</v>
      </c>
      <c r="N145" s="64" t="s">
        <v>730</v>
      </c>
    </row>
    <row r="146" spans="1:14">
      <c r="A146" s="44">
        <v>144</v>
      </c>
      <c r="B146" s="59" t="s">
        <v>1012</v>
      </c>
      <c r="C146" s="24" t="s">
        <v>1192</v>
      </c>
      <c r="D146" s="62">
        <v>2</v>
      </c>
      <c r="E146" s="49">
        <v>2</v>
      </c>
      <c r="F146" s="63">
        <v>1</v>
      </c>
      <c r="G146" s="64">
        <v>1</v>
      </c>
      <c r="H146" s="44"/>
      <c r="I146" s="44" t="s">
        <v>730</v>
      </c>
      <c r="J146" s="44" t="s">
        <v>730</v>
      </c>
      <c r="K146" s="62" t="s">
        <v>730</v>
      </c>
      <c r="L146" s="49" t="s">
        <v>730</v>
      </c>
      <c r="M146" s="63" t="s">
        <v>730</v>
      </c>
      <c r="N146" s="64" t="s">
        <v>730</v>
      </c>
    </row>
    <row r="147" spans="1:14">
      <c r="A147" s="44">
        <v>145</v>
      </c>
      <c r="B147" s="59" t="s">
        <v>1005</v>
      </c>
      <c r="C147" s="24" t="s">
        <v>1192</v>
      </c>
      <c r="D147" s="62">
        <v>2</v>
      </c>
      <c r="E147" s="49">
        <v>2</v>
      </c>
      <c r="F147" s="63">
        <v>1</v>
      </c>
      <c r="G147" s="64">
        <v>1</v>
      </c>
      <c r="H147" s="44"/>
      <c r="I147" s="44" t="s">
        <v>730</v>
      </c>
      <c r="J147" s="44" t="s">
        <v>730</v>
      </c>
      <c r="K147" s="62" t="s">
        <v>730</v>
      </c>
      <c r="L147" s="49" t="s">
        <v>730</v>
      </c>
      <c r="M147" s="63" t="s">
        <v>730</v>
      </c>
      <c r="N147" s="64" t="s">
        <v>730</v>
      </c>
    </row>
    <row r="148" ht="22.5" spans="1:14">
      <c r="A148" s="44">
        <v>146</v>
      </c>
      <c r="B148" s="59" t="s">
        <v>888</v>
      </c>
      <c r="C148" s="24" t="s">
        <v>2130</v>
      </c>
      <c r="D148" s="62">
        <v>1</v>
      </c>
      <c r="E148" s="49">
        <v>5</v>
      </c>
      <c r="F148" s="63" t="s">
        <v>730</v>
      </c>
      <c r="G148" s="64">
        <v>1</v>
      </c>
      <c r="H148" s="44"/>
      <c r="I148" s="44" t="s">
        <v>730</v>
      </c>
      <c r="J148" s="44" t="s">
        <v>730</v>
      </c>
      <c r="K148" s="62" t="s">
        <v>730</v>
      </c>
      <c r="L148" s="49" t="s">
        <v>730</v>
      </c>
      <c r="M148" s="63" t="s">
        <v>730</v>
      </c>
      <c r="N148" s="64" t="s">
        <v>730</v>
      </c>
    </row>
    <row r="149" ht="27" spans="1:14">
      <c r="A149" s="44">
        <v>147</v>
      </c>
      <c r="B149" s="59" t="s">
        <v>984</v>
      </c>
      <c r="C149" s="24" t="s">
        <v>1192</v>
      </c>
      <c r="D149" s="62">
        <v>1</v>
      </c>
      <c r="E149" s="49">
        <v>2</v>
      </c>
      <c r="F149" s="63">
        <v>1</v>
      </c>
      <c r="G149" s="64">
        <v>1</v>
      </c>
      <c r="H149" s="44"/>
      <c r="I149" s="44" t="s">
        <v>730</v>
      </c>
      <c r="J149" s="44" t="s">
        <v>730</v>
      </c>
      <c r="K149" s="62" t="s">
        <v>730</v>
      </c>
      <c r="L149" s="49" t="s">
        <v>730</v>
      </c>
      <c r="M149" s="63" t="s">
        <v>730</v>
      </c>
      <c r="N149" s="64" t="s">
        <v>730</v>
      </c>
    </row>
    <row r="150" spans="1:14">
      <c r="A150" s="44">
        <v>148</v>
      </c>
      <c r="B150" s="59" t="s">
        <v>1108</v>
      </c>
      <c r="C150" s="24" t="s">
        <v>1198</v>
      </c>
      <c r="D150" s="62">
        <v>6</v>
      </c>
      <c r="E150" s="49" t="s">
        <v>730</v>
      </c>
      <c r="F150" s="63">
        <v>3</v>
      </c>
      <c r="G150" s="64">
        <v>6</v>
      </c>
      <c r="H150" s="44"/>
      <c r="I150" s="44" t="s">
        <v>730</v>
      </c>
      <c r="J150" s="44" t="s">
        <v>730</v>
      </c>
      <c r="K150" s="62" t="s">
        <v>730</v>
      </c>
      <c r="L150" s="49" t="s">
        <v>730</v>
      </c>
      <c r="M150" s="63" t="s">
        <v>730</v>
      </c>
      <c r="N150" s="64" t="s">
        <v>730</v>
      </c>
    </row>
    <row r="151" spans="1:14">
      <c r="A151" s="44">
        <v>149</v>
      </c>
      <c r="B151" s="59" t="s">
        <v>829</v>
      </c>
      <c r="C151" s="24" t="s">
        <v>1198</v>
      </c>
      <c r="D151" s="62">
        <v>4</v>
      </c>
      <c r="E151" s="49" t="s">
        <v>730</v>
      </c>
      <c r="F151" s="63">
        <v>2</v>
      </c>
      <c r="G151" s="64">
        <v>4</v>
      </c>
      <c r="H151" s="44"/>
      <c r="I151" s="44" t="s">
        <v>730</v>
      </c>
      <c r="J151" s="44" t="s">
        <v>730</v>
      </c>
      <c r="K151" s="62" t="s">
        <v>730</v>
      </c>
      <c r="L151" s="49" t="s">
        <v>730</v>
      </c>
      <c r="M151" s="63" t="s">
        <v>730</v>
      </c>
      <c r="N151" s="64" t="s">
        <v>730</v>
      </c>
    </row>
    <row r="152" spans="1:14">
      <c r="A152" s="44">
        <v>150</v>
      </c>
      <c r="B152" s="59" t="s">
        <v>833</v>
      </c>
      <c r="C152" s="24" t="s">
        <v>1198</v>
      </c>
      <c r="D152" s="62">
        <v>4</v>
      </c>
      <c r="E152" s="49" t="s">
        <v>730</v>
      </c>
      <c r="F152" s="63">
        <v>2</v>
      </c>
      <c r="G152" s="64">
        <v>4</v>
      </c>
      <c r="H152" s="44"/>
      <c r="I152" s="44" t="s">
        <v>730</v>
      </c>
      <c r="J152" s="44" t="s">
        <v>730</v>
      </c>
      <c r="K152" s="62" t="s">
        <v>730</v>
      </c>
      <c r="L152" s="49" t="s">
        <v>730</v>
      </c>
      <c r="M152" s="63" t="s">
        <v>730</v>
      </c>
      <c r="N152" s="64" t="s">
        <v>730</v>
      </c>
    </row>
    <row r="153" spans="1:14">
      <c r="A153" s="44">
        <v>151</v>
      </c>
      <c r="B153" s="59" t="s">
        <v>838</v>
      </c>
      <c r="C153" s="24" t="s">
        <v>1198</v>
      </c>
      <c r="D153" s="62"/>
      <c r="E153" s="49"/>
      <c r="F153" s="63"/>
      <c r="G153" s="64"/>
      <c r="H153" s="44"/>
      <c r="I153" s="44" t="s">
        <v>730</v>
      </c>
      <c r="J153" s="44" t="s">
        <v>730</v>
      </c>
      <c r="K153" s="62" t="s">
        <v>730</v>
      </c>
      <c r="L153" s="49" t="s">
        <v>730</v>
      </c>
      <c r="M153" s="63" t="s">
        <v>730</v>
      </c>
      <c r="N153" s="64" t="s">
        <v>730</v>
      </c>
    </row>
    <row r="154" spans="1:14">
      <c r="A154" s="44">
        <v>152</v>
      </c>
      <c r="B154" s="59" t="s">
        <v>843</v>
      </c>
      <c r="C154" s="24" t="s">
        <v>1198</v>
      </c>
      <c r="D154" s="62">
        <v>4</v>
      </c>
      <c r="E154" s="49" t="s">
        <v>730</v>
      </c>
      <c r="F154" s="63">
        <v>2</v>
      </c>
      <c r="G154" s="64">
        <v>4</v>
      </c>
      <c r="H154" s="44"/>
      <c r="I154" s="44" t="s">
        <v>730</v>
      </c>
      <c r="J154" s="44" t="s">
        <v>730</v>
      </c>
      <c r="K154" s="62" t="s">
        <v>730</v>
      </c>
      <c r="L154" s="49" t="s">
        <v>730</v>
      </c>
      <c r="M154" s="63" t="s">
        <v>730</v>
      </c>
      <c r="N154" s="64" t="s">
        <v>730</v>
      </c>
    </row>
    <row r="155" spans="1:14">
      <c r="A155" s="44">
        <v>153</v>
      </c>
      <c r="B155" s="59" t="s">
        <v>1109</v>
      </c>
      <c r="C155" s="24" t="s">
        <v>1110</v>
      </c>
      <c r="D155" s="62" t="s">
        <v>730</v>
      </c>
      <c r="E155" s="49" t="s">
        <v>730</v>
      </c>
      <c r="F155" s="63">
        <v>5</v>
      </c>
      <c r="G155" s="64">
        <v>5</v>
      </c>
      <c r="H155" s="44"/>
      <c r="I155" s="44" t="s">
        <v>730</v>
      </c>
      <c r="J155" s="44" t="s">
        <v>730</v>
      </c>
      <c r="K155" s="62" t="s">
        <v>730</v>
      </c>
      <c r="L155" s="49" t="s">
        <v>730</v>
      </c>
      <c r="M155" s="63" t="s">
        <v>730</v>
      </c>
      <c r="N155" s="64" t="s">
        <v>730</v>
      </c>
    </row>
    <row r="156" spans="1:14">
      <c r="A156" s="44">
        <v>154</v>
      </c>
      <c r="B156" s="24"/>
      <c r="C156" s="24"/>
      <c r="D156" s="62"/>
      <c r="E156" s="49"/>
      <c r="F156" s="63"/>
      <c r="G156" s="64"/>
      <c r="H156" s="44"/>
      <c r="I156" s="24"/>
      <c r="J156" s="24"/>
      <c r="K156" s="62"/>
      <c r="L156" s="49"/>
      <c r="M156" s="63"/>
      <c r="N156" s="64"/>
    </row>
    <row r="157" spans="1:14">
      <c r="A157" s="44">
        <v>155</v>
      </c>
      <c r="B157" s="59" t="s">
        <v>1112</v>
      </c>
      <c r="C157" s="24" t="s">
        <v>1075</v>
      </c>
      <c r="D157" s="62" t="s">
        <v>730</v>
      </c>
      <c r="E157" s="49">
        <v>1</v>
      </c>
      <c r="F157" s="63">
        <v>1</v>
      </c>
      <c r="G157" s="64">
        <v>1</v>
      </c>
      <c r="H157" s="44"/>
      <c r="I157" s="59" t="s">
        <v>1113</v>
      </c>
      <c r="J157" s="24" t="s">
        <v>1075</v>
      </c>
      <c r="K157" s="62" t="s">
        <v>730</v>
      </c>
      <c r="L157" s="49">
        <v>2</v>
      </c>
      <c r="M157" s="63">
        <v>1</v>
      </c>
      <c r="N157" s="64">
        <v>1</v>
      </c>
    </row>
    <row r="158" spans="1:14">
      <c r="A158" s="44">
        <v>156</v>
      </c>
      <c r="B158" s="59" t="s">
        <v>1111</v>
      </c>
      <c r="C158" s="24" t="s">
        <v>1110</v>
      </c>
      <c r="D158" s="62" t="s">
        <v>730</v>
      </c>
      <c r="E158" s="49" t="s">
        <v>730</v>
      </c>
      <c r="F158" s="63">
        <v>6</v>
      </c>
      <c r="G158" s="64">
        <v>6</v>
      </c>
      <c r="H158" s="44"/>
      <c r="I158" s="44" t="s">
        <v>730</v>
      </c>
      <c r="J158" s="44" t="s">
        <v>730</v>
      </c>
      <c r="K158" s="62" t="s">
        <v>730</v>
      </c>
      <c r="L158" s="49" t="s">
        <v>730</v>
      </c>
      <c r="M158" s="63" t="s">
        <v>730</v>
      </c>
      <c r="N158" s="64" t="s">
        <v>730</v>
      </c>
    </row>
    <row r="159" spans="1:14">
      <c r="A159" s="44">
        <v>157</v>
      </c>
      <c r="B159" s="59" t="s">
        <v>864</v>
      </c>
      <c r="C159" s="24" t="s">
        <v>1980</v>
      </c>
      <c r="D159" s="62" t="s">
        <v>730</v>
      </c>
      <c r="E159" s="49" t="s">
        <v>730</v>
      </c>
      <c r="F159" s="63">
        <v>3</v>
      </c>
      <c r="G159" s="64">
        <v>3</v>
      </c>
      <c r="H159" s="44"/>
      <c r="I159" s="44" t="s">
        <v>730</v>
      </c>
      <c r="J159" s="44" t="s">
        <v>730</v>
      </c>
      <c r="K159" s="62" t="s">
        <v>730</v>
      </c>
      <c r="L159" s="49" t="s">
        <v>730</v>
      </c>
      <c r="M159" s="63" t="s">
        <v>730</v>
      </c>
      <c r="N159" s="64" t="s">
        <v>730</v>
      </c>
    </row>
    <row r="160" spans="1:14">
      <c r="A160" s="44">
        <v>158</v>
      </c>
      <c r="B160" s="59" t="s">
        <v>903</v>
      </c>
      <c r="C160" s="24" t="s">
        <v>1103</v>
      </c>
      <c r="D160" s="62">
        <v>1</v>
      </c>
      <c r="E160" s="49">
        <v>1</v>
      </c>
      <c r="F160" s="63">
        <v>1</v>
      </c>
      <c r="G160" s="64">
        <v>2</v>
      </c>
      <c r="H160" s="44"/>
      <c r="I160" s="44" t="s">
        <v>730</v>
      </c>
      <c r="J160" s="44" t="s">
        <v>730</v>
      </c>
      <c r="K160" s="62" t="s">
        <v>730</v>
      </c>
      <c r="L160" s="49" t="s">
        <v>730</v>
      </c>
      <c r="M160" s="63" t="s">
        <v>730</v>
      </c>
      <c r="N160" s="64" t="s">
        <v>730</v>
      </c>
    </row>
    <row r="161" spans="1:14">
      <c r="A161" s="44">
        <v>159</v>
      </c>
      <c r="B161" s="59" t="s">
        <v>907</v>
      </c>
      <c r="C161" s="24" t="s">
        <v>1103</v>
      </c>
      <c r="D161" s="62">
        <v>1</v>
      </c>
      <c r="E161" s="49">
        <v>1</v>
      </c>
      <c r="F161" s="63">
        <v>1</v>
      </c>
      <c r="G161" s="64">
        <v>2</v>
      </c>
      <c r="H161" s="44"/>
      <c r="I161" s="44" t="s">
        <v>730</v>
      </c>
      <c r="J161" s="44" t="s">
        <v>730</v>
      </c>
      <c r="K161" s="62" t="s">
        <v>730</v>
      </c>
      <c r="L161" s="49" t="s">
        <v>730</v>
      </c>
      <c r="M161" s="63" t="s">
        <v>730</v>
      </c>
      <c r="N161" s="64" t="s">
        <v>730</v>
      </c>
    </row>
    <row r="162" spans="1:14">
      <c r="A162" s="44">
        <v>160</v>
      </c>
      <c r="B162" s="59" t="s">
        <v>912</v>
      </c>
      <c r="C162" s="24" t="s">
        <v>1103</v>
      </c>
      <c r="D162" s="62">
        <v>1</v>
      </c>
      <c r="E162" s="49">
        <v>1</v>
      </c>
      <c r="F162" s="63">
        <v>1</v>
      </c>
      <c r="G162" s="64">
        <v>2</v>
      </c>
      <c r="H162" s="44"/>
      <c r="I162" s="44" t="s">
        <v>730</v>
      </c>
      <c r="J162" s="44" t="s">
        <v>730</v>
      </c>
      <c r="K162" s="62" t="s">
        <v>730</v>
      </c>
      <c r="L162" s="49" t="s">
        <v>730</v>
      </c>
      <c r="M162" s="63" t="s">
        <v>730</v>
      </c>
      <c r="N162" s="64" t="s">
        <v>730</v>
      </c>
    </row>
    <row r="163" spans="1:14">
      <c r="A163" s="44">
        <v>161</v>
      </c>
      <c r="B163" s="59" t="s">
        <v>1115</v>
      </c>
      <c r="C163" s="24" t="s">
        <v>2132</v>
      </c>
      <c r="D163" s="62" t="s">
        <v>730</v>
      </c>
      <c r="E163" s="49" t="s">
        <v>730</v>
      </c>
      <c r="F163" s="63">
        <v>1</v>
      </c>
      <c r="G163" s="64">
        <v>1</v>
      </c>
      <c r="H163" s="44"/>
      <c r="I163" s="44" t="s">
        <v>730</v>
      </c>
      <c r="J163" s="44" t="s">
        <v>730</v>
      </c>
      <c r="K163" s="62" t="s">
        <v>730</v>
      </c>
      <c r="L163" s="49" t="s">
        <v>730</v>
      </c>
      <c r="M163" s="63" t="s">
        <v>730</v>
      </c>
      <c r="N163" s="64" t="s">
        <v>730</v>
      </c>
    </row>
    <row r="164" spans="1:14">
      <c r="A164" s="44">
        <v>162</v>
      </c>
      <c r="B164" s="24"/>
      <c r="C164" s="24"/>
      <c r="D164" s="62"/>
      <c r="E164" s="49"/>
      <c r="F164" s="63"/>
      <c r="G164" s="64"/>
      <c r="H164" s="44"/>
      <c r="I164" s="24"/>
      <c r="J164" s="24"/>
      <c r="K164" s="62"/>
      <c r="L164" s="49"/>
      <c r="M164" s="63"/>
      <c r="N164" s="64"/>
    </row>
    <row r="165" spans="1:14">
      <c r="A165" s="44">
        <v>163</v>
      </c>
      <c r="B165" s="59" t="s">
        <v>1118</v>
      </c>
      <c r="C165" s="24" t="s">
        <v>1953</v>
      </c>
      <c r="D165" s="62" t="s">
        <v>730</v>
      </c>
      <c r="E165" s="49" t="s">
        <v>730</v>
      </c>
      <c r="F165" s="63" t="s">
        <v>730</v>
      </c>
      <c r="G165" s="64">
        <v>1</v>
      </c>
      <c r="H165" s="44"/>
      <c r="I165" s="59" t="s">
        <v>1119</v>
      </c>
      <c r="J165" s="24" t="s">
        <v>1953</v>
      </c>
      <c r="K165" s="62" t="s">
        <v>730</v>
      </c>
      <c r="L165" s="49">
        <v>1</v>
      </c>
      <c r="M165" s="63" t="s">
        <v>730</v>
      </c>
      <c r="N165" s="64">
        <v>1</v>
      </c>
    </row>
    <row r="166" spans="1:14">
      <c r="A166" s="44">
        <v>164</v>
      </c>
      <c r="B166" s="59" t="s">
        <v>1120</v>
      </c>
      <c r="C166" s="24" t="s">
        <v>1192</v>
      </c>
      <c r="D166" s="62">
        <v>1</v>
      </c>
      <c r="E166" s="49">
        <v>1</v>
      </c>
      <c r="F166" s="63" t="s">
        <v>730</v>
      </c>
      <c r="G166" s="64" t="s">
        <v>730</v>
      </c>
      <c r="H166" s="44"/>
      <c r="I166" s="59" t="s">
        <v>1123</v>
      </c>
      <c r="J166" s="24" t="s">
        <v>1192</v>
      </c>
      <c r="K166" s="62">
        <v>1</v>
      </c>
      <c r="L166" s="49">
        <v>1</v>
      </c>
      <c r="M166" s="63" t="s">
        <v>730</v>
      </c>
      <c r="N166" s="64" t="s">
        <v>730</v>
      </c>
    </row>
    <row r="167" spans="1:14">
      <c r="A167" s="44">
        <v>165</v>
      </c>
      <c r="B167" s="59" t="s">
        <v>1124</v>
      </c>
      <c r="C167" s="24" t="s">
        <v>1192</v>
      </c>
      <c r="D167" s="62" t="s">
        <v>730</v>
      </c>
      <c r="E167" s="49">
        <v>1</v>
      </c>
      <c r="F167" s="63" t="s">
        <v>730</v>
      </c>
      <c r="G167" s="64" t="s">
        <v>730</v>
      </c>
      <c r="H167" s="44"/>
      <c r="I167" s="59" t="s">
        <v>1126</v>
      </c>
      <c r="J167" s="24" t="s">
        <v>1192</v>
      </c>
      <c r="K167" s="62" t="s">
        <v>730</v>
      </c>
      <c r="L167" s="49">
        <v>1</v>
      </c>
      <c r="M167" s="63" t="s">
        <v>730</v>
      </c>
      <c r="N167" s="64" t="s">
        <v>730</v>
      </c>
    </row>
    <row r="168" ht="27" spans="1:14">
      <c r="A168" s="44">
        <v>166</v>
      </c>
      <c r="B168" s="59" t="s">
        <v>1117</v>
      </c>
      <c r="C168" s="24" t="s">
        <v>2132</v>
      </c>
      <c r="D168" s="62">
        <v>1</v>
      </c>
      <c r="E168" s="49" t="s">
        <v>730</v>
      </c>
      <c r="F168" s="63">
        <v>1</v>
      </c>
      <c r="G168" s="64">
        <v>1</v>
      </c>
      <c r="H168" s="44"/>
      <c r="I168" s="44" t="s">
        <v>730</v>
      </c>
      <c r="J168" s="44" t="s">
        <v>730</v>
      </c>
      <c r="K168" s="62" t="s">
        <v>730</v>
      </c>
      <c r="L168" s="49" t="s">
        <v>730</v>
      </c>
      <c r="M168" s="63" t="s">
        <v>730</v>
      </c>
      <c r="N168" s="64" t="s">
        <v>730</v>
      </c>
    </row>
    <row r="169" spans="1:14">
      <c r="A169" s="44">
        <v>167</v>
      </c>
      <c r="B169" s="59" t="s">
        <v>1127</v>
      </c>
      <c r="C169" s="24" t="s">
        <v>1192</v>
      </c>
      <c r="D169" s="62" t="s">
        <v>730</v>
      </c>
      <c r="E169" s="49">
        <v>1</v>
      </c>
      <c r="F169" s="63" t="s">
        <v>730</v>
      </c>
      <c r="G169" s="64">
        <v>1</v>
      </c>
      <c r="H169" s="44"/>
      <c r="I169" s="59" t="s">
        <v>1129</v>
      </c>
      <c r="J169" s="24" t="s">
        <v>1192</v>
      </c>
      <c r="K169" s="62">
        <v>1</v>
      </c>
      <c r="L169" s="49">
        <v>1</v>
      </c>
      <c r="M169" s="63">
        <v>1</v>
      </c>
      <c r="N169" s="64">
        <v>1</v>
      </c>
    </row>
    <row r="170" spans="1:14">
      <c r="A170" s="44">
        <v>168</v>
      </c>
      <c r="B170" s="59" t="s">
        <v>1130</v>
      </c>
      <c r="C170" s="24" t="s">
        <v>1192</v>
      </c>
      <c r="D170" s="62" t="s">
        <v>730</v>
      </c>
      <c r="E170" s="49">
        <v>1</v>
      </c>
      <c r="F170" s="63" t="s">
        <v>730</v>
      </c>
      <c r="G170" s="64">
        <v>1</v>
      </c>
      <c r="H170" s="44"/>
      <c r="I170" s="59" t="s">
        <v>1131</v>
      </c>
      <c r="J170" s="24" t="s">
        <v>1192</v>
      </c>
      <c r="K170" s="62">
        <v>1</v>
      </c>
      <c r="L170" s="49">
        <v>1</v>
      </c>
      <c r="M170" s="63">
        <v>1</v>
      </c>
      <c r="N170" s="64">
        <v>1</v>
      </c>
    </row>
    <row r="171" spans="1:14">
      <c r="A171" s="44">
        <v>169</v>
      </c>
      <c r="B171" s="59" t="s">
        <v>1132</v>
      </c>
      <c r="C171" s="24" t="s">
        <v>1192</v>
      </c>
      <c r="D171" s="62" t="s">
        <v>730</v>
      </c>
      <c r="E171" s="49">
        <v>1</v>
      </c>
      <c r="F171" s="63" t="s">
        <v>730</v>
      </c>
      <c r="G171" s="64">
        <v>1</v>
      </c>
      <c r="H171" s="44"/>
      <c r="I171" s="59" t="s">
        <v>1134</v>
      </c>
      <c r="J171" s="24" t="s">
        <v>1192</v>
      </c>
      <c r="K171" s="62">
        <v>1</v>
      </c>
      <c r="L171" s="49">
        <v>1</v>
      </c>
      <c r="M171" s="63">
        <v>1</v>
      </c>
      <c r="N171" s="64">
        <v>1</v>
      </c>
    </row>
    <row r="172" spans="1:14">
      <c r="A172" s="44">
        <v>170</v>
      </c>
      <c r="B172" s="59" t="s">
        <v>1135</v>
      </c>
      <c r="C172" s="24" t="s">
        <v>1192</v>
      </c>
      <c r="D172" s="62" t="s">
        <v>730</v>
      </c>
      <c r="E172" s="49">
        <v>1</v>
      </c>
      <c r="F172" s="63" t="s">
        <v>730</v>
      </c>
      <c r="G172" s="64">
        <v>1</v>
      </c>
      <c r="H172" s="44"/>
      <c r="I172" s="59" t="s">
        <v>1136</v>
      </c>
      <c r="J172" s="24" t="s">
        <v>1192</v>
      </c>
      <c r="K172" s="62">
        <v>1</v>
      </c>
      <c r="L172" s="49">
        <v>1</v>
      </c>
      <c r="M172" s="63">
        <v>1</v>
      </c>
      <c r="N172" s="64">
        <v>1</v>
      </c>
    </row>
    <row r="173" spans="1:14">
      <c r="A173" s="44">
        <v>171</v>
      </c>
      <c r="B173" s="59" t="s">
        <v>1137</v>
      </c>
      <c r="C173" s="24" t="s">
        <v>1198</v>
      </c>
      <c r="D173" s="62">
        <v>3</v>
      </c>
      <c r="E173" s="49" t="s">
        <v>730</v>
      </c>
      <c r="F173" s="63">
        <v>1</v>
      </c>
      <c r="G173" s="64">
        <v>3</v>
      </c>
      <c r="H173" s="44"/>
      <c r="I173" s="44" t="s">
        <v>730</v>
      </c>
      <c r="J173" s="44" t="s">
        <v>730</v>
      </c>
      <c r="K173" s="62" t="s">
        <v>730</v>
      </c>
      <c r="L173" s="49" t="s">
        <v>730</v>
      </c>
      <c r="M173" s="63" t="s">
        <v>730</v>
      </c>
      <c r="N173" s="64" t="s">
        <v>730</v>
      </c>
    </row>
    <row r="174" ht="27" spans="1:14">
      <c r="A174" s="44">
        <v>172</v>
      </c>
      <c r="B174" s="59" t="s">
        <v>1139</v>
      </c>
      <c r="C174" s="24" t="s">
        <v>1198</v>
      </c>
      <c r="D174" s="62">
        <v>4</v>
      </c>
      <c r="E174" s="49" t="s">
        <v>730</v>
      </c>
      <c r="F174" s="63">
        <v>1</v>
      </c>
      <c r="G174" s="64">
        <v>4</v>
      </c>
      <c r="H174" s="44"/>
      <c r="I174" s="44" t="s">
        <v>730</v>
      </c>
      <c r="J174" s="44" t="s">
        <v>730</v>
      </c>
      <c r="K174" s="62" t="s">
        <v>730</v>
      </c>
      <c r="L174" s="49" t="s">
        <v>730</v>
      </c>
      <c r="M174" s="63" t="s">
        <v>730</v>
      </c>
      <c r="N174" s="64" t="s">
        <v>730</v>
      </c>
    </row>
    <row r="175" ht="27" spans="1:14">
      <c r="A175" s="44">
        <v>173</v>
      </c>
      <c r="B175" s="59" t="s">
        <v>1141</v>
      </c>
      <c r="C175" s="24" t="s">
        <v>1198</v>
      </c>
      <c r="D175" s="62">
        <v>4</v>
      </c>
      <c r="E175" s="49" t="s">
        <v>730</v>
      </c>
      <c r="F175" s="63">
        <v>2</v>
      </c>
      <c r="G175" s="64">
        <v>4</v>
      </c>
      <c r="H175" s="44"/>
      <c r="I175" s="44" t="s">
        <v>730</v>
      </c>
      <c r="J175" s="44" t="s">
        <v>730</v>
      </c>
      <c r="K175" s="62" t="s">
        <v>730</v>
      </c>
      <c r="L175" s="49" t="s">
        <v>730</v>
      </c>
      <c r="M175" s="63" t="s">
        <v>730</v>
      </c>
      <c r="N175" s="64" t="s">
        <v>730</v>
      </c>
    </row>
    <row r="176" spans="1:14">
      <c r="A176" s="44">
        <v>174</v>
      </c>
      <c r="B176" s="59" t="s">
        <v>1143</v>
      </c>
      <c r="C176" s="24" t="s">
        <v>1192</v>
      </c>
      <c r="D176" s="62">
        <v>1</v>
      </c>
      <c r="E176" s="49">
        <v>1</v>
      </c>
      <c r="F176" s="63" t="s">
        <v>730</v>
      </c>
      <c r="G176" s="64" t="s">
        <v>730</v>
      </c>
      <c r="H176" s="44"/>
      <c r="I176" s="59" t="s">
        <v>1145</v>
      </c>
      <c r="J176" s="24" t="s">
        <v>1192</v>
      </c>
      <c r="K176" s="62">
        <v>1</v>
      </c>
      <c r="L176" s="49">
        <v>1</v>
      </c>
      <c r="M176" s="63" t="s">
        <v>730</v>
      </c>
      <c r="N176" s="64" t="s">
        <v>730</v>
      </c>
    </row>
    <row r="177" spans="1:14">
      <c r="A177" s="44">
        <v>175</v>
      </c>
      <c r="B177" s="59" t="s">
        <v>1147</v>
      </c>
      <c r="C177" s="24" t="s">
        <v>1192</v>
      </c>
      <c r="D177" s="62">
        <v>1</v>
      </c>
      <c r="E177" s="49">
        <v>1</v>
      </c>
      <c r="F177" s="63" t="s">
        <v>730</v>
      </c>
      <c r="G177" s="64" t="s">
        <v>730</v>
      </c>
      <c r="H177" s="44"/>
      <c r="I177" s="59" t="s">
        <v>1149</v>
      </c>
      <c r="J177" s="24" t="s">
        <v>1192</v>
      </c>
      <c r="K177" s="62">
        <v>1</v>
      </c>
      <c r="L177" s="49">
        <v>1</v>
      </c>
      <c r="M177" s="63" t="s">
        <v>730</v>
      </c>
      <c r="N177" s="64" t="s">
        <v>730</v>
      </c>
    </row>
    <row r="178" ht="27" spans="1:14">
      <c r="A178" s="44">
        <v>176</v>
      </c>
      <c r="B178" s="59" t="s">
        <v>1151</v>
      </c>
      <c r="C178" s="24" t="s">
        <v>1154</v>
      </c>
      <c r="D178" s="62">
        <v>2</v>
      </c>
      <c r="E178" s="49">
        <v>1</v>
      </c>
      <c r="F178" s="63">
        <v>2</v>
      </c>
      <c r="G178" s="64" t="s">
        <v>730</v>
      </c>
      <c r="H178" s="44"/>
      <c r="I178" s="44" t="s">
        <v>730</v>
      </c>
      <c r="J178" s="44" t="s">
        <v>730</v>
      </c>
      <c r="K178" s="62" t="s">
        <v>730</v>
      </c>
      <c r="L178" s="49" t="s">
        <v>730</v>
      </c>
      <c r="M178" s="63" t="s">
        <v>730</v>
      </c>
      <c r="N178" s="64" t="s">
        <v>730</v>
      </c>
    </row>
    <row r="179" ht="27" spans="1:14">
      <c r="A179" s="44">
        <v>177</v>
      </c>
      <c r="B179" s="59" t="s">
        <v>1153</v>
      </c>
      <c r="C179" s="24" t="s">
        <v>1154</v>
      </c>
      <c r="D179" s="62">
        <v>3</v>
      </c>
      <c r="E179" s="49">
        <v>2</v>
      </c>
      <c r="F179" s="63">
        <v>1</v>
      </c>
      <c r="G179" s="64">
        <v>3</v>
      </c>
      <c r="H179" s="44"/>
      <c r="I179" s="44" t="s">
        <v>730</v>
      </c>
      <c r="J179" s="44" t="s">
        <v>730</v>
      </c>
      <c r="K179" s="62" t="s">
        <v>730</v>
      </c>
      <c r="L179" s="49" t="s">
        <v>730</v>
      </c>
      <c r="M179" s="63" t="s">
        <v>730</v>
      </c>
      <c r="N179" s="64" t="s">
        <v>730</v>
      </c>
    </row>
    <row r="180" ht="27" spans="1:14">
      <c r="A180" s="44">
        <v>178</v>
      </c>
      <c r="B180" s="59" t="s">
        <v>1142</v>
      </c>
      <c r="C180" s="24" t="s">
        <v>1198</v>
      </c>
      <c r="D180" s="62">
        <v>4</v>
      </c>
      <c r="E180" s="49">
        <v>1</v>
      </c>
      <c r="F180" s="63">
        <v>2</v>
      </c>
      <c r="G180" s="64">
        <v>4</v>
      </c>
      <c r="H180" s="44"/>
      <c r="I180" s="44" t="s">
        <v>730</v>
      </c>
      <c r="J180" s="44" t="s">
        <v>730</v>
      </c>
      <c r="K180" s="62" t="s">
        <v>730</v>
      </c>
      <c r="L180" s="49" t="s">
        <v>730</v>
      </c>
      <c r="M180" s="63" t="s">
        <v>730</v>
      </c>
      <c r="N180" s="64" t="s">
        <v>730</v>
      </c>
    </row>
    <row r="181" spans="1:14">
      <c r="A181" s="44">
        <v>179</v>
      </c>
      <c r="B181" s="59" t="s">
        <v>1146</v>
      </c>
      <c r="C181" s="24" t="s">
        <v>1192</v>
      </c>
      <c r="D181" s="62">
        <v>1</v>
      </c>
      <c r="E181" s="49">
        <v>1</v>
      </c>
      <c r="F181" s="63" t="s">
        <v>730</v>
      </c>
      <c r="G181" s="64" t="s">
        <v>730</v>
      </c>
      <c r="H181" s="44"/>
      <c r="I181" s="44" t="s">
        <v>730</v>
      </c>
      <c r="J181" s="44" t="s">
        <v>730</v>
      </c>
      <c r="K181" s="62" t="s">
        <v>730</v>
      </c>
      <c r="L181" s="49" t="s">
        <v>730</v>
      </c>
      <c r="M181" s="63" t="s">
        <v>730</v>
      </c>
      <c r="N181" s="64" t="s">
        <v>730</v>
      </c>
    </row>
    <row r="182" spans="1:14">
      <c r="A182" s="44">
        <v>180</v>
      </c>
      <c r="B182" s="59" t="s">
        <v>1150</v>
      </c>
      <c r="C182" s="24" t="s">
        <v>1192</v>
      </c>
      <c r="D182" s="62">
        <v>1</v>
      </c>
      <c r="E182" s="49">
        <v>1</v>
      </c>
      <c r="F182" s="63" t="s">
        <v>730</v>
      </c>
      <c r="G182" s="64" t="s">
        <v>730</v>
      </c>
      <c r="H182" s="44"/>
      <c r="I182" s="44" t="s">
        <v>730</v>
      </c>
      <c r="J182" s="44" t="s">
        <v>730</v>
      </c>
      <c r="K182" s="62" t="s">
        <v>730</v>
      </c>
      <c r="L182" s="49" t="s">
        <v>730</v>
      </c>
      <c r="M182" s="63" t="s">
        <v>730</v>
      </c>
      <c r="N182" s="64" t="s">
        <v>730</v>
      </c>
    </row>
    <row r="183" spans="1:14">
      <c r="A183" s="44">
        <v>181</v>
      </c>
      <c r="B183" s="59" t="s">
        <v>1155</v>
      </c>
      <c r="C183" s="24" t="s">
        <v>1192</v>
      </c>
      <c r="D183" s="62">
        <v>1</v>
      </c>
      <c r="E183" s="49">
        <v>1</v>
      </c>
      <c r="F183" s="63">
        <v>1</v>
      </c>
      <c r="G183" s="64">
        <v>1</v>
      </c>
      <c r="H183" s="44"/>
      <c r="I183" s="59" t="s">
        <v>1156</v>
      </c>
      <c r="J183" s="24" t="s">
        <v>1192</v>
      </c>
      <c r="K183" s="62">
        <v>1</v>
      </c>
      <c r="L183" s="49">
        <v>1</v>
      </c>
      <c r="M183" s="63">
        <v>1</v>
      </c>
      <c r="N183" s="64">
        <v>1</v>
      </c>
    </row>
    <row r="184" spans="1:14">
      <c r="A184" s="44">
        <v>182</v>
      </c>
      <c r="B184" s="59" t="s">
        <v>1157</v>
      </c>
      <c r="C184" s="24" t="s">
        <v>2133</v>
      </c>
      <c r="D184" s="62" t="s">
        <v>730</v>
      </c>
      <c r="E184" s="49" t="s">
        <v>730</v>
      </c>
      <c r="F184" s="63">
        <v>1</v>
      </c>
      <c r="G184" s="64">
        <v>1</v>
      </c>
      <c r="H184" s="44"/>
      <c r="I184" s="44" t="s">
        <v>730</v>
      </c>
      <c r="J184" s="44" t="s">
        <v>730</v>
      </c>
      <c r="K184" s="62" t="s">
        <v>730</v>
      </c>
      <c r="L184" s="49" t="s">
        <v>730</v>
      </c>
      <c r="M184" s="63" t="s">
        <v>730</v>
      </c>
      <c r="N184" s="64" t="s">
        <v>730</v>
      </c>
    </row>
    <row r="185" spans="1:14">
      <c r="A185" s="44">
        <v>183</v>
      </c>
      <c r="B185" s="59" t="s">
        <v>1160</v>
      </c>
      <c r="C185" s="24" t="s">
        <v>1103</v>
      </c>
      <c r="D185" s="62">
        <v>1</v>
      </c>
      <c r="E185" s="49" t="s">
        <v>730</v>
      </c>
      <c r="F185" s="63">
        <v>2</v>
      </c>
      <c r="G185" s="64">
        <v>2</v>
      </c>
      <c r="H185" s="44"/>
      <c r="I185" s="59" t="s">
        <v>1161</v>
      </c>
      <c r="J185" s="24" t="s">
        <v>1103</v>
      </c>
      <c r="K185" s="62">
        <v>2</v>
      </c>
      <c r="L185" s="49" t="s">
        <v>730</v>
      </c>
      <c r="M185" s="63">
        <v>2</v>
      </c>
      <c r="N185" s="64">
        <v>2</v>
      </c>
    </row>
    <row r="186" spans="1:14">
      <c r="A186" s="44">
        <v>184</v>
      </c>
      <c r="B186" s="59" t="s">
        <v>1162</v>
      </c>
      <c r="C186" s="24" t="s">
        <v>2134</v>
      </c>
      <c r="D186" s="62" t="s">
        <v>730</v>
      </c>
      <c r="E186" s="49" t="s">
        <v>730</v>
      </c>
      <c r="F186" s="63">
        <v>1</v>
      </c>
      <c r="G186" s="64">
        <v>2</v>
      </c>
      <c r="H186" s="44"/>
      <c r="I186" s="44" t="s">
        <v>730</v>
      </c>
      <c r="J186" s="44" t="s">
        <v>730</v>
      </c>
      <c r="K186" s="62" t="s">
        <v>730</v>
      </c>
      <c r="L186" s="49" t="s">
        <v>730</v>
      </c>
      <c r="M186" s="63" t="s">
        <v>730</v>
      </c>
      <c r="N186" s="64" t="s">
        <v>730</v>
      </c>
    </row>
    <row r="187" spans="1:14">
      <c r="A187" s="44">
        <v>185</v>
      </c>
      <c r="B187" s="59" t="s">
        <v>1164</v>
      </c>
      <c r="C187" s="24" t="s">
        <v>1980</v>
      </c>
      <c r="D187" s="62" t="s">
        <v>730</v>
      </c>
      <c r="E187" s="49" t="s">
        <v>730</v>
      </c>
      <c r="F187" s="63">
        <v>2</v>
      </c>
      <c r="G187" s="64">
        <v>2</v>
      </c>
      <c r="H187" s="44"/>
      <c r="I187" s="44" t="s">
        <v>730</v>
      </c>
      <c r="J187" s="44" t="s">
        <v>730</v>
      </c>
      <c r="K187" s="62" t="s">
        <v>730</v>
      </c>
      <c r="L187" s="49" t="s">
        <v>730</v>
      </c>
      <c r="M187" s="63" t="s">
        <v>730</v>
      </c>
      <c r="N187" s="64" t="s">
        <v>730</v>
      </c>
    </row>
    <row r="188" spans="1:14">
      <c r="A188" s="44">
        <v>186</v>
      </c>
      <c r="B188" s="59" t="s">
        <v>1167</v>
      </c>
      <c r="C188" s="24" t="s">
        <v>1192</v>
      </c>
      <c r="D188" s="62" t="s">
        <v>730</v>
      </c>
      <c r="E188" s="49">
        <v>1</v>
      </c>
      <c r="F188" s="63" t="s">
        <v>730</v>
      </c>
      <c r="G188" s="64">
        <v>1</v>
      </c>
      <c r="H188" s="44"/>
      <c r="I188" s="59" t="s">
        <v>1168</v>
      </c>
      <c r="J188" s="24" t="s">
        <v>1192</v>
      </c>
      <c r="K188" s="62">
        <v>1</v>
      </c>
      <c r="L188" s="49">
        <v>1</v>
      </c>
      <c r="M188" s="63">
        <v>1</v>
      </c>
      <c r="N188" s="64">
        <v>1</v>
      </c>
    </row>
    <row r="189" spans="1:14">
      <c r="A189" s="44">
        <v>187</v>
      </c>
      <c r="B189" s="59" t="s">
        <v>1159</v>
      </c>
      <c r="C189" s="24" t="s">
        <v>2133</v>
      </c>
      <c r="D189" s="62" t="s">
        <v>730</v>
      </c>
      <c r="E189" s="49" t="s">
        <v>730</v>
      </c>
      <c r="F189" s="63">
        <v>1</v>
      </c>
      <c r="G189" s="64">
        <v>1</v>
      </c>
      <c r="H189" s="44"/>
      <c r="I189" s="44" t="s">
        <v>730</v>
      </c>
      <c r="J189" s="44" t="s">
        <v>730</v>
      </c>
      <c r="K189" s="62" t="s">
        <v>730</v>
      </c>
      <c r="L189" s="49" t="s">
        <v>730</v>
      </c>
      <c r="M189" s="63" t="s">
        <v>730</v>
      </c>
      <c r="N189" s="64" t="s">
        <v>730</v>
      </c>
    </row>
    <row r="190" spans="1:14">
      <c r="A190" s="44">
        <v>188</v>
      </c>
      <c r="B190" s="59" t="s">
        <v>957</v>
      </c>
      <c r="C190" s="24" t="s">
        <v>2131</v>
      </c>
      <c r="D190" s="62">
        <v>3</v>
      </c>
      <c r="E190" s="49">
        <v>1</v>
      </c>
      <c r="F190" s="63">
        <v>3</v>
      </c>
      <c r="G190" s="64">
        <v>2</v>
      </c>
      <c r="H190" s="44"/>
      <c r="I190" s="44" t="s">
        <v>730</v>
      </c>
      <c r="J190" s="44" t="s">
        <v>730</v>
      </c>
      <c r="K190" s="62" t="s">
        <v>730</v>
      </c>
      <c r="L190" s="49" t="s">
        <v>730</v>
      </c>
      <c r="M190" s="63" t="s">
        <v>730</v>
      </c>
      <c r="N190" s="64" t="s">
        <v>730</v>
      </c>
    </row>
    <row r="191" spans="1:14">
      <c r="A191" s="44">
        <v>189</v>
      </c>
      <c r="B191" s="59" t="s">
        <v>961</v>
      </c>
      <c r="C191" s="24" t="s">
        <v>2131</v>
      </c>
      <c r="D191" s="62">
        <v>3</v>
      </c>
      <c r="E191" s="49">
        <v>1</v>
      </c>
      <c r="F191" s="63">
        <v>3</v>
      </c>
      <c r="G191" s="64">
        <v>2</v>
      </c>
      <c r="H191" s="44"/>
      <c r="I191" s="44" t="s">
        <v>730</v>
      </c>
      <c r="J191" s="44" t="s">
        <v>730</v>
      </c>
      <c r="K191" s="62" t="s">
        <v>730</v>
      </c>
      <c r="L191" s="49" t="s">
        <v>730</v>
      </c>
      <c r="M191" s="63" t="s">
        <v>730</v>
      </c>
      <c r="N191" s="64" t="s">
        <v>730</v>
      </c>
    </row>
    <row r="192" spans="1:14">
      <c r="A192" s="44">
        <v>190</v>
      </c>
      <c r="B192" s="59" t="s">
        <v>1166</v>
      </c>
      <c r="C192" s="24" t="s">
        <v>1980</v>
      </c>
      <c r="D192" s="62" t="s">
        <v>730</v>
      </c>
      <c r="E192" s="49" t="s">
        <v>730</v>
      </c>
      <c r="F192" s="63">
        <v>2</v>
      </c>
      <c r="G192" s="64">
        <v>2</v>
      </c>
      <c r="H192" s="44"/>
      <c r="I192" s="44" t="s">
        <v>730</v>
      </c>
      <c r="J192" s="44" t="s">
        <v>730</v>
      </c>
      <c r="K192" s="62" t="s">
        <v>730</v>
      </c>
      <c r="L192" s="49" t="s">
        <v>730</v>
      </c>
      <c r="M192" s="63" t="s">
        <v>730</v>
      </c>
      <c r="N192" s="64" t="s">
        <v>730</v>
      </c>
    </row>
    <row r="193" spans="1:14">
      <c r="A193" s="44">
        <v>191</v>
      </c>
      <c r="B193" s="59" t="s">
        <v>934</v>
      </c>
      <c r="C193" s="24" t="s">
        <v>1154</v>
      </c>
      <c r="D193" s="62">
        <v>3</v>
      </c>
      <c r="E193" s="49">
        <v>1</v>
      </c>
      <c r="F193" s="63">
        <v>2</v>
      </c>
      <c r="G193" s="64">
        <v>2</v>
      </c>
      <c r="H193" s="44"/>
      <c r="I193" s="44" t="s">
        <v>730</v>
      </c>
      <c r="J193" s="44" t="s">
        <v>730</v>
      </c>
      <c r="K193" s="62" t="s">
        <v>730</v>
      </c>
      <c r="L193" s="49" t="s">
        <v>730</v>
      </c>
      <c r="M193" s="63" t="s">
        <v>730</v>
      </c>
      <c r="N193" s="64" t="s">
        <v>730</v>
      </c>
    </row>
    <row r="194" spans="1:14">
      <c r="A194" s="44">
        <v>192</v>
      </c>
      <c r="B194" s="24"/>
      <c r="C194" s="24"/>
      <c r="D194" s="62"/>
      <c r="E194" s="49"/>
      <c r="F194" s="63"/>
      <c r="G194" s="64"/>
      <c r="H194" s="44"/>
      <c r="I194" s="24"/>
      <c r="J194" s="24"/>
      <c r="K194" s="62"/>
      <c r="L194" s="49"/>
      <c r="M194" s="63"/>
      <c r="N194" s="64"/>
    </row>
    <row r="195" spans="1:14">
      <c r="A195" s="44">
        <v>193</v>
      </c>
      <c r="B195" s="24"/>
      <c r="C195" s="24"/>
      <c r="D195" s="62"/>
      <c r="E195" s="49"/>
      <c r="F195" s="63"/>
      <c r="G195" s="64"/>
      <c r="H195" s="44"/>
      <c r="I195" s="24"/>
      <c r="J195" s="24"/>
      <c r="K195" s="62"/>
      <c r="L195" s="49"/>
      <c r="M195" s="63"/>
      <c r="N195" s="64"/>
    </row>
    <row r="196" spans="1:14">
      <c r="A196" s="44">
        <v>194</v>
      </c>
      <c r="B196" s="59" t="s">
        <v>944</v>
      </c>
      <c r="C196" s="24" t="s">
        <v>1154</v>
      </c>
      <c r="D196" s="62">
        <v>3</v>
      </c>
      <c r="E196" s="49">
        <v>1</v>
      </c>
      <c r="F196" s="63">
        <v>2</v>
      </c>
      <c r="G196" s="64">
        <v>2</v>
      </c>
      <c r="H196" s="44"/>
      <c r="I196" s="44" t="s">
        <v>730</v>
      </c>
      <c r="J196" s="44" t="s">
        <v>730</v>
      </c>
      <c r="K196" s="62" t="s">
        <v>730</v>
      </c>
      <c r="L196" s="49" t="s">
        <v>730</v>
      </c>
      <c r="M196" s="63" t="s">
        <v>730</v>
      </c>
      <c r="N196" s="64" t="s">
        <v>730</v>
      </c>
    </row>
    <row r="197" spans="1:14">
      <c r="A197" s="44">
        <v>195</v>
      </c>
      <c r="B197" s="59" t="s">
        <v>817</v>
      </c>
      <c r="C197" s="24" t="s">
        <v>1192</v>
      </c>
      <c r="D197" s="62">
        <v>2</v>
      </c>
      <c r="E197" s="49">
        <v>2</v>
      </c>
      <c r="F197" s="63">
        <v>1</v>
      </c>
      <c r="G197" s="64">
        <v>1</v>
      </c>
      <c r="H197" s="44"/>
      <c r="I197" s="44" t="s">
        <v>730</v>
      </c>
      <c r="J197" s="44" t="s">
        <v>730</v>
      </c>
      <c r="K197" s="62" t="s">
        <v>730</v>
      </c>
      <c r="L197" s="49" t="s">
        <v>730</v>
      </c>
      <c r="M197" s="63" t="s">
        <v>730</v>
      </c>
      <c r="N197" s="64" t="s">
        <v>730</v>
      </c>
    </row>
    <row r="198" spans="1:14">
      <c r="A198" s="44">
        <v>196</v>
      </c>
      <c r="B198" s="59" t="s">
        <v>798</v>
      </c>
      <c r="C198" s="24" t="s">
        <v>1991</v>
      </c>
      <c r="D198" s="62" t="s">
        <v>730</v>
      </c>
      <c r="E198" s="49" t="s">
        <v>730</v>
      </c>
      <c r="F198" s="63">
        <v>4</v>
      </c>
      <c r="G198" s="64">
        <v>5</v>
      </c>
      <c r="H198" s="44"/>
      <c r="I198" s="44" t="s">
        <v>730</v>
      </c>
      <c r="J198" s="44" t="s">
        <v>730</v>
      </c>
      <c r="K198" s="62" t="s">
        <v>730</v>
      </c>
      <c r="L198" s="49" t="s">
        <v>730</v>
      </c>
      <c r="M198" s="63" t="s">
        <v>730</v>
      </c>
      <c r="N198" s="64" t="s">
        <v>730</v>
      </c>
    </row>
    <row r="199" spans="1:14">
      <c r="A199" s="44">
        <v>197</v>
      </c>
      <c r="B199" s="59" t="s">
        <v>793</v>
      </c>
      <c r="C199" s="24" t="s">
        <v>1991</v>
      </c>
      <c r="D199" s="62" t="s">
        <v>730</v>
      </c>
      <c r="E199" s="49" t="s">
        <v>730</v>
      </c>
      <c r="F199" s="63">
        <v>4</v>
      </c>
      <c r="G199" s="64">
        <v>5</v>
      </c>
      <c r="H199" s="44"/>
      <c r="I199" s="44" t="s">
        <v>730</v>
      </c>
      <c r="J199" s="44" t="s">
        <v>730</v>
      </c>
      <c r="K199" s="62" t="s">
        <v>730</v>
      </c>
      <c r="L199" s="49" t="s">
        <v>730</v>
      </c>
      <c r="M199" s="63" t="s">
        <v>730</v>
      </c>
      <c r="N199" s="64" t="s">
        <v>730</v>
      </c>
    </row>
    <row r="200" spans="1:14">
      <c r="A200" s="44">
        <v>198</v>
      </c>
      <c r="B200" s="24"/>
      <c r="C200" s="24"/>
      <c r="D200" s="62"/>
      <c r="E200" s="49"/>
      <c r="F200" s="63"/>
      <c r="G200" s="64"/>
      <c r="H200" s="44"/>
      <c r="I200" s="24"/>
      <c r="J200" s="24"/>
      <c r="K200" s="62"/>
      <c r="L200" s="49"/>
      <c r="M200" s="63"/>
      <c r="N200" s="64"/>
    </row>
    <row r="201" spans="1:14">
      <c r="A201" s="44">
        <v>199</v>
      </c>
      <c r="B201" s="24"/>
      <c r="C201" s="24"/>
      <c r="D201" s="62"/>
      <c r="E201" s="49"/>
      <c r="F201" s="63"/>
      <c r="G201" s="64"/>
      <c r="H201" s="44"/>
      <c r="I201" s="24"/>
      <c r="J201" s="24"/>
      <c r="K201" s="62"/>
      <c r="L201" s="49"/>
      <c r="M201" s="63"/>
      <c r="N201" s="64"/>
    </row>
    <row r="202" spans="1:14">
      <c r="A202" s="44">
        <v>200</v>
      </c>
      <c r="B202" s="24"/>
      <c r="C202" s="24"/>
      <c r="D202" s="62"/>
      <c r="E202" s="49"/>
      <c r="F202" s="63"/>
      <c r="G202" s="64"/>
      <c r="H202" s="44"/>
      <c r="I202" s="24"/>
      <c r="J202" s="24"/>
      <c r="K202" s="62"/>
      <c r="L202" s="49"/>
      <c r="M202" s="63"/>
      <c r="N202" s="64"/>
    </row>
    <row r="203" spans="1:14">
      <c r="A203" s="44">
        <v>201</v>
      </c>
      <c r="B203" s="59" t="s">
        <v>1171</v>
      </c>
      <c r="C203" s="24" t="s">
        <v>1991</v>
      </c>
      <c r="D203" s="62" t="s">
        <v>730</v>
      </c>
      <c r="E203" s="49" t="s">
        <v>730</v>
      </c>
      <c r="F203" s="63">
        <v>3</v>
      </c>
      <c r="G203" s="64">
        <v>3</v>
      </c>
      <c r="H203" s="44"/>
      <c r="I203" s="44" t="s">
        <v>730</v>
      </c>
      <c r="J203" s="44" t="s">
        <v>730</v>
      </c>
      <c r="K203" s="62" t="s">
        <v>730</v>
      </c>
      <c r="L203" s="49" t="s">
        <v>730</v>
      </c>
      <c r="M203" s="63" t="s">
        <v>730</v>
      </c>
      <c r="N203" s="64" t="s">
        <v>730</v>
      </c>
    </row>
    <row r="204" spans="1:14">
      <c r="A204" s="44">
        <v>202</v>
      </c>
      <c r="B204" s="24"/>
      <c r="C204" s="24"/>
      <c r="D204" s="62"/>
      <c r="E204" s="49"/>
      <c r="F204" s="63"/>
      <c r="G204" s="64"/>
      <c r="H204" s="44"/>
      <c r="I204" s="24"/>
      <c r="J204" s="24"/>
      <c r="K204" s="62"/>
      <c r="L204" s="49"/>
      <c r="M204" s="63"/>
      <c r="N204" s="64"/>
    </row>
    <row r="205" spans="1:14">
      <c r="A205" s="44">
        <v>203</v>
      </c>
      <c r="B205" s="24"/>
      <c r="C205" s="24"/>
      <c r="D205" s="62"/>
      <c r="E205" s="49"/>
      <c r="F205" s="63"/>
      <c r="G205" s="64"/>
      <c r="H205" s="44"/>
      <c r="I205" s="24"/>
      <c r="J205" s="24"/>
      <c r="K205" s="62"/>
      <c r="L205" s="49"/>
      <c r="M205" s="63"/>
      <c r="N205" s="64"/>
    </row>
    <row r="206" spans="1:14">
      <c r="A206" s="44">
        <v>204</v>
      </c>
      <c r="B206" s="59" t="s">
        <v>992</v>
      </c>
      <c r="C206" s="24" t="s">
        <v>1192</v>
      </c>
      <c r="D206" s="62">
        <v>1</v>
      </c>
      <c r="E206" s="49">
        <v>2</v>
      </c>
      <c r="F206" s="63">
        <v>1</v>
      </c>
      <c r="G206" s="64">
        <v>1</v>
      </c>
      <c r="H206" s="44"/>
      <c r="I206" s="44" t="s">
        <v>730</v>
      </c>
      <c r="J206" s="44" t="s">
        <v>730</v>
      </c>
      <c r="K206" s="62" t="s">
        <v>730</v>
      </c>
      <c r="L206" s="49" t="s">
        <v>730</v>
      </c>
      <c r="M206" s="63" t="s">
        <v>730</v>
      </c>
      <c r="N206" s="64" t="s">
        <v>730</v>
      </c>
    </row>
    <row r="207" spans="1:14">
      <c r="A207" s="44">
        <v>205</v>
      </c>
      <c r="B207" s="59" t="s">
        <v>1174</v>
      </c>
      <c r="C207" s="24" t="s">
        <v>1192</v>
      </c>
      <c r="D207" s="62">
        <v>1</v>
      </c>
      <c r="E207" s="49">
        <v>1</v>
      </c>
      <c r="F207" s="63" t="s">
        <v>730</v>
      </c>
      <c r="G207" s="64" t="s">
        <v>730</v>
      </c>
      <c r="H207" s="44"/>
      <c r="I207" s="59" t="s">
        <v>1175</v>
      </c>
      <c r="J207" s="24" t="s">
        <v>1192</v>
      </c>
      <c r="K207" s="62">
        <v>1</v>
      </c>
      <c r="L207" s="49">
        <v>1</v>
      </c>
      <c r="M207" s="63">
        <v>1</v>
      </c>
      <c r="N207" s="64">
        <v>1</v>
      </c>
    </row>
    <row r="208" spans="1:14">
      <c r="A208" s="44">
        <v>206</v>
      </c>
      <c r="B208" s="59" t="s">
        <v>1173</v>
      </c>
      <c r="C208" s="24" t="s">
        <v>1991</v>
      </c>
      <c r="D208" s="62" t="s">
        <v>730</v>
      </c>
      <c r="E208" s="49" t="s">
        <v>730</v>
      </c>
      <c r="F208" s="63">
        <v>4</v>
      </c>
      <c r="G208" s="64">
        <v>3</v>
      </c>
      <c r="H208" s="44"/>
      <c r="I208" s="44" t="s">
        <v>730</v>
      </c>
      <c r="J208" s="44" t="s">
        <v>730</v>
      </c>
      <c r="K208" s="62" t="s">
        <v>730</v>
      </c>
      <c r="L208" s="49" t="s">
        <v>730</v>
      </c>
      <c r="M208" s="63" t="s">
        <v>730</v>
      </c>
      <c r="N208" s="64" t="s">
        <v>730</v>
      </c>
    </row>
    <row r="209" spans="1:14">
      <c r="A209" s="44">
        <v>207</v>
      </c>
      <c r="B209" s="59" t="s">
        <v>978</v>
      </c>
      <c r="C209" s="24" t="s">
        <v>1192</v>
      </c>
      <c r="D209" s="62">
        <v>1</v>
      </c>
      <c r="E209" s="49">
        <v>2</v>
      </c>
      <c r="F209" s="63">
        <v>2</v>
      </c>
      <c r="G209" s="64">
        <v>1</v>
      </c>
      <c r="H209" s="44"/>
      <c r="I209" s="44" t="s">
        <v>730</v>
      </c>
      <c r="J209" s="44" t="s">
        <v>730</v>
      </c>
      <c r="K209" s="62" t="s">
        <v>730</v>
      </c>
      <c r="L209" s="49" t="s">
        <v>730</v>
      </c>
      <c r="M209" s="63" t="s">
        <v>730</v>
      </c>
      <c r="N209" s="64" t="s">
        <v>730</v>
      </c>
    </row>
    <row r="210" spans="1:14">
      <c r="A210" s="44">
        <v>208</v>
      </c>
      <c r="B210" s="59" t="s">
        <v>968</v>
      </c>
      <c r="C210" s="24" t="s">
        <v>1980</v>
      </c>
      <c r="D210" s="62" t="s">
        <v>730</v>
      </c>
      <c r="E210" s="49" t="s">
        <v>730</v>
      </c>
      <c r="F210" s="63">
        <v>4</v>
      </c>
      <c r="G210" s="64">
        <v>3</v>
      </c>
      <c r="H210" s="44"/>
      <c r="I210" s="44" t="s">
        <v>730</v>
      </c>
      <c r="J210" s="44" t="s">
        <v>730</v>
      </c>
      <c r="K210" s="62" t="s">
        <v>730</v>
      </c>
      <c r="L210" s="49" t="s">
        <v>730</v>
      </c>
      <c r="M210" s="63" t="s">
        <v>730</v>
      </c>
      <c r="N210" s="64" t="s">
        <v>730</v>
      </c>
    </row>
    <row r="211" spans="1:14">
      <c r="A211" s="44">
        <v>209</v>
      </c>
      <c r="B211" s="59" t="s">
        <v>1176</v>
      </c>
      <c r="C211" s="24" t="s">
        <v>1192</v>
      </c>
      <c r="D211" s="62" t="s">
        <v>730</v>
      </c>
      <c r="E211" s="49">
        <v>1</v>
      </c>
      <c r="F211" s="63" t="s">
        <v>730</v>
      </c>
      <c r="G211" s="64">
        <v>1</v>
      </c>
      <c r="H211" s="44"/>
      <c r="I211" s="59" t="s">
        <v>1177</v>
      </c>
      <c r="J211" s="24" t="s">
        <v>1192</v>
      </c>
      <c r="K211" s="62">
        <v>1</v>
      </c>
      <c r="L211" s="49">
        <v>1</v>
      </c>
      <c r="M211" s="63">
        <v>1</v>
      </c>
      <c r="N211" s="64">
        <v>1</v>
      </c>
    </row>
    <row r="212" spans="1:14">
      <c r="A212" s="44">
        <v>210</v>
      </c>
      <c r="B212" s="59" t="s">
        <v>1178</v>
      </c>
      <c r="C212" s="24" t="s">
        <v>1192</v>
      </c>
      <c r="D212" s="62" t="s">
        <v>730</v>
      </c>
      <c r="E212" s="49">
        <v>1</v>
      </c>
      <c r="F212" s="63" t="s">
        <v>730</v>
      </c>
      <c r="G212" s="64">
        <v>1</v>
      </c>
      <c r="H212" s="44"/>
      <c r="I212" s="59" t="s">
        <v>1180</v>
      </c>
      <c r="J212" s="24" t="s">
        <v>1192</v>
      </c>
      <c r="K212" s="62">
        <v>1</v>
      </c>
      <c r="L212" s="49">
        <v>1</v>
      </c>
      <c r="M212" s="63">
        <v>1</v>
      </c>
      <c r="N212" s="64">
        <v>1</v>
      </c>
    </row>
    <row r="213" spans="1:14">
      <c r="A213" s="44">
        <v>211</v>
      </c>
      <c r="B213" s="59" t="s">
        <v>851</v>
      </c>
      <c r="C213" s="24" t="s">
        <v>850</v>
      </c>
      <c r="D213" s="62">
        <v>5</v>
      </c>
      <c r="E213" s="49" t="s">
        <v>730</v>
      </c>
      <c r="F213" s="63">
        <v>3</v>
      </c>
      <c r="G213" s="64">
        <v>4</v>
      </c>
      <c r="H213" s="44"/>
      <c r="I213" s="44" t="s">
        <v>730</v>
      </c>
      <c r="J213" s="44" t="s">
        <v>730</v>
      </c>
      <c r="K213" s="62" t="s">
        <v>730</v>
      </c>
      <c r="L213" s="49" t="s">
        <v>730</v>
      </c>
      <c r="M213" s="63" t="s">
        <v>730</v>
      </c>
      <c r="N213" s="64" t="s">
        <v>730</v>
      </c>
    </row>
    <row r="214" customHeight="1" spans="1:14">
      <c r="A214" s="44">
        <v>212</v>
      </c>
      <c r="B214" s="59" t="s">
        <v>856</v>
      </c>
      <c r="C214" s="24" t="s">
        <v>850</v>
      </c>
      <c r="D214" s="62">
        <v>5</v>
      </c>
      <c r="E214" s="49" t="s">
        <v>730</v>
      </c>
      <c r="F214" s="63">
        <v>3</v>
      </c>
      <c r="G214" s="64">
        <v>4</v>
      </c>
      <c r="H214" s="44"/>
      <c r="I214" s="44" t="s">
        <v>730</v>
      </c>
      <c r="J214" s="44" t="s">
        <v>730</v>
      </c>
      <c r="K214" s="62" t="s">
        <v>730</v>
      </c>
      <c r="L214" s="49" t="s">
        <v>730</v>
      </c>
      <c r="M214" s="63" t="s">
        <v>730</v>
      </c>
      <c r="N214" s="64" t="s">
        <v>730</v>
      </c>
    </row>
    <row r="215" customHeight="1" spans="1:14">
      <c r="A215" s="44">
        <v>213</v>
      </c>
      <c r="B215" s="59" t="s">
        <v>1182</v>
      </c>
      <c r="C215" s="24" t="s">
        <v>1192</v>
      </c>
      <c r="D215" s="62" t="s">
        <v>730</v>
      </c>
      <c r="E215" s="49">
        <v>1</v>
      </c>
      <c r="F215" s="63" t="s">
        <v>730</v>
      </c>
      <c r="G215" s="64">
        <v>1</v>
      </c>
      <c r="H215" s="44"/>
      <c r="I215" s="59" t="s">
        <v>1183</v>
      </c>
      <c r="J215" s="24" t="s">
        <v>1192</v>
      </c>
      <c r="K215" s="62">
        <v>1</v>
      </c>
      <c r="L215" s="49">
        <v>1</v>
      </c>
      <c r="M215" s="63">
        <v>1</v>
      </c>
      <c r="N215" s="64">
        <v>1</v>
      </c>
    </row>
    <row r="216" customHeight="1" spans="1:14">
      <c r="A216" s="44">
        <v>214</v>
      </c>
      <c r="B216" s="24"/>
      <c r="C216" s="24"/>
      <c r="D216" s="62"/>
      <c r="E216" s="49"/>
      <c r="F216" s="63"/>
      <c r="G216" s="64"/>
      <c r="H216" s="44"/>
      <c r="I216" s="24"/>
      <c r="J216" s="24"/>
      <c r="K216" s="62"/>
      <c r="L216" s="49"/>
      <c r="M216" s="63"/>
      <c r="N216" s="64"/>
    </row>
    <row r="217" customHeight="1" spans="1:14">
      <c r="A217" s="44">
        <v>215</v>
      </c>
      <c r="B217" s="59" t="s">
        <v>1186</v>
      </c>
      <c r="C217" s="24" t="s">
        <v>1192</v>
      </c>
      <c r="D217" s="62" t="s">
        <v>730</v>
      </c>
      <c r="E217" s="49">
        <v>1</v>
      </c>
      <c r="F217" s="63" t="s">
        <v>730</v>
      </c>
      <c r="G217" s="64">
        <v>1</v>
      </c>
      <c r="H217" s="44"/>
      <c r="I217" s="59" t="s">
        <v>1187</v>
      </c>
      <c r="J217" s="24" t="s">
        <v>1192</v>
      </c>
      <c r="K217" s="62">
        <v>1</v>
      </c>
      <c r="L217" s="49">
        <v>1</v>
      </c>
      <c r="M217" s="63">
        <v>1</v>
      </c>
      <c r="N217" s="64">
        <v>1</v>
      </c>
    </row>
    <row r="218" customHeight="1" spans="1:14">
      <c r="A218" s="44">
        <v>216</v>
      </c>
      <c r="B218" s="59" t="s">
        <v>926</v>
      </c>
      <c r="C218" s="24" t="s">
        <v>1154</v>
      </c>
      <c r="D218" s="62">
        <v>2</v>
      </c>
      <c r="E218" s="49">
        <v>1</v>
      </c>
      <c r="F218" s="63">
        <v>1</v>
      </c>
      <c r="G218" s="64">
        <v>2</v>
      </c>
      <c r="H218" s="44"/>
      <c r="I218" s="44" t="s">
        <v>730</v>
      </c>
      <c r="J218" s="44" t="s">
        <v>730</v>
      </c>
      <c r="K218" s="62" t="s">
        <v>730</v>
      </c>
      <c r="L218" s="49" t="s">
        <v>730</v>
      </c>
      <c r="M218" s="63" t="s">
        <v>730</v>
      </c>
      <c r="N218" s="64" t="s">
        <v>730</v>
      </c>
    </row>
    <row r="219" spans="1:14">
      <c r="A219" s="44">
        <v>217</v>
      </c>
      <c r="B219" s="24"/>
      <c r="C219" s="24"/>
      <c r="D219" s="62"/>
      <c r="E219" s="49"/>
      <c r="F219" s="63"/>
      <c r="G219" s="64"/>
      <c r="H219" s="44"/>
      <c r="I219" s="24"/>
      <c r="J219" s="24"/>
      <c r="K219" s="62"/>
      <c r="L219" s="49"/>
      <c r="M219" s="63"/>
      <c r="N219" s="64"/>
    </row>
    <row r="220" spans="1:14">
      <c r="A220" s="44">
        <v>218</v>
      </c>
      <c r="B220" s="24"/>
      <c r="C220" s="24"/>
      <c r="D220" s="62"/>
      <c r="E220" s="49"/>
      <c r="F220" s="63"/>
      <c r="G220" s="64"/>
      <c r="H220" s="44"/>
      <c r="I220" s="24"/>
      <c r="J220" s="24"/>
      <c r="K220" s="62"/>
      <c r="L220" s="49"/>
      <c r="M220" s="63"/>
      <c r="N220" s="64"/>
    </row>
    <row r="221" spans="1:14">
      <c r="A221" s="44">
        <v>219</v>
      </c>
      <c r="B221" s="24"/>
      <c r="C221" s="24"/>
      <c r="D221" s="62"/>
      <c r="E221" s="49"/>
      <c r="F221" s="63"/>
      <c r="G221" s="64"/>
      <c r="H221" s="44"/>
      <c r="I221" s="24"/>
      <c r="J221" s="24"/>
      <c r="K221" s="62"/>
      <c r="L221" s="49"/>
      <c r="M221" s="63"/>
      <c r="N221" s="64"/>
    </row>
    <row r="222" spans="1:14">
      <c r="A222" s="44">
        <v>220</v>
      </c>
      <c r="B222" s="24"/>
      <c r="C222" s="24"/>
      <c r="D222" s="62"/>
      <c r="E222" s="49"/>
      <c r="F222" s="63"/>
      <c r="G222" s="64"/>
      <c r="H222" s="44"/>
      <c r="I222" s="24"/>
      <c r="J222" s="24"/>
      <c r="K222" s="62"/>
      <c r="L222" s="49"/>
      <c r="M222" s="63"/>
      <c r="N222" s="64"/>
    </row>
    <row r="223" spans="1:14">
      <c r="A223" s="44">
        <v>221</v>
      </c>
      <c r="B223" s="59" t="s">
        <v>1188</v>
      </c>
      <c r="C223" s="24" t="s">
        <v>1192</v>
      </c>
      <c r="D223" s="62" t="s">
        <v>730</v>
      </c>
      <c r="E223" s="49">
        <v>1</v>
      </c>
      <c r="F223" s="63">
        <v>3</v>
      </c>
      <c r="G223" s="64">
        <v>1</v>
      </c>
      <c r="H223" s="44"/>
      <c r="I223" s="59" t="s">
        <v>1190</v>
      </c>
      <c r="J223" s="24" t="s">
        <v>1192</v>
      </c>
      <c r="K223" s="62">
        <v>1</v>
      </c>
      <c r="L223" s="49">
        <v>1</v>
      </c>
      <c r="M223" s="63">
        <v>3</v>
      </c>
      <c r="N223" s="64">
        <v>1</v>
      </c>
    </row>
    <row r="224" spans="1:14">
      <c r="A224" s="44">
        <v>222</v>
      </c>
      <c r="B224" s="24"/>
      <c r="C224" s="24"/>
      <c r="D224" s="62"/>
      <c r="E224" s="49"/>
      <c r="F224" s="63"/>
      <c r="G224" s="64"/>
      <c r="H224" s="44"/>
      <c r="I224" s="24"/>
      <c r="J224" s="24"/>
      <c r="K224" s="62"/>
      <c r="L224" s="49"/>
      <c r="M224" s="63"/>
      <c r="N224" s="64"/>
    </row>
    <row r="225" spans="1:14">
      <c r="A225" s="44">
        <v>223</v>
      </c>
      <c r="B225" s="24"/>
      <c r="C225" s="24"/>
      <c r="D225" s="62"/>
      <c r="E225" s="49"/>
      <c r="F225" s="63"/>
      <c r="G225" s="64"/>
      <c r="H225" s="44"/>
      <c r="I225" s="24"/>
      <c r="J225" s="24"/>
      <c r="K225" s="62"/>
      <c r="L225" s="49"/>
      <c r="M225" s="63"/>
      <c r="N225" s="64"/>
    </row>
    <row r="226" spans="1:14">
      <c r="A226" s="44">
        <v>224</v>
      </c>
      <c r="B226" s="24"/>
      <c r="C226" s="24"/>
      <c r="D226" s="62"/>
      <c r="E226" s="49"/>
      <c r="F226" s="63"/>
      <c r="G226" s="64"/>
      <c r="H226" s="44"/>
      <c r="I226" s="24"/>
      <c r="J226" s="24"/>
      <c r="K226" s="62"/>
      <c r="L226" s="49"/>
      <c r="M226" s="63"/>
      <c r="N226" s="64"/>
    </row>
    <row r="227" spans="1:14">
      <c r="A227" s="44">
        <v>225</v>
      </c>
      <c r="B227" s="24"/>
      <c r="C227" s="24"/>
      <c r="D227" s="62"/>
      <c r="E227" s="49"/>
      <c r="F227" s="63"/>
      <c r="G227" s="64"/>
      <c r="H227" s="44"/>
      <c r="I227" s="24"/>
      <c r="J227" s="24"/>
      <c r="K227" s="62"/>
      <c r="L227" s="49"/>
      <c r="M227" s="63"/>
      <c r="N227" s="64"/>
    </row>
    <row r="228" spans="1:14">
      <c r="A228" s="44" t="s">
        <v>730</v>
      </c>
      <c r="B228" s="59" t="s">
        <v>2135</v>
      </c>
      <c r="C228" s="24" t="s">
        <v>1953</v>
      </c>
      <c r="D228" s="62">
        <v>1</v>
      </c>
      <c r="E228" s="49" t="s">
        <v>730</v>
      </c>
      <c r="F228" s="63" t="s">
        <v>730</v>
      </c>
      <c r="G228" s="64" t="s">
        <v>730</v>
      </c>
      <c r="H228" s="44"/>
      <c r="I228" s="44" t="s">
        <v>730</v>
      </c>
      <c r="J228" s="44" t="s">
        <v>730</v>
      </c>
      <c r="K228" s="62" t="s">
        <v>730</v>
      </c>
      <c r="L228" s="49" t="s">
        <v>730</v>
      </c>
      <c r="M228" s="63" t="s">
        <v>730</v>
      </c>
      <c r="N228" s="64" t="s">
        <v>730</v>
      </c>
    </row>
    <row r="229" spans="1:14">
      <c r="A229" s="44" t="s">
        <v>730</v>
      </c>
      <c r="B229" s="59" t="s">
        <v>2136</v>
      </c>
      <c r="C229" s="24" t="s">
        <v>1154</v>
      </c>
      <c r="D229" s="62">
        <v>1</v>
      </c>
      <c r="E229" s="49" t="s">
        <v>730</v>
      </c>
      <c r="F229" s="63" t="s">
        <v>730</v>
      </c>
      <c r="G229" s="64" t="s">
        <v>730</v>
      </c>
      <c r="H229" s="44"/>
      <c r="I229" s="44" t="s">
        <v>730</v>
      </c>
      <c r="J229" s="44" t="s">
        <v>730</v>
      </c>
      <c r="K229" s="62" t="s">
        <v>730</v>
      </c>
      <c r="L229" s="49" t="s">
        <v>730</v>
      </c>
      <c r="M229" s="63" t="s">
        <v>730</v>
      </c>
      <c r="N229" s="64" t="s">
        <v>730</v>
      </c>
    </row>
    <row r="230" spans="1:14">
      <c r="A230" s="44" t="s">
        <v>730</v>
      </c>
      <c r="B230" s="59" t="s">
        <v>2137</v>
      </c>
      <c r="C230" s="24" t="s">
        <v>1198</v>
      </c>
      <c r="D230" s="62">
        <v>1</v>
      </c>
      <c r="E230" s="49" t="s">
        <v>730</v>
      </c>
      <c r="F230" s="63" t="s">
        <v>730</v>
      </c>
      <c r="G230" s="64" t="s">
        <v>730</v>
      </c>
      <c r="H230" s="44"/>
      <c r="I230" s="44" t="s">
        <v>730</v>
      </c>
      <c r="J230" s="44" t="s">
        <v>730</v>
      </c>
      <c r="K230" s="62" t="s">
        <v>730</v>
      </c>
      <c r="L230" s="49" t="s">
        <v>730</v>
      </c>
      <c r="M230" s="63" t="s">
        <v>730</v>
      </c>
      <c r="N230" s="64" t="s">
        <v>730</v>
      </c>
    </row>
  </sheetData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368"/>
  <sheetViews>
    <sheetView topLeftCell="A141" workbookViewId="0">
      <selection activeCell="A166" sqref="$A166:$XFD166"/>
    </sheetView>
  </sheetViews>
  <sheetFormatPr defaultColWidth="9" defaultRowHeight="13.5"/>
  <cols>
    <col min="4" max="11" width="5.25" customWidth="1"/>
    <col min="12" max="12" width="3.5" customWidth="1"/>
    <col min="13" max="17" width="5.25" customWidth="1"/>
    <col min="18" max="18" width="8.75" customWidth="1"/>
  </cols>
  <sheetData>
    <row r="1" ht="22.5" spans="1:1">
      <c r="A1" s="8" t="s">
        <v>0</v>
      </c>
    </row>
    <row r="2" spans="2:18">
      <c r="B2" s="2" t="s">
        <v>2138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ht="43.5" customHeight="1" spans="2:18">
      <c r="B3" s="37" t="s">
        <v>2139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2:18">
      <c r="B4" s="2" t="s">
        <v>2140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>
      <c r="A5" s="38" t="s">
        <v>610</v>
      </c>
      <c r="B5" s="38" t="s">
        <v>2126</v>
      </c>
      <c r="C5" s="38" t="s">
        <v>1952</v>
      </c>
      <c r="D5" s="39" t="s">
        <v>2141</v>
      </c>
      <c r="E5" s="40" t="s">
        <v>2129</v>
      </c>
      <c r="F5" s="41" t="s">
        <v>2042</v>
      </c>
      <c r="G5" s="42" t="s">
        <v>2127</v>
      </c>
      <c r="H5" s="43" t="s">
        <v>2128</v>
      </c>
      <c r="I5" s="51" t="s">
        <v>2043</v>
      </c>
      <c r="J5" s="43" t="s">
        <v>2047</v>
      </c>
      <c r="K5" s="38" t="s">
        <v>2142</v>
      </c>
      <c r="L5" s="39" t="s">
        <v>2143</v>
      </c>
      <c r="M5" s="51" t="s">
        <v>2144</v>
      </c>
      <c r="N5" s="43" t="s">
        <v>2145</v>
      </c>
      <c r="O5" s="52" t="s">
        <v>2146</v>
      </c>
      <c r="P5" s="53" t="s">
        <v>6</v>
      </c>
      <c r="Q5" s="56" t="s">
        <v>2147</v>
      </c>
      <c r="R5" s="57" t="s">
        <v>2148</v>
      </c>
    </row>
    <row r="6" spans="1:18">
      <c r="A6" s="44" t="s">
        <v>2149</v>
      </c>
      <c r="B6" s="21" t="s">
        <v>771</v>
      </c>
      <c r="C6" s="44" t="s">
        <v>1198</v>
      </c>
      <c r="D6" s="45">
        <v>80</v>
      </c>
      <c r="E6" s="46">
        <v>89</v>
      </c>
      <c r="F6" s="47">
        <v>49</v>
      </c>
      <c r="G6" s="48">
        <v>99</v>
      </c>
      <c r="H6" s="49">
        <v>0</v>
      </c>
      <c r="I6" s="19">
        <v>89</v>
      </c>
      <c r="J6" s="49">
        <v>0</v>
      </c>
      <c r="K6" s="33">
        <v>39</v>
      </c>
      <c r="L6" s="45">
        <v>20</v>
      </c>
      <c r="M6" s="19">
        <v>12</v>
      </c>
      <c r="N6" s="49" t="s">
        <v>2150</v>
      </c>
      <c r="O6" s="54" t="s">
        <v>2151</v>
      </c>
      <c r="P6" s="55">
        <v>100</v>
      </c>
      <c r="Q6" s="58">
        <v>130</v>
      </c>
      <c r="R6" s="24" t="s">
        <v>2152</v>
      </c>
    </row>
    <row r="7" spans="1:18">
      <c r="A7" s="44" t="s">
        <v>2153</v>
      </c>
      <c r="B7" s="21" t="s">
        <v>773</v>
      </c>
      <c r="C7" s="44" t="s">
        <v>1198</v>
      </c>
      <c r="D7" s="45">
        <v>90</v>
      </c>
      <c r="E7" s="46">
        <v>98</v>
      </c>
      <c r="F7" s="47">
        <v>69</v>
      </c>
      <c r="G7" s="48">
        <v>99</v>
      </c>
      <c r="H7" s="49">
        <v>0</v>
      </c>
      <c r="I7" s="19">
        <v>99</v>
      </c>
      <c r="J7" s="49">
        <v>0</v>
      </c>
      <c r="K7" s="33">
        <v>49</v>
      </c>
      <c r="L7" s="45">
        <v>32</v>
      </c>
      <c r="M7" s="19">
        <v>12</v>
      </c>
      <c r="N7" s="49" t="s">
        <v>2150</v>
      </c>
      <c r="O7" s="54" t="s">
        <v>2151</v>
      </c>
      <c r="P7" s="55">
        <v>100</v>
      </c>
      <c r="Q7" s="58">
        <v>160</v>
      </c>
      <c r="R7" s="24" t="s">
        <v>2152</v>
      </c>
    </row>
    <row r="8" spans="1:18">
      <c r="A8" s="44" t="s">
        <v>2154</v>
      </c>
      <c r="B8" s="21" t="s">
        <v>774</v>
      </c>
      <c r="C8" s="44" t="s">
        <v>1198</v>
      </c>
      <c r="D8" s="45">
        <v>80</v>
      </c>
      <c r="E8" s="46">
        <v>89</v>
      </c>
      <c r="F8" s="47">
        <v>49</v>
      </c>
      <c r="G8" s="48">
        <v>99</v>
      </c>
      <c r="H8" s="49">
        <v>0</v>
      </c>
      <c r="I8" s="19">
        <v>89</v>
      </c>
      <c r="J8" s="49">
        <v>0</v>
      </c>
      <c r="K8" s="33">
        <v>39</v>
      </c>
      <c r="L8" s="45">
        <v>3</v>
      </c>
      <c r="M8" s="19">
        <v>12</v>
      </c>
      <c r="N8" s="49" t="s">
        <v>2150</v>
      </c>
      <c r="O8" s="54" t="s">
        <v>2151</v>
      </c>
      <c r="P8" s="55">
        <v>100</v>
      </c>
      <c r="Q8" s="58">
        <v>130</v>
      </c>
      <c r="R8" s="24" t="s">
        <v>2152</v>
      </c>
    </row>
    <row r="9" spans="1:18">
      <c r="A9" s="44" t="s">
        <v>2155</v>
      </c>
      <c r="B9" s="21" t="s">
        <v>775</v>
      </c>
      <c r="C9" s="44" t="s">
        <v>1198</v>
      </c>
      <c r="D9" s="45">
        <v>90</v>
      </c>
      <c r="E9" s="46">
        <v>98</v>
      </c>
      <c r="F9" s="47">
        <v>69</v>
      </c>
      <c r="G9" s="48">
        <v>99</v>
      </c>
      <c r="H9" s="49">
        <v>0</v>
      </c>
      <c r="I9" s="19">
        <v>99</v>
      </c>
      <c r="J9" s="49">
        <v>0</v>
      </c>
      <c r="K9" s="33">
        <v>49</v>
      </c>
      <c r="L9" s="45">
        <v>6</v>
      </c>
      <c r="M9" s="19">
        <v>12</v>
      </c>
      <c r="N9" s="49" t="s">
        <v>2150</v>
      </c>
      <c r="O9" s="54" t="s">
        <v>2151</v>
      </c>
      <c r="P9" s="55">
        <v>100</v>
      </c>
      <c r="Q9" s="58">
        <v>160</v>
      </c>
      <c r="R9" s="24" t="s">
        <v>2152</v>
      </c>
    </row>
    <row r="10" spans="1:18">
      <c r="A10" s="44">
        <v>3</v>
      </c>
      <c r="B10" s="21" t="s">
        <v>776</v>
      </c>
      <c r="C10" s="44" t="s">
        <v>1198</v>
      </c>
      <c r="D10" s="45">
        <v>74</v>
      </c>
      <c r="E10" s="46">
        <v>89</v>
      </c>
      <c r="F10" s="47">
        <v>49</v>
      </c>
      <c r="G10" s="48">
        <v>89</v>
      </c>
      <c r="H10" s="49">
        <v>0</v>
      </c>
      <c r="I10" s="19">
        <v>79</v>
      </c>
      <c r="J10" s="49">
        <v>0</v>
      </c>
      <c r="K10" s="33">
        <v>36</v>
      </c>
      <c r="L10" s="45">
        <v>15</v>
      </c>
      <c r="M10" s="19">
        <v>12</v>
      </c>
      <c r="N10" s="49" t="s">
        <v>2150</v>
      </c>
      <c r="O10" s="54" t="s">
        <v>2151</v>
      </c>
      <c r="P10" s="55">
        <v>85</v>
      </c>
      <c r="Q10" s="58">
        <v>120</v>
      </c>
      <c r="R10" s="24" t="s">
        <v>2152</v>
      </c>
    </row>
    <row r="11" spans="1:18">
      <c r="A11" s="44">
        <v>4</v>
      </c>
      <c r="B11" s="21" t="s">
        <v>779</v>
      </c>
      <c r="C11" s="44" t="s">
        <v>1198</v>
      </c>
      <c r="D11" s="45">
        <v>74</v>
      </c>
      <c r="E11" s="46">
        <v>89</v>
      </c>
      <c r="F11" s="47">
        <v>49</v>
      </c>
      <c r="G11" s="48">
        <v>94</v>
      </c>
      <c r="H11" s="49">
        <v>0</v>
      </c>
      <c r="I11" s="19">
        <v>79</v>
      </c>
      <c r="J11" s="49">
        <v>0</v>
      </c>
      <c r="K11" s="33">
        <v>36</v>
      </c>
      <c r="L11" s="45">
        <v>15</v>
      </c>
      <c r="M11" s="19">
        <v>12</v>
      </c>
      <c r="N11" s="49" t="s">
        <v>2150</v>
      </c>
      <c r="O11" s="54" t="s">
        <v>2151</v>
      </c>
      <c r="P11" s="55">
        <v>85</v>
      </c>
      <c r="Q11" s="58">
        <v>120</v>
      </c>
      <c r="R11" s="24" t="s">
        <v>2152</v>
      </c>
    </row>
    <row r="12" spans="1:18">
      <c r="A12" s="44" t="s">
        <v>2156</v>
      </c>
      <c r="B12" s="21" t="s">
        <v>781</v>
      </c>
      <c r="C12" s="44" t="s">
        <v>1192</v>
      </c>
      <c r="D12" s="45">
        <v>16</v>
      </c>
      <c r="E12" s="46">
        <v>29</v>
      </c>
      <c r="F12" s="47">
        <v>89</v>
      </c>
      <c r="G12" s="48">
        <v>29</v>
      </c>
      <c r="H12" s="49">
        <v>79</v>
      </c>
      <c r="I12" s="19">
        <v>49</v>
      </c>
      <c r="J12" s="49">
        <v>49</v>
      </c>
      <c r="K12" s="33">
        <v>19</v>
      </c>
      <c r="L12" s="45">
        <v>50</v>
      </c>
      <c r="M12" s="19">
        <v>0</v>
      </c>
      <c r="N12" s="49" t="s">
        <v>2157</v>
      </c>
      <c r="O12" s="54" t="s">
        <v>2158</v>
      </c>
      <c r="P12" s="55">
        <v>15</v>
      </c>
      <c r="Q12" s="58">
        <v>20</v>
      </c>
      <c r="R12" s="24" t="s">
        <v>2152</v>
      </c>
    </row>
    <row r="13" spans="1:18">
      <c r="A13" s="44" t="s">
        <v>2159</v>
      </c>
      <c r="B13" s="21" t="s">
        <v>783</v>
      </c>
      <c r="C13" s="44" t="s">
        <v>1192</v>
      </c>
      <c r="D13" s="45">
        <v>32</v>
      </c>
      <c r="E13" s="46">
        <v>59</v>
      </c>
      <c r="F13" s="47">
        <v>99</v>
      </c>
      <c r="G13" s="48">
        <v>59</v>
      </c>
      <c r="H13" s="49">
        <v>89</v>
      </c>
      <c r="I13" s="19">
        <v>59</v>
      </c>
      <c r="J13" s="49">
        <v>59</v>
      </c>
      <c r="K13" s="33">
        <v>39</v>
      </c>
      <c r="L13" s="45">
        <v>60</v>
      </c>
      <c r="M13" s="19">
        <v>0</v>
      </c>
      <c r="N13" s="49" t="s">
        <v>2157</v>
      </c>
      <c r="O13" s="54" t="s">
        <v>2158</v>
      </c>
      <c r="P13" s="55">
        <v>15</v>
      </c>
      <c r="Q13" s="58">
        <v>20</v>
      </c>
      <c r="R13" s="24" t="s">
        <v>2152</v>
      </c>
    </row>
    <row r="14" spans="1:18">
      <c r="A14" s="44" t="s">
        <v>2160</v>
      </c>
      <c r="B14" s="21" t="s">
        <v>784</v>
      </c>
      <c r="C14" s="44" t="s">
        <v>1991</v>
      </c>
      <c r="D14" s="45">
        <v>69</v>
      </c>
      <c r="E14" s="46">
        <v>54</v>
      </c>
      <c r="F14" s="47">
        <v>49</v>
      </c>
      <c r="G14" s="48">
        <v>39</v>
      </c>
      <c r="H14" s="49">
        <v>0</v>
      </c>
      <c r="I14" s="19">
        <v>69</v>
      </c>
      <c r="J14" s="49">
        <v>0</v>
      </c>
      <c r="K14" s="33">
        <v>69</v>
      </c>
      <c r="L14" s="45">
        <v>12</v>
      </c>
      <c r="M14" s="19">
        <v>73</v>
      </c>
      <c r="N14" s="49" t="s">
        <v>2157</v>
      </c>
      <c r="O14" s="54" t="s">
        <v>2158</v>
      </c>
      <c r="P14" s="55">
        <v>60</v>
      </c>
      <c r="Q14" s="58">
        <v>55</v>
      </c>
      <c r="R14" s="24" t="s">
        <v>2152</v>
      </c>
    </row>
    <row r="15" spans="1:18">
      <c r="A15" s="44" t="s">
        <v>2161</v>
      </c>
      <c r="B15" s="21" t="s">
        <v>786</v>
      </c>
      <c r="C15" s="44" t="s">
        <v>1991</v>
      </c>
      <c r="D15" s="45">
        <v>77</v>
      </c>
      <c r="E15" s="46">
        <v>79</v>
      </c>
      <c r="F15" s="47">
        <v>69</v>
      </c>
      <c r="G15" s="48">
        <v>49</v>
      </c>
      <c r="H15" s="49">
        <v>0</v>
      </c>
      <c r="I15" s="19">
        <v>79</v>
      </c>
      <c r="J15" s="49">
        <v>0</v>
      </c>
      <c r="K15" s="33">
        <v>89</v>
      </c>
      <c r="L15" s="45">
        <v>12</v>
      </c>
      <c r="M15" s="19">
        <v>82</v>
      </c>
      <c r="N15" s="49" t="s">
        <v>2157</v>
      </c>
      <c r="O15" s="54" t="s">
        <v>2158</v>
      </c>
      <c r="P15" s="55">
        <v>75</v>
      </c>
      <c r="Q15" s="58">
        <v>75</v>
      </c>
      <c r="R15" s="24" t="s">
        <v>2152</v>
      </c>
    </row>
    <row r="16" spans="1:18">
      <c r="A16" s="44" t="s">
        <v>2162</v>
      </c>
      <c r="B16" s="21" t="s">
        <v>787</v>
      </c>
      <c r="C16" s="44" t="s">
        <v>1991</v>
      </c>
      <c r="D16" s="45">
        <v>71</v>
      </c>
      <c r="E16" s="46">
        <v>59</v>
      </c>
      <c r="F16" s="47">
        <v>49</v>
      </c>
      <c r="G16" s="48">
        <v>39</v>
      </c>
      <c r="H16" s="49">
        <v>0</v>
      </c>
      <c r="I16" s="19">
        <v>69</v>
      </c>
      <c r="J16" s="49">
        <v>0</v>
      </c>
      <c r="K16" s="33">
        <v>69</v>
      </c>
      <c r="L16" s="45">
        <v>10</v>
      </c>
      <c r="M16" s="19">
        <v>93</v>
      </c>
      <c r="N16" s="49" t="s">
        <v>2157</v>
      </c>
      <c r="O16" s="54" t="s">
        <v>2158</v>
      </c>
      <c r="P16" s="55">
        <v>60</v>
      </c>
      <c r="Q16" s="58">
        <v>55</v>
      </c>
      <c r="R16" s="24" t="s">
        <v>2152</v>
      </c>
    </row>
    <row r="17" spans="1:18">
      <c r="A17" s="44" t="s">
        <v>2163</v>
      </c>
      <c r="B17" s="21" t="s">
        <v>788</v>
      </c>
      <c r="C17" s="44" t="s">
        <v>1991</v>
      </c>
      <c r="D17" s="45">
        <v>79</v>
      </c>
      <c r="E17" s="46">
        <v>79</v>
      </c>
      <c r="F17" s="47">
        <v>69</v>
      </c>
      <c r="G17" s="48">
        <v>49</v>
      </c>
      <c r="H17" s="49">
        <v>0</v>
      </c>
      <c r="I17" s="19">
        <v>79</v>
      </c>
      <c r="J17" s="49">
        <v>0</v>
      </c>
      <c r="K17" s="33">
        <v>89</v>
      </c>
      <c r="L17" s="45">
        <v>12</v>
      </c>
      <c r="M17" s="19">
        <v>98</v>
      </c>
      <c r="N17" s="49" t="s">
        <v>2157</v>
      </c>
      <c r="O17" s="54" t="s">
        <v>2158</v>
      </c>
      <c r="P17" s="55">
        <v>80</v>
      </c>
      <c r="Q17" s="58">
        <v>80</v>
      </c>
      <c r="R17" s="24" t="s">
        <v>2152</v>
      </c>
    </row>
    <row r="18" spans="1:18">
      <c r="A18" s="44" t="s">
        <v>2164</v>
      </c>
      <c r="B18" s="21" t="s">
        <v>789</v>
      </c>
      <c r="C18" s="44" t="s">
        <v>1991</v>
      </c>
      <c r="D18" s="45">
        <v>50</v>
      </c>
      <c r="E18" s="46">
        <v>49</v>
      </c>
      <c r="F18" s="47">
        <v>59</v>
      </c>
      <c r="G18" s="48">
        <v>29</v>
      </c>
      <c r="H18" s="49">
        <v>0</v>
      </c>
      <c r="I18" s="19">
        <v>69</v>
      </c>
      <c r="J18" s="49">
        <v>0</v>
      </c>
      <c r="K18" s="33">
        <v>69</v>
      </c>
      <c r="L18" s="45">
        <v>10</v>
      </c>
      <c r="M18" s="19">
        <v>64</v>
      </c>
      <c r="N18" s="49" t="s">
        <v>2157</v>
      </c>
      <c r="O18" s="54" t="s">
        <v>2158</v>
      </c>
      <c r="P18" s="55">
        <v>50</v>
      </c>
      <c r="Q18" s="58">
        <v>50</v>
      </c>
      <c r="R18" s="24" t="s">
        <v>2152</v>
      </c>
    </row>
    <row r="19" spans="1:18">
      <c r="A19" s="44" t="s">
        <v>790</v>
      </c>
      <c r="B19" s="21" t="s">
        <v>791</v>
      </c>
      <c r="C19" s="44" t="s">
        <v>1991</v>
      </c>
      <c r="D19" s="45">
        <v>65</v>
      </c>
      <c r="E19" s="46">
        <v>69</v>
      </c>
      <c r="F19" s="47">
        <v>69</v>
      </c>
      <c r="G19" s="48">
        <v>39</v>
      </c>
      <c r="H19" s="49">
        <v>0</v>
      </c>
      <c r="I19" s="19">
        <v>79</v>
      </c>
      <c r="J19" s="49">
        <v>0</v>
      </c>
      <c r="K19" s="33">
        <v>89</v>
      </c>
      <c r="L19" s="45">
        <v>12</v>
      </c>
      <c r="M19" s="19">
        <v>73</v>
      </c>
      <c r="N19" s="49" t="s">
        <v>2157</v>
      </c>
      <c r="O19" s="54" t="s">
        <v>2158</v>
      </c>
      <c r="P19" s="55">
        <v>65</v>
      </c>
      <c r="Q19" s="58">
        <v>65</v>
      </c>
      <c r="R19" s="24" t="s">
        <v>2152</v>
      </c>
    </row>
    <row r="20" spans="1:18">
      <c r="A20" s="44" t="s">
        <v>2165</v>
      </c>
      <c r="B20" s="21" t="s">
        <v>794</v>
      </c>
      <c r="C20" s="44" t="s">
        <v>1991</v>
      </c>
      <c r="D20" s="45">
        <v>50</v>
      </c>
      <c r="E20" s="46">
        <v>49</v>
      </c>
      <c r="F20" s="47">
        <v>69</v>
      </c>
      <c r="G20" s="48">
        <v>29</v>
      </c>
      <c r="H20" s="49">
        <v>0</v>
      </c>
      <c r="I20" s="19">
        <v>69</v>
      </c>
      <c r="J20" s="49">
        <v>0</v>
      </c>
      <c r="K20" s="33">
        <v>69</v>
      </c>
      <c r="L20" s="45">
        <v>35</v>
      </c>
      <c r="M20" s="19">
        <v>64</v>
      </c>
      <c r="N20" s="49" t="s">
        <v>2157</v>
      </c>
      <c r="O20" s="54" t="s">
        <v>2158</v>
      </c>
      <c r="P20" s="55">
        <v>50</v>
      </c>
      <c r="Q20" s="58">
        <v>50</v>
      </c>
      <c r="R20" s="24" t="s">
        <v>2152</v>
      </c>
    </row>
    <row r="21" spans="1:18">
      <c r="A21" s="44" t="s">
        <v>795</v>
      </c>
      <c r="B21" s="21" t="s">
        <v>796</v>
      </c>
      <c r="C21" s="44" t="s">
        <v>1991</v>
      </c>
      <c r="D21" s="45">
        <v>65</v>
      </c>
      <c r="E21" s="46">
        <v>69</v>
      </c>
      <c r="F21" s="47">
        <v>79</v>
      </c>
      <c r="G21" s="48">
        <v>39</v>
      </c>
      <c r="H21" s="49">
        <v>0</v>
      </c>
      <c r="I21" s="19">
        <v>79</v>
      </c>
      <c r="J21" s="49">
        <v>0</v>
      </c>
      <c r="K21" s="33">
        <v>89</v>
      </c>
      <c r="L21" s="45">
        <v>40</v>
      </c>
      <c r="M21" s="19">
        <v>73</v>
      </c>
      <c r="N21" s="49" t="s">
        <v>2157</v>
      </c>
      <c r="O21" s="54" t="s">
        <v>2158</v>
      </c>
      <c r="P21" s="55">
        <v>65</v>
      </c>
      <c r="Q21" s="58">
        <v>65</v>
      </c>
      <c r="R21" s="24" t="s">
        <v>2152</v>
      </c>
    </row>
    <row r="22" spans="1:18">
      <c r="A22" s="44" t="s">
        <v>2166</v>
      </c>
      <c r="B22" s="21" t="s">
        <v>799</v>
      </c>
      <c r="C22" s="44" t="s">
        <v>1192</v>
      </c>
      <c r="D22" s="45">
        <v>19</v>
      </c>
      <c r="E22" s="46">
        <v>29</v>
      </c>
      <c r="F22" s="47">
        <v>99</v>
      </c>
      <c r="G22" s="48">
        <v>29</v>
      </c>
      <c r="H22" s="49">
        <v>89</v>
      </c>
      <c r="I22" s="19">
        <v>49</v>
      </c>
      <c r="J22" s="49">
        <v>49</v>
      </c>
      <c r="K22" s="33">
        <v>19</v>
      </c>
      <c r="L22" s="45">
        <v>10</v>
      </c>
      <c r="M22" s="19">
        <v>0</v>
      </c>
      <c r="N22" s="49" t="s">
        <v>2157</v>
      </c>
      <c r="O22" s="54" t="s">
        <v>2158</v>
      </c>
      <c r="P22" s="55">
        <v>20</v>
      </c>
      <c r="Q22" s="58">
        <v>25</v>
      </c>
      <c r="R22" s="24" t="s">
        <v>2152</v>
      </c>
    </row>
    <row r="23" spans="1:18">
      <c r="A23" s="44" t="s">
        <v>2167</v>
      </c>
      <c r="B23" s="21" t="s">
        <v>800</v>
      </c>
      <c r="C23" s="44" t="s">
        <v>1192</v>
      </c>
      <c r="D23" s="45">
        <v>36</v>
      </c>
      <c r="E23" s="46">
        <v>59</v>
      </c>
      <c r="F23" s="47">
        <v>99</v>
      </c>
      <c r="G23" s="48">
        <v>59</v>
      </c>
      <c r="H23" s="49">
        <v>99</v>
      </c>
      <c r="I23" s="19">
        <v>59</v>
      </c>
      <c r="J23" s="49">
        <v>59</v>
      </c>
      <c r="K23" s="33">
        <v>39</v>
      </c>
      <c r="L23" s="45">
        <v>12</v>
      </c>
      <c r="M23" s="19">
        <v>0</v>
      </c>
      <c r="N23" s="49" t="s">
        <v>2157</v>
      </c>
      <c r="O23" s="54" t="s">
        <v>2158</v>
      </c>
      <c r="P23" s="55">
        <v>20</v>
      </c>
      <c r="Q23" s="58">
        <v>25</v>
      </c>
      <c r="R23" s="24" t="s">
        <v>2152</v>
      </c>
    </row>
    <row r="24" spans="1:18">
      <c r="A24" s="44" t="s">
        <v>2168</v>
      </c>
      <c r="B24" s="21" t="s">
        <v>801</v>
      </c>
      <c r="C24" s="44" t="s">
        <v>1192</v>
      </c>
      <c r="D24" s="45">
        <v>15</v>
      </c>
      <c r="E24" s="46">
        <v>19</v>
      </c>
      <c r="F24" s="47">
        <v>89</v>
      </c>
      <c r="G24" s="48">
        <v>29</v>
      </c>
      <c r="H24" s="49">
        <v>79</v>
      </c>
      <c r="I24" s="19">
        <v>39</v>
      </c>
      <c r="J24" s="49">
        <v>49</v>
      </c>
      <c r="K24" s="33">
        <v>19</v>
      </c>
      <c r="L24" s="45">
        <v>17</v>
      </c>
      <c r="M24" s="19">
        <v>0</v>
      </c>
      <c r="N24" s="49" t="s">
        <v>2157</v>
      </c>
      <c r="O24" s="54" t="s">
        <v>2158</v>
      </c>
      <c r="P24" s="55">
        <v>15</v>
      </c>
      <c r="Q24" s="58">
        <v>20</v>
      </c>
      <c r="R24" s="24" t="s">
        <v>2152</v>
      </c>
    </row>
    <row r="25" spans="1:18">
      <c r="A25" s="44" t="s">
        <v>2169</v>
      </c>
      <c r="B25" s="21" t="s">
        <v>802</v>
      </c>
      <c r="C25" s="44" t="s">
        <v>1192</v>
      </c>
      <c r="D25" s="45">
        <v>30</v>
      </c>
      <c r="E25" s="46">
        <v>49</v>
      </c>
      <c r="F25" s="47">
        <v>89</v>
      </c>
      <c r="G25" s="48">
        <v>49</v>
      </c>
      <c r="H25" s="49">
        <v>79</v>
      </c>
      <c r="I25" s="19">
        <v>49</v>
      </c>
      <c r="J25" s="49">
        <v>59</v>
      </c>
      <c r="K25" s="33">
        <v>39</v>
      </c>
      <c r="L25" s="45">
        <v>12</v>
      </c>
      <c r="M25" s="19">
        <v>0</v>
      </c>
      <c r="N25" s="49" t="s">
        <v>2157</v>
      </c>
      <c r="O25" s="54" t="s">
        <v>2158</v>
      </c>
      <c r="P25" s="55">
        <v>15</v>
      </c>
      <c r="Q25" s="58">
        <v>20</v>
      </c>
      <c r="R25" s="24" t="s">
        <v>2152</v>
      </c>
    </row>
    <row r="26" spans="1:18">
      <c r="A26" s="44" t="s">
        <v>2170</v>
      </c>
      <c r="B26" s="21" t="s">
        <v>803</v>
      </c>
      <c r="C26" s="44" t="s">
        <v>1192</v>
      </c>
      <c r="D26" s="45">
        <v>15</v>
      </c>
      <c r="E26" s="46">
        <v>19</v>
      </c>
      <c r="F26" s="47">
        <v>79</v>
      </c>
      <c r="G26" s="48">
        <v>29</v>
      </c>
      <c r="H26" s="49">
        <v>69</v>
      </c>
      <c r="I26" s="19">
        <v>39</v>
      </c>
      <c r="J26" s="49">
        <v>49</v>
      </c>
      <c r="K26" s="33">
        <v>19</v>
      </c>
      <c r="L26" s="45">
        <v>10</v>
      </c>
      <c r="M26" s="19">
        <v>0</v>
      </c>
      <c r="N26" s="49" t="s">
        <v>2157</v>
      </c>
      <c r="O26" s="54" t="s">
        <v>2158</v>
      </c>
      <c r="P26" s="55">
        <v>15</v>
      </c>
      <c r="Q26" s="58">
        <v>20</v>
      </c>
      <c r="R26" s="24" t="s">
        <v>2152</v>
      </c>
    </row>
    <row r="27" spans="1:18">
      <c r="A27" s="44" t="s">
        <v>2171</v>
      </c>
      <c r="B27" s="21" t="s">
        <v>804</v>
      </c>
      <c r="C27" s="44" t="s">
        <v>1192</v>
      </c>
      <c r="D27" s="45">
        <v>30</v>
      </c>
      <c r="E27" s="46">
        <v>49</v>
      </c>
      <c r="F27" s="47">
        <v>89</v>
      </c>
      <c r="G27" s="48">
        <v>49</v>
      </c>
      <c r="H27" s="49">
        <v>79</v>
      </c>
      <c r="I27" s="19">
        <v>49</v>
      </c>
      <c r="J27" s="49">
        <v>59</v>
      </c>
      <c r="K27" s="33">
        <v>39</v>
      </c>
      <c r="L27" s="45">
        <v>12</v>
      </c>
      <c r="M27" s="19">
        <v>0</v>
      </c>
      <c r="N27" s="49" t="s">
        <v>2157</v>
      </c>
      <c r="O27" s="54" t="s">
        <v>2158</v>
      </c>
      <c r="P27" s="55">
        <v>15</v>
      </c>
      <c r="Q27" s="58">
        <v>20</v>
      </c>
      <c r="R27" s="24" t="s">
        <v>2152</v>
      </c>
    </row>
    <row r="28" spans="1:18">
      <c r="A28" s="44" t="s">
        <v>2172</v>
      </c>
      <c r="B28" s="21" t="s">
        <v>805</v>
      </c>
      <c r="C28" s="44" t="s">
        <v>1192</v>
      </c>
      <c r="D28" s="45">
        <v>15</v>
      </c>
      <c r="E28" s="46">
        <v>19</v>
      </c>
      <c r="F28" s="47">
        <v>79</v>
      </c>
      <c r="G28" s="48">
        <v>29</v>
      </c>
      <c r="H28" s="49">
        <v>69</v>
      </c>
      <c r="I28" s="19">
        <v>39</v>
      </c>
      <c r="J28" s="49">
        <v>49</v>
      </c>
      <c r="K28" s="33">
        <v>19</v>
      </c>
      <c r="L28" s="45">
        <v>10</v>
      </c>
      <c r="M28" s="19">
        <v>0</v>
      </c>
      <c r="N28" s="49" t="s">
        <v>2157</v>
      </c>
      <c r="O28" s="54" t="s">
        <v>2158</v>
      </c>
      <c r="P28" s="55">
        <v>15</v>
      </c>
      <c r="Q28" s="58">
        <v>20</v>
      </c>
      <c r="R28" s="24" t="s">
        <v>2152</v>
      </c>
    </row>
    <row r="29" spans="1:18">
      <c r="A29" s="44" t="s">
        <v>2173</v>
      </c>
      <c r="B29" s="21" t="s">
        <v>806</v>
      </c>
      <c r="C29" s="44" t="s">
        <v>1192</v>
      </c>
      <c r="D29" s="45">
        <v>30</v>
      </c>
      <c r="E29" s="46">
        <v>49</v>
      </c>
      <c r="F29" s="47">
        <v>89</v>
      </c>
      <c r="G29" s="48">
        <v>49</v>
      </c>
      <c r="H29" s="49">
        <v>79</v>
      </c>
      <c r="I29" s="19">
        <v>49</v>
      </c>
      <c r="J29" s="49">
        <v>59</v>
      </c>
      <c r="K29" s="33">
        <v>39</v>
      </c>
      <c r="L29" s="45">
        <v>12</v>
      </c>
      <c r="M29" s="19">
        <v>0</v>
      </c>
      <c r="N29" s="49" t="s">
        <v>2157</v>
      </c>
      <c r="O29" s="54" t="s">
        <v>2158</v>
      </c>
      <c r="P29" s="55">
        <v>15</v>
      </c>
      <c r="Q29" s="58">
        <v>20</v>
      </c>
      <c r="R29" s="24" t="s">
        <v>2152</v>
      </c>
    </row>
    <row r="30" spans="1:18">
      <c r="A30" s="44" t="s">
        <v>2174</v>
      </c>
      <c r="B30" s="21" t="s">
        <v>807</v>
      </c>
      <c r="C30" s="44" t="s">
        <v>1192</v>
      </c>
      <c r="D30" s="45">
        <v>15</v>
      </c>
      <c r="E30" s="46">
        <v>19</v>
      </c>
      <c r="F30" s="47">
        <v>79</v>
      </c>
      <c r="G30" s="48">
        <v>29</v>
      </c>
      <c r="H30" s="49">
        <v>69</v>
      </c>
      <c r="I30" s="19">
        <v>39</v>
      </c>
      <c r="J30" s="49">
        <v>49</v>
      </c>
      <c r="K30" s="33">
        <v>19</v>
      </c>
      <c r="L30" s="45">
        <v>10</v>
      </c>
      <c r="M30" s="19">
        <v>0</v>
      </c>
      <c r="N30" s="49" t="s">
        <v>2157</v>
      </c>
      <c r="O30" s="54" t="s">
        <v>2158</v>
      </c>
      <c r="P30" s="55">
        <v>15</v>
      </c>
      <c r="Q30" s="58">
        <v>20</v>
      </c>
      <c r="R30" s="24" t="s">
        <v>2152</v>
      </c>
    </row>
    <row r="31" spans="1:18">
      <c r="A31" s="44" t="s">
        <v>2175</v>
      </c>
      <c r="B31" s="21" t="s">
        <v>808</v>
      </c>
      <c r="C31" s="44" t="s">
        <v>1192</v>
      </c>
      <c r="D31" s="45">
        <v>30</v>
      </c>
      <c r="E31" s="46">
        <v>49</v>
      </c>
      <c r="F31" s="47">
        <v>89</v>
      </c>
      <c r="G31" s="48">
        <v>49</v>
      </c>
      <c r="H31" s="49">
        <v>79</v>
      </c>
      <c r="I31" s="19">
        <v>49</v>
      </c>
      <c r="J31" s="49">
        <v>59</v>
      </c>
      <c r="K31" s="33">
        <v>39</v>
      </c>
      <c r="L31" s="45">
        <v>12</v>
      </c>
      <c r="M31" s="19">
        <v>0</v>
      </c>
      <c r="N31" s="49" t="s">
        <v>2157</v>
      </c>
      <c r="O31" s="54" t="s">
        <v>2158</v>
      </c>
      <c r="P31" s="55">
        <v>15</v>
      </c>
      <c r="Q31" s="58">
        <v>20</v>
      </c>
      <c r="R31" s="24" t="s">
        <v>2152</v>
      </c>
    </row>
    <row r="32" spans="1:18">
      <c r="A32" s="44" t="s">
        <v>2176</v>
      </c>
      <c r="B32" s="21" t="s">
        <v>809</v>
      </c>
      <c r="C32" s="44" t="s">
        <v>1192</v>
      </c>
      <c r="D32" s="45">
        <v>15</v>
      </c>
      <c r="E32" s="46">
        <v>19</v>
      </c>
      <c r="F32" s="47">
        <v>79</v>
      </c>
      <c r="G32" s="48">
        <v>29</v>
      </c>
      <c r="H32" s="49">
        <v>69</v>
      </c>
      <c r="I32" s="19">
        <v>39</v>
      </c>
      <c r="J32" s="49">
        <v>49</v>
      </c>
      <c r="K32" s="33">
        <v>19</v>
      </c>
      <c r="L32" s="45">
        <v>10</v>
      </c>
      <c r="M32" s="19">
        <v>0</v>
      </c>
      <c r="N32" s="49" t="s">
        <v>2157</v>
      </c>
      <c r="O32" s="54" t="s">
        <v>2158</v>
      </c>
      <c r="P32" s="55">
        <v>15</v>
      </c>
      <c r="Q32" s="58">
        <v>20</v>
      </c>
      <c r="R32" s="24" t="s">
        <v>2177</v>
      </c>
    </row>
    <row r="33" spans="1:18">
      <c r="A33" s="44" t="s">
        <v>2178</v>
      </c>
      <c r="B33" s="21" t="s">
        <v>810</v>
      </c>
      <c r="C33" s="44" t="s">
        <v>1192</v>
      </c>
      <c r="D33" s="45">
        <v>30</v>
      </c>
      <c r="E33" s="46">
        <v>49</v>
      </c>
      <c r="F33" s="47">
        <v>89</v>
      </c>
      <c r="G33" s="48">
        <v>49</v>
      </c>
      <c r="H33" s="49">
        <v>79</v>
      </c>
      <c r="I33" s="19">
        <v>49</v>
      </c>
      <c r="J33" s="49">
        <v>59</v>
      </c>
      <c r="K33" s="33">
        <v>39</v>
      </c>
      <c r="L33" s="45">
        <v>12</v>
      </c>
      <c r="M33" s="19">
        <v>0</v>
      </c>
      <c r="N33" s="49" t="s">
        <v>2157</v>
      </c>
      <c r="O33" s="54" t="s">
        <v>2158</v>
      </c>
      <c r="P33" s="55">
        <v>15</v>
      </c>
      <c r="Q33" s="58">
        <v>20</v>
      </c>
      <c r="R33" s="24" t="s">
        <v>2152</v>
      </c>
    </row>
    <row r="34" spans="1:18">
      <c r="A34" s="44" t="s">
        <v>2179</v>
      </c>
      <c r="B34" s="21" t="s">
        <v>811</v>
      </c>
      <c r="C34" s="44" t="s">
        <v>1192</v>
      </c>
      <c r="D34" s="45">
        <v>15</v>
      </c>
      <c r="E34" s="46">
        <v>19</v>
      </c>
      <c r="F34" s="47">
        <v>79</v>
      </c>
      <c r="G34" s="48">
        <v>29</v>
      </c>
      <c r="H34" s="49">
        <v>69</v>
      </c>
      <c r="I34" s="19">
        <v>39</v>
      </c>
      <c r="J34" s="49">
        <v>49</v>
      </c>
      <c r="K34" s="33">
        <v>19</v>
      </c>
      <c r="L34" s="45">
        <v>10</v>
      </c>
      <c r="M34" s="19">
        <v>0</v>
      </c>
      <c r="N34" s="49" t="s">
        <v>2157</v>
      </c>
      <c r="O34" s="54" t="s">
        <v>2158</v>
      </c>
      <c r="P34" s="55">
        <v>15</v>
      </c>
      <c r="Q34" s="58">
        <v>20</v>
      </c>
      <c r="R34" s="24" t="s">
        <v>2152</v>
      </c>
    </row>
    <row r="35" spans="1:18">
      <c r="A35" s="44" t="s">
        <v>2180</v>
      </c>
      <c r="B35" s="21" t="s">
        <v>812</v>
      </c>
      <c r="C35" s="44" t="s">
        <v>1192</v>
      </c>
      <c r="D35" s="45">
        <v>30</v>
      </c>
      <c r="E35" s="46">
        <v>49</v>
      </c>
      <c r="F35" s="47">
        <v>89</v>
      </c>
      <c r="G35" s="48">
        <v>49</v>
      </c>
      <c r="H35" s="49">
        <v>79</v>
      </c>
      <c r="I35" s="19">
        <v>49</v>
      </c>
      <c r="J35" s="49">
        <v>59</v>
      </c>
      <c r="K35" s="33">
        <v>39</v>
      </c>
      <c r="L35" s="45">
        <v>12</v>
      </c>
      <c r="M35" s="19">
        <v>0</v>
      </c>
      <c r="N35" s="49" t="s">
        <v>2157</v>
      </c>
      <c r="O35" s="54" t="s">
        <v>2158</v>
      </c>
      <c r="P35" s="55">
        <v>15</v>
      </c>
      <c r="Q35" s="58">
        <v>20</v>
      </c>
      <c r="R35" s="24" t="s">
        <v>2177</v>
      </c>
    </row>
    <row r="36" spans="1:18">
      <c r="A36" s="44" t="s">
        <v>2181</v>
      </c>
      <c r="B36" s="21" t="s">
        <v>813</v>
      </c>
      <c r="C36" s="44" t="s">
        <v>1192</v>
      </c>
      <c r="D36" s="45">
        <v>15</v>
      </c>
      <c r="E36" s="46">
        <v>19</v>
      </c>
      <c r="F36" s="47">
        <v>89</v>
      </c>
      <c r="G36" s="48">
        <v>29</v>
      </c>
      <c r="H36" s="49">
        <v>79</v>
      </c>
      <c r="I36" s="19">
        <v>39</v>
      </c>
      <c r="J36" s="49">
        <v>49</v>
      </c>
      <c r="K36" s="33">
        <v>19</v>
      </c>
      <c r="L36" s="45">
        <v>12</v>
      </c>
      <c r="M36" s="19">
        <v>0</v>
      </c>
      <c r="N36" s="49" t="s">
        <v>2157</v>
      </c>
      <c r="O36" s="54" t="s">
        <v>2158</v>
      </c>
      <c r="P36" s="55">
        <v>15</v>
      </c>
      <c r="Q36" s="58">
        <v>20</v>
      </c>
      <c r="R36" s="24"/>
    </row>
    <row r="37" spans="1:18">
      <c r="A37" s="44" t="s">
        <v>814</v>
      </c>
      <c r="B37" s="21" t="s">
        <v>815</v>
      </c>
      <c r="C37" s="44" t="s">
        <v>1192</v>
      </c>
      <c r="D37" s="45">
        <v>30</v>
      </c>
      <c r="E37" s="46">
        <v>49</v>
      </c>
      <c r="F37" s="47">
        <v>89</v>
      </c>
      <c r="G37" s="48">
        <v>49</v>
      </c>
      <c r="H37" s="49">
        <v>79</v>
      </c>
      <c r="I37" s="19">
        <v>49</v>
      </c>
      <c r="J37" s="49">
        <v>59</v>
      </c>
      <c r="K37" s="33">
        <v>39</v>
      </c>
      <c r="L37" s="45">
        <v>12</v>
      </c>
      <c r="M37" s="19">
        <v>0</v>
      </c>
      <c r="N37" s="49" t="s">
        <v>2157</v>
      </c>
      <c r="O37" s="54" t="s">
        <v>2158</v>
      </c>
      <c r="P37" s="55">
        <v>15</v>
      </c>
      <c r="Q37" s="58">
        <v>20</v>
      </c>
      <c r="R37" s="24" t="s">
        <v>2177</v>
      </c>
    </row>
    <row r="38" spans="1:18">
      <c r="A38" s="44" t="s">
        <v>2182</v>
      </c>
      <c r="B38" s="21" t="s">
        <v>818</v>
      </c>
      <c r="C38" s="44" t="s">
        <v>1192</v>
      </c>
      <c r="D38" s="45">
        <v>15</v>
      </c>
      <c r="E38" s="46">
        <v>19</v>
      </c>
      <c r="F38" s="47">
        <v>79</v>
      </c>
      <c r="G38" s="48">
        <v>29</v>
      </c>
      <c r="H38" s="49">
        <v>69</v>
      </c>
      <c r="I38" s="19">
        <v>39</v>
      </c>
      <c r="J38" s="49">
        <v>49</v>
      </c>
      <c r="K38" s="33">
        <v>19</v>
      </c>
      <c r="L38" s="45">
        <v>10</v>
      </c>
      <c r="M38" s="19">
        <v>0</v>
      </c>
      <c r="N38" s="49" t="s">
        <v>2157</v>
      </c>
      <c r="O38" s="54" t="s">
        <v>2158</v>
      </c>
      <c r="P38" s="55">
        <v>15</v>
      </c>
      <c r="Q38" s="58">
        <v>20</v>
      </c>
      <c r="R38" s="24"/>
    </row>
    <row r="39" spans="1:18">
      <c r="A39" s="44" t="s">
        <v>2183</v>
      </c>
      <c r="B39" s="21" t="s">
        <v>819</v>
      </c>
      <c r="C39" s="44" t="s">
        <v>1192</v>
      </c>
      <c r="D39" s="45">
        <v>30</v>
      </c>
      <c r="E39" s="46">
        <v>49</v>
      </c>
      <c r="F39" s="47">
        <v>89</v>
      </c>
      <c r="G39" s="48">
        <v>49</v>
      </c>
      <c r="H39" s="49">
        <v>79</v>
      </c>
      <c r="I39" s="19">
        <v>49</v>
      </c>
      <c r="J39" s="49">
        <v>59</v>
      </c>
      <c r="K39" s="33">
        <v>39</v>
      </c>
      <c r="L39" s="45">
        <v>12</v>
      </c>
      <c r="M39" s="19">
        <v>0</v>
      </c>
      <c r="N39" s="49" t="s">
        <v>2157</v>
      </c>
      <c r="O39" s="54" t="s">
        <v>2158</v>
      </c>
      <c r="P39" s="55">
        <v>15</v>
      </c>
      <c r="Q39" s="58">
        <v>20</v>
      </c>
      <c r="R39" s="24" t="s">
        <v>2177</v>
      </c>
    </row>
    <row r="40" spans="1:18">
      <c r="A40" s="44">
        <v>19</v>
      </c>
      <c r="B40" s="21" t="s">
        <v>820</v>
      </c>
      <c r="C40" s="44" t="s">
        <v>1103</v>
      </c>
      <c r="D40" s="45">
        <v>25</v>
      </c>
      <c r="E40" s="46">
        <v>29</v>
      </c>
      <c r="F40" s="47">
        <v>77</v>
      </c>
      <c r="G40" s="48">
        <v>49</v>
      </c>
      <c r="H40" s="49">
        <v>89</v>
      </c>
      <c r="I40" s="19">
        <v>59</v>
      </c>
      <c r="J40" s="49">
        <v>59</v>
      </c>
      <c r="K40" s="33">
        <v>39</v>
      </c>
      <c r="L40" s="45">
        <v>17</v>
      </c>
      <c r="M40" s="19">
        <v>0</v>
      </c>
      <c r="N40" s="49" t="s">
        <v>2157</v>
      </c>
      <c r="O40" s="54" t="s">
        <v>662</v>
      </c>
      <c r="P40" s="55">
        <v>25</v>
      </c>
      <c r="Q40" s="58">
        <v>25</v>
      </c>
      <c r="R40" s="24" t="s">
        <v>2152</v>
      </c>
    </row>
    <row r="41" spans="1:18">
      <c r="A41" s="44">
        <v>20</v>
      </c>
      <c r="B41" s="21" t="s">
        <v>824</v>
      </c>
      <c r="C41" s="44" t="s">
        <v>1103</v>
      </c>
      <c r="D41" s="45">
        <v>25</v>
      </c>
      <c r="E41" s="46">
        <v>29</v>
      </c>
      <c r="F41" s="47">
        <v>69</v>
      </c>
      <c r="G41" s="48">
        <v>39</v>
      </c>
      <c r="H41" s="49">
        <v>79</v>
      </c>
      <c r="I41" s="19">
        <v>49</v>
      </c>
      <c r="J41" s="49">
        <v>59</v>
      </c>
      <c r="K41" s="33">
        <v>39</v>
      </c>
      <c r="L41" s="45">
        <v>15</v>
      </c>
      <c r="M41" s="19">
        <v>0</v>
      </c>
      <c r="N41" s="49" t="s">
        <v>2157</v>
      </c>
      <c r="O41" s="54" t="s">
        <v>662</v>
      </c>
      <c r="P41" s="55">
        <v>25</v>
      </c>
      <c r="Q41" s="58">
        <v>25</v>
      </c>
      <c r="R41" s="24" t="s">
        <v>2152</v>
      </c>
    </row>
    <row r="42" spans="1:18">
      <c r="A42" s="50" t="s">
        <v>2184</v>
      </c>
      <c r="B42" s="38" t="s">
        <v>2126</v>
      </c>
      <c r="C42" s="38" t="s">
        <v>1952</v>
      </c>
      <c r="D42" s="39" t="s">
        <v>2141</v>
      </c>
      <c r="E42" s="40" t="s">
        <v>2129</v>
      </c>
      <c r="F42" s="41" t="s">
        <v>2042</v>
      </c>
      <c r="G42" s="42" t="s">
        <v>2127</v>
      </c>
      <c r="H42" s="43" t="s">
        <v>2128</v>
      </c>
      <c r="I42" s="51" t="s">
        <v>2043</v>
      </c>
      <c r="J42" s="43" t="s">
        <v>2047</v>
      </c>
      <c r="K42" s="38" t="s">
        <v>2142</v>
      </c>
      <c r="L42" s="39" t="s">
        <v>2143</v>
      </c>
      <c r="M42" s="51" t="s">
        <v>2144</v>
      </c>
      <c r="N42" s="43" t="s">
        <v>2145</v>
      </c>
      <c r="O42" s="52" t="s">
        <v>2146</v>
      </c>
      <c r="P42" s="53" t="s">
        <v>6</v>
      </c>
      <c r="Q42" s="56" t="s">
        <v>2147</v>
      </c>
      <c r="R42" s="24" t="s">
        <v>2148</v>
      </c>
    </row>
    <row r="43" spans="1:18">
      <c r="A43" s="44" t="s">
        <v>2185</v>
      </c>
      <c r="B43" s="21" t="s">
        <v>826</v>
      </c>
      <c r="C43" s="44" t="s">
        <v>1198</v>
      </c>
      <c r="D43" s="45">
        <v>63</v>
      </c>
      <c r="E43" s="46">
        <v>69</v>
      </c>
      <c r="F43" s="47">
        <v>59</v>
      </c>
      <c r="G43" s="48">
        <v>89</v>
      </c>
      <c r="H43" s="49">
        <v>0</v>
      </c>
      <c r="I43" s="19">
        <v>69</v>
      </c>
      <c r="J43" s="49">
        <v>0</v>
      </c>
      <c r="K43" s="33">
        <v>39</v>
      </c>
      <c r="L43" s="45">
        <v>12</v>
      </c>
      <c r="M43" s="19">
        <v>9</v>
      </c>
      <c r="N43" s="49" t="s">
        <v>2157</v>
      </c>
      <c r="O43" s="54" t="s">
        <v>2151</v>
      </c>
      <c r="P43" s="55">
        <v>80</v>
      </c>
      <c r="Q43" s="58">
        <v>110</v>
      </c>
      <c r="R43" s="24" t="s">
        <v>2152</v>
      </c>
    </row>
    <row r="44" spans="1:18">
      <c r="A44" s="44" t="s">
        <v>827</v>
      </c>
      <c r="B44" s="21" t="s">
        <v>828</v>
      </c>
      <c r="C44" s="44" t="s">
        <v>1198</v>
      </c>
      <c r="D44" s="45">
        <v>75</v>
      </c>
      <c r="E44" s="46">
        <v>89</v>
      </c>
      <c r="F44" s="47">
        <v>69</v>
      </c>
      <c r="G44" s="48">
        <v>94</v>
      </c>
      <c r="H44" s="49">
        <v>0</v>
      </c>
      <c r="I44" s="19">
        <v>79</v>
      </c>
      <c r="J44" s="49">
        <v>0</v>
      </c>
      <c r="K44" s="33">
        <v>49</v>
      </c>
      <c r="L44" s="45">
        <v>12</v>
      </c>
      <c r="M44" s="19">
        <v>12</v>
      </c>
      <c r="N44" s="49" t="s">
        <v>2157</v>
      </c>
      <c r="O44" s="54" t="s">
        <v>2151</v>
      </c>
      <c r="P44" s="55">
        <v>90</v>
      </c>
      <c r="Q44" s="58">
        <v>120</v>
      </c>
      <c r="R44" s="24" t="s">
        <v>2152</v>
      </c>
    </row>
    <row r="45" spans="1:18">
      <c r="A45" s="44" t="s">
        <v>2186</v>
      </c>
      <c r="B45" s="21" t="s">
        <v>830</v>
      </c>
      <c r="C45" s="44" t="s">
        <v>1198</v>
      </c>
      <c r="D45" s="45">
        <v>63</v>
      </c>
      <c r="E45" s="46">
        <v>69</v>
      </c>
      <c r="F45" s="47">
        <v>59</v>
      </c>
      <c r="G45" s="48">
        <v>89</v>
      </c>
      <c r="H45" s="49">
        <v>0</v>
      </c>
      <c r="I45" s="19">
        <v>69</v>
      </c>
      <c r="J45" s="49">
        <v>0</v>
      </c>
      <c r="K45" s="33">
        <v>39</v>
      </c>
      <c r="L45" s="45">
        <v>10</v>
      </c>
      <c r="M45" s="19">
        <v>9</v>
      </c>
      <c r="N45" s="49" t="s">
        <v>2157</v>
      </c>
      <c r="O45" s="54" t="s">
        <v>2151</v>
      </c>
      <c r="P45" s="55">
        <v>80</v>
      </c>
      <c r="Q45" s="58">
        <v>110</v>
      </c>
      <c r="R45" s="24" t="s">
        <v>2152</v>
      </c>
    </row>
    <row r="46" spans="1:18">
      <c r="A46" s="44" t="s">
        <v>831</v>
      </c>
      <c r="B46" s="21" t="s">
        <v>832</v>
      </c>
      <c r="C46" s="44" t="s">
        <v>1198</v>
      </c>
      <c r="D46" s="45">
        <v>75</v>
      </c>
      <c r="E46" s="46">
        <v>89</v>
      </c>
      <c r="F46" s="47">
        <v>69</v>
      </c>
      <c r="G46" s="48">
        <v>94</v>
      </c>
      <c r="H46" s="49">
        <v>0</v>
      </c>
      <c r="I46" s="19">
        <v>79</v>
      </c>
      <c r="J46" s="49">
        <v>0</v>
      </c>
      <c r="K46" s="33">
        <v>49</v>
      </c>
      <c r="L46" s="45">
        <v>12</v>
      </c>
      <c r="M46" s="19">
        <v>12</v>
      </c>
      <c r="N46" s="49" t="s">
        <v>2157</v>
      </c>
      <c r="O46" s="54" t="s">
        <v>2151</v>
      </c>
      <c r="P46" s="55">
        <v>90</v>
      </c>
      <c r="Q46" s="58">
        <v>120</v>
      </c>
      <c r="R46" s="24" t="s">
        <v>2177</v>
      </c>
    </row>
    <row r="47" spans="1:18">
      <c r="A47" s="44" t="s">
        <v>2187</v>
      </c>
      <c r="B47" s="21" t="s">
        <v>834</v>
      </c>
      <c r="C47" s="44" t="s">
        <v>1198</v>
      </c>
      <c r="D47" s="45">
        <v>63</v>
      </c>
      <c r="E47" s="46">
        <v>69</v>
      </c>
      <c r="F47" s="47">
        <v>59</v>
      </c>
      <c r="G47" s="48">
        <v>89</v>
      </c>
      <c r="H47" s="49">
        <v>0</v>
      </c>
      <c r="I47" s="19">
        <v>69</v>
      </c>
      <c r="J47" s="49">
        <v>0</v>
      </c>
      <c r="K47" s="33">
        <v>39</v>
      </c>
      <c r="L47" s="45">
        <v>15</v>
      </c>
      <c r="M47" s="19">
        <v>9</v>
      </c>
      <c r="N47" s="49" t="s">
        <v>2157</v>
      </c>
      <c r="O47" s="54" t="s">
        <v>2151</v>
      </c>
      <c r="P47" s="55">
        <v>80</v>
      </c>
      <c r="Q47" s="58">
        <v>110</v>
      </c>
      <c r="R47" s="24" t="s">
        <v>2152</v>
      </c>
    </row>
    <row r="48" spans="1:18">
      <c r="A48" s="44" t="s">
        <v>835</v>
      </c>
      <c r="B48" s="21" t="s">
        <v>836</v>
      </c>
      <c r="C48" s="44" t="s">
        <v>1198</v>
      </c>
      <c r="D48" s="45">
        <v>75</v>
      </c>
      <c r="E48" s="46">
        <v>89</v>
      </c>
      <c r="F48" s="47">
        <v>69</v>
      </c>
      <c r="G48" s="48">
        <v>94</v>
      </c>
      <c r="H48" s="49">
        <v>0</v>
      </c>
      <c r="I48" s="19">
        <v>79</v>
      </c>
      <c r="J48" s="49">
        <v>0</v>
      </c>
      <c r="K48" s="33">
        <v>49</v>
      </c>
      <c r="L48" s="45">
        <v>20</v>
      </c>
      <c r="M48" s="19">
        <v>12</v>
      </c>
      <c r="N48" s="49" t="s">
        <v>2157</v>
      </c>
      <c r="O48" s="54" t="s">
        <v>2151</v>
      </c>
      <c r="P48" s="55">
        <v>90</v>
      </c>
      <c r="Q48" s="58">
        <v>120</v>
      </c>
      <c r="R48" s="24" t="s">
        <v>2152</v>
      </c>
    </row>
    <row r="49" spans="1:18">
      <c r="A49" s="44" t="s">
        <v>2188</v>
      </c>
      <c r="B49" s="21" t="s">
        <v>839</v>
      </c>
      <c r="C49" s="44" t="s">
        <v>1198</v>
      </c>
      <c r="D49" s="45">
        <v>63</v>
      </c>
      <c r="E49" s="46">
        <v>69</v>
      </c>
      <c r="F49" s="47">
        <v>59</v>
      </c>
      <c r="G49" s="48">
        <v>89</v>
      </c>
      <c r="H49" s="49">
        <v>0</v>
      </c>
      <c r="I49" s="19">
        <v>69</v>
      </c>
      <c r="J49" s="49">
        <v>0</v>
      </c>
      <c r="K49" s="33">
        <v>39</v>
      </c>
      <c r="L49" s="45">
        <v>10</v>
      </c>
      <c r="M49" s="19">
        <v>9</v>
      </c>
      <c r="N49" s="49" t="s">
        <v>2157</v>
      </c>
      <c r="O49" s="54" t="s">
        <v>2151</v>
      </c>
      <c r="P49" s="55">
        <v>80</v>
      </c>
      <c r="Q49" s="58">
        <v>110</v>
      </c>
      <c r="R49" s="24" t="s">
        <v>2152</v>
      </c>
    </row>
    <row r="50" spans="1:18">
      <c r="A50" s="44" t="s">
        <v>840</v>
      </c>
      <c r="B50" s="21" t="s">
        <v>841</v>
      </c>
      <c r="C50" s="44" t="s">
        <v>1198</v>
      </c>
      <c r="D50" s="45">
        <v>75</v>
      </c>
      <c r="E50" s="46">
        <v>89</v>
      </c>
      <c r="F50" s="47">
        <v>69</v>
      </c>
      <c r="G50" s="48">
        <v>94</v>
      </c>
      <c r="H50" s="49">
        <v>0</v>
      </c>
      <c r="I50" s="19">
        <v>79</v>
      </c>
      <c r="J50" s="49">
        <v>0</v>
      </c>
      <c r="K50" s="33">
        <v>49</v>
      </c>
      <c r="L50" s="45">
        <v>12</v>
      </c>
      <c r="M50" s="19">
        <v>12</v>
      </c>
      <c r="N50" s="49" t="s">
        <v>2157</v>
      </c>
      <c r="O50" s="54" t="s">
        <v>2151</v>
      </c>
      <c r="P50" s="55">
        <v>90</v>
      </c>
      <c r="Q50" s="58">
        <v>120</v>
      </c>
      <c r="R50" s="24" t="s">
        <v>2152</v>
      </c>
    </row>
    <row r="51" spans="1:18">
      <c r="A51" s="44" t="s">
        <v>2189</v>
      </c>
      <c r="B51" s="21" t="s">
        <v>844</v>
      </c>
      <c r="C51" s="44" t="s">
        <v>1980</v>
      </c>
      <c r="D51" s="45">
        <v>30</v>
      </c>
      <c r="E51" s="46">
        <v>39</v>
      </c>
      <c r="F51" s="47">
        <v>39</v>
      </c>
      <c r="G51" s="48">
        <v>19</v>
      </c>
      <c r="H51" s="49">
        <v>0</v>
      </c>
      <c r="I51" s="19">
        <v>29</v>
      </c>
      <c r="J51" s="49">
        <v>0</v>
      </c>
      <c r="K51" s="33">
        <v>69</v>
      </c>
      <c r="L51" s="45">
        <v>20</v>
      </c>
      <c r="M51" s="19">
        <v>19</v>
      </c>
      <c r="N51" s="49" t="s">
        <v>2150</v>
      </c>
      <c r="O51" s="54" t="s">
        <v>2158</v>
      </c>
      <c r="P51" s="55">
        <v>25</v>
      </c>
      <c r="Q51" s="58">
        <v>25</v>
      </c>
      <c r="R51" s="24" t="s">
        <v>2152</v>
      </c>
    </row>
    <row r="52" spans="1:18">
      <c r="A52" s="44" t="s">
        <v>2190</v>
      </c>
      <c r="B52" s="21" t="s">
        <v>846</v>
      </c>
      <c r="C52" s="44" t="s">
        <v>1980</v>
      </c>
      <c r="D52" s="45">
        <v>40</v>
      </c>
      <c r="E52" s="46">
        <v>49</v>
      </c>
      <c r="F52" s="47">
        <v>59</v>
      </c>
      <c r="G52" s="48">
        <v>29</v>
      </c>
      <c r="H52" s="49">
        <v>0</v>
      </c>
      <c r="I52" s="19">
        <v>39</v>
      </c>
      <c r="J52" s="49">
        <v>0</v>
      </c>
      <c r="K52" s="33">
        <v>79</v>
      </c>
      <c r="L52" s="45">
        <v>30</v>
      </c>
      <c r="M52" s="19">
        <v>42</v>
      </c>
      <c r="N52" s="49" t="s">
        <v>2150</v>
      </c>
      <c r="O52" s="54" t="s">
        <v>2158</v>
      </c>
      <c r="P52" s="55">
        <v>30</v>
      </c>
      <c r="Q52" s="58">
        <v>30</v>
      </c>
      <c r="R52" s="24" t="s">
        <v>2152</v>
      </c>
    </row>
    <row r="53" spans="1:18">
      <c r="A53" s="44" t="s">
        <v>2191</v>
      </c>
      <c r="B53" s="21" t="s">
        <v>847</v>
      </c>
      <c r="C53" s="44" t="s">
        <v>1198</v>
      </c>
      <c r="D53" s="45">
        <v>67</v>
      </c>
      <c r="E53" s="46">
        <v>79</v>
      </c>
      <c r="F53" s="47">
        <v>39</v>
      </c>
      <c r="G53" s="48">
        <v>94</v>
      </c>
      <c r="H53" s="49">
        <v>0</v>
      </c>
      <c r="I53" s="19">
        <v>79</v>
      </c>
      <c r="J53" s="49">
        <v>0</v>
      </c>
      <c r="K53" s="33">
        <v>33</v>
      </c>
      <c r="L53" s="45">
        <v>5</v>
      </c>
      <c r="M53" s="19">
        <v>12</v>
      </c>
      <c r="N53" s="49" t="s">
        <v>2150</v>
      </c>
      <c r="O53" s="54" t="s">
        <v>2151</v>
      </c>
      <c r="P53" s="55">
        <v>85</v>
      </c>
      <c r="Q53" s="58">
        <v>120</v>
      </c>
      <c r="R53" s="24" t="s">
        <v>2152</v>
      </c>
    </row>
    <row r="54" spans="1:18">
      <c r="A54" s="44" t="s">
        <v>848</v>
      </c>
      <c r="B54" s="21" t="s">
        <v>849</v>
      </c>
      <c r="C54" s="44" t="s">
        <v>850</v>
      </c>
      <c r="D54" s="45">
        <v>75</v>
      </c>
      <c r="E54" s="46">
        <v>89</v>
      </c>
      <c r="F54" s="47">
        <v>67</v>
      </c>
      <c r="G54" s="48">
        <v>79</v>
      </c>
      <c r="H54" s="49">
        <v>0</v>
      </c>
      <c r="I54" s="19">
        <v>89</v>
      </c>
      <c r="J54" s="49">
        <v>0</v>
      </c>
      <c r="K54" s="33">
        <v>49</v>
      </c>
      <c r="L54" s="45">
        <v>10</v>
      </c>
      <c r="M54" s="19">
        <v>40</v>
      </c>
      <c r="N54" s="49" t="s">
        <v>2150</v>
      </c>
      <c r="O54" s="54" t="s">
        <v>2151</v>
      </c>
      <c r="P54" s="55">
        <v>95</v>
      </c>
      <c r="Q54" s="58">
        <v>105</v>
      </c>
      <c r="R54" s="24" t="s">
        <v>2152</v>
      </c>
    </row>
    <row r="55" spans="1:18">
      <c r="A55" s="44" t="s">
        <v>2192</v>
      </c>
      <c r="B55" s="21" t="s">
        <v>852</v>
      </c>
      <c r="C55" s="44" t="s">
        <v>1198</v>
      </c>
      <c r="D55" s="45">
        <v>67</v>
      </c>
      <c r="E55" s="46">
        <v>79</v>
      </c>
      <c r="F55" s="47">
        <v>39</v>
      </c>
      <c r="G55" s="48">
        <v>94</v>
      </c>
      <c r="H55" s="49">
        <v>0</v>
      </c>
      <c r="I55" s="19">
        <v>79</v>
      </c>
      <c r="J55" s="49">
        <v>0</v>
      </c>
      <c r="K55" s="33">
        <v>33</v>
      </c>
      <c r="L55" s="45">
        <v>5</v>
      </c>
      <c r="M55" s="19">
        <v>12</v>
      </c>
      <c r="N55" s="49" t="s">
        <v>2150</v>
      </c>
      <c r="O55" s="54" t="s">
        <v>2151</v>
      </c>
      <c r="P55" s="55">
        <v>85</v>
      </c>
      <c r="Q55" s="58">
        <v>120</v>
      </c>
      <c r="R55" s="24" t="s">
        <v>2152</v>
      </c>
    </row>
    <row r="56" spans="1:18">
      <c r="A56" s="44" t="s">
        <v>853</v>
      </c>
      <c r="B56" s="21" t="s">
        <v>854</v>
      </c>
      <c r="C56" s="44" t="s">
        <v>850</v>
      </c>
      <c r="D56" s="45">
        <v>75</v>
      </c>
      <c r="E56" s="46">
        <v>89</v>
      </c>
      <c r="F56" s="47">
        <v>67</v>
      </c>
      <c r="G56" s="48">
        <v>79</v>
      </c>
      <c r="H56" s="49">
        <v>0</v>
      </c>
      <c r="I56" s="19">
        <v>89</v>
      </c>
      <c r="J56" s="49">
        <v>0</v>
      </c>
      <c r="K56" s="33">
        <v>49</v>
      </c>
      <c r="L56" s="45">
        <v>10</v>
      </c>
      <c r="M56" s="19">
        <v>40</v>
      </c>
      <c r="N56" s="49" t="s">
        <v>2150</v>
      </c>
      <c r="O56" s="54" t="s">
        <v>2151</v>
      </c>
      <c r="P56" s="55">
        <v>95</v>
      </c>
      <c r="Q56" s="58">
        <v>105</v>
      </c>
      <c r="R56" s="24" t="s">
        <v>2152</v>
      </c>
    </row>
    <row r="57" spans="1:18">
      <c r="A57" s="44" t="s">
        <v>2193</v>
      </c>
      <c r="B57" s="21" t="s">
        <v>857</v>
      </c>
      <c r="C57" s="44" t="s">
        <v>1103</v>
      </c>
      <c r="D57" s="45">
        <v>23</v>
      </c>
      <c r="E57" s="46">
        <v>29</v>
      </c>
      <c r="F57" s="47">
        <v>69</v>
      </c>
      <c r="G57" s="48">
        <v>39</v>
      </c>
      <c r="H57" s="49">
        <v>59</v>
      </c>
      <c r="I57" s="19">
        <v>39</v>
      </c>
      <c r="J57" s="49">
        <v>59</v>
      </c>
      <c r="K57" s="33">
        <v>19</v>
      </c>
      <c r="L57" s="45">
        <v>17</v>
      </c>
      <c r="M57" s="19">
        <v>0</v>
      </c>
      <c r="N57" s="49" t="s">
        <v>2157</v>
      </c>
      <c r="O57" s="54" t="s">
        <v>662</v>
      </c>
      <c r="P57" s="55">
        <v>25</v>
      </c>
      <c r="Q57" s="58">
        <v>20</v>
      </c>
      <c r="R57" s="24" t="s">
        <v>2152</v>
      </c>
    </row>
    <row r="58" spans="1:18">
      <c r="A58" s="44" t="s">
        <v>2194</v>
      </c>
      <c r="B58" s="21" t="s">
        <v>858</v>
      </c>
      <c r="C58" s="44" t="s">
        <v>1103</v>
      </c>
      <c r="D58" s="45">
        <v>40</v>
      </c>
      <c r="E58" s="46">
        <v>59</v>
      </c>
      <c r="F58" s="47">
        <v>79</v>
      </c>
      <c r="G58" s="48">
        <v>59</v>
      </c>
      <c r="H58" s="49">
        <v>79</v>
      </c>
      <c r="I58" s="19">
        <v>49</v>
      </c>
      <c r="J58" s="49">
        <v>69</v>
      </c>
      <c r="K58" s="33">
        <v>49</v>
      </c>
      <c r="L58" s="45">
        <v>12</v>
      </c>
      <c r="M58" s="19">
        <v>0</v>
      </c>
      <c r="N58" s="49" t="s">
        <v>2157</v>
      </c>
      <c r="O58" s="54" t="s">
        <v>662</v>
      </c>
      <c r="P58" s="55">
        <v>25</v>
      </c>
      <c r="Q58" s="58">
        <v>25</v>
      </c>
      <c r="R58" s="24" t="s">
        <v>2152</v>
      </c>
    </row>
    <row r="59" spans="1:18">
      <c r="A59" s="44" t="s">
        <v>2195</v>
      </c>
      <c r="B59" s="21" t="s">
        <v>859</v>
      </c>
      <c r="C59" s="44" t="s">
        <v>1103</v>
      </c>
      <c r="D59" s="45">
        <v>23</v>
      </c>
      <c r="E59" s="46">
        <v>29</v>
      </c>
      <c r="F59" s="47">
        <v>69</v>
      </c>
      <c r="G59" s="48">
        <v>39</v>
      </c>
      <c r="H59" s="49">
        <v>59</v>
      </c>
      <c r="I59" s="19">
        <v>39</v>
      </c>
      <c r="J59" s="49">
        <v>59</v>
      </c>
      <c r="K59" s="33">
        <v>19</v>
      </c>
      <c r="L59" s="45">
        <v>17</v>
      </c>
      <c r="M59" s="19">
        <v>0</v>
      </c>
      <c r="N59" s="49" t="s">
        <v>2157</v>
      </c>
      <c r="O59" s="54" t="s">
        <v>662</v>
      </c>
      <c r="P59" s="55">
        <v>25</v>
      </c>
      <c r="Q59" s="58">
        <v>20</v>
      </c>
      <c r="R59" s="24" t="s">
        <v>2152</v>
      </c>
    </row>
    <row r="60" spans="1:18">
      <c r="A60" s="44" t="s">
        <v>2196</v>
      </c>
      <c r="B60" s="21" t="s">
        <v>860</v>
      </c>
      <c r="C60" s="44" t="s">
        <v>1103</v>
      </c>
      <c r="D60" s="45">
        <v>40</v>
      </c>
      <c r="E60" s="46">
        <v>59</v>
      </c>
      <c r="F60" s="47">
        <v>79</v>
      </c>
      <c r="G60" s="48">
        <v>59</v>
      </c>
      <c r="H60" s="49">
        <v>79</v>
      </c>
      <c r="I60" s="19">
        <v>49</v>
      </c>
      <c r="J60" s="49">
        <v>69</v>
      </c>
      <c r="K60" s="33">
        <v>49</v>
      </c>
      <c r="L60" s="45">
        <v>12</v>
      </c>
      <c r="M60" s="19">
        <v>0</v>
      </c>
      <c r="N60" s="49" t="s">
        <v>2157</v>
      </c>
      <c r="O60" s="54" t="s">
        <v>662</v>
      </c>
      <c r="P60" s="55">
        <v>25</v>
      </c>
      <c r="Q60" s="58">
        <v>25</v>
      </c>
      <c r="R60" s="24" t="s">
        <v>2152</v>
      </c>
    </row>
    <row r="61" spans="1:18">
      <c r="A61" s="44" t="s">
        <v>2197</v>
      </c>
      <c r="B61" s="21" t="s">
        <v>861</v>
      </c>
      <c r="C61" s="44" t="s">
        <v>1980</v>
      </c>
      <c r="D61" s="45">
        <v>31</v>
      </c>
      <c r="E61" s="46">
        <v>39</v>
      </c>
      <c r="F61" s="47">
        <v>44</v>
      </c>
      <c r="G61" s="48">
        <v>19</v>
      </c>
      <c r="H61" s="49">
        <v>0</v>
      </c>
      <c r="I61" s="19">
        <v>29</v>
      </c>
      <c r="J61" s="49">
        <v>0</v>
      </c>
      <c r="K61" s="33">
        <v>69</v>
      </c>
      <c r="L61" s="45">
        <v>10</v>
      </c>
      <c r="M61" s="19">
        <v>38</v>
      </c>
      <c r="N61" s="49" t="s">
        <v>2157</v>
      </c>
      <c r="O61" s="54" t="s">
        <v>2158</v>
      </c>
      <c r="P61" s="55">
        <v>35</v>
      </c>
      <c r="Q61" s="58">
        <v>35</v>
      </c>
      <c r="R61" s="24" t="s">
        <v>2152</v>
      </c>
    </row>
    <row r="62" spans="1:18">
      <c r="A62" s="44" t="s">
        <v>862</v>
      </c>
      <c r="B62" s="21" t="s">
        <v>863</v>
      </c>
      <c r="C62" s="44" t="s">
        <v>1980</v>
      </c>
      <c r="D62" s="45">
        <v>45</v>
      </c>
      <c r="E62" s="46">
        <v>59</v>
      </c>
      <c r="F62" s="47">
        <v>59</v>
      </c>
      <c r="G62" s="48">
        <v>29</v>
      </c>
      <c r="H62" s="49">
        <v>0</v>
      </c>
      <c r="I62" s="19">
        <v>39</v>
      </c>
      <c r="J62" s="49">
        <v>0</v>
      </c>
      <c r="K62" s="33">
        <v>79</v>
      </c>
      <c r="L62" s="45">
        <v>12</v>
      </c>
      <c r="M62" s="19">
        <v>43</v>
      </c>
      <c r="N62" s="49" t="s">
        <v>2157</v>
      </c>
      <c r="O62" s="54" t="s">
        <v>2158</v>
      </c>
      <c r="P62" s="55">
        <v>40</v>
      </c>
      <c r="Q62" s="58">
        <v>40</v>
      </c>
      <c r="R62" s="24" t="s">
        <v>2152</v>
      </c>
    </row>
    <row r="63" spans="1:18">
      <c r="A63" s="44" t="s">
        <v>2198</v>
      </c>
      <c r="B63" s="21" t="s">
        <v>865</v>
      </c>
      <c r="C63" s="44" t="s">
        <v>1192</v>
      </c>
      <c r="D63" s="45">
        <v>13</v>
      </c>
      <c r="E63" s="46">
        <v>18</v>
      </c>
      <c r="F63" s="47">
        <v>79</v>
      </c>
      <c r="G63" s="48">
        <v>29</v>
      </c>
      <c r="H63" s="49">
        <v>59</v>
      </c>
      <c r="I63" s="19">
        <v>29</v>
      </c>
      <c r="J63" s="49">
        <v>39</v>
      </c>
      <c r="K63" s="33">
        <v>17</v>
      </c>
      <c r="L63" s="45">
        <v>12</v>
      </c>
      <c r="M63" s="19">
        <v>0</v>
      </c>
      <c r="N63" s="49" t="s">
        <v>2157</v>
      </c>
      <c r="O63" s="54" t="s">
        <v>2158</v>
      </c>
      <c r="P63" s="55">
        <v>15</v>
      </c>
      <c r="Q63" s="58">
        <v>15</v>
      </c>
      <c r="R63" s="24"/>
    </row>
    <row r="64" spans="1:18">
      <c r="A64" s="44" t="s">
        <v>2199</v>
      </c>
      <c r="B64" s="21" t="s">
        <v>866</v>
      </c>
      <c r="C64" s="44" t="s">
        <v>1192</v>
      </c>
      <c r="D64" s="45">
        <v>24</v>
      </c>
      <c r="E64" s="46">
        <v>39</v>
      </c>
      <c r="F64" s="47">
        <v>89</v>
      </c>
      <c r="G64" s="48">
        <v>39</v>
      </c>
      <c r="H64" s="49">
        <v>69</v>
      </c>
      <c r="I64" s="19">
        <v>39</v>
      </c>
      <c r="J64" s="49">
        <v>59</v>
      </c>
      <c r="K64" s="33">
        <v>39</v>
      </c>
      <c r="L64" s="45">
        <v>12</v>
      </c>
      <c r="M64" s="19">
        <v>0</v>
      </c>
      <c r="N64" s="49" t="s">
        <v>2157</v>
      </c>
      <c r="O64" s="54" t="s">
        <v>2158</v>
      </c>
      <c r="P64" s="55">
        <v>15</v>
      </c>
      <c r="Q64" s="58">
        <v>15</v>
      </c>
      <c r="R64" s="24" t="s">
        <v>2177</v>
      </c>
    </row>
    <row r="65" spans="1:18">
      <c r="A65" s="44" t="s">
        <v>2200</v>
      </c>
      <c r="B65" s="21" t="s">
        <v>867</v>
      </c>
      <c r="C65" s="44" t="s">
        <v>1192</v>
      </c>
      <c r="D65" s="45">
        <v>13</v>
      </c>
      <c r="E65" s="46">
        <v>18</v>
      </c>
      <c r="F65" s="47">
        <v>69</v>
      </c>
      <c r="G65" s="48">
        <v>29</v>
      </c>
      <c r="H65" s="49">
        <v>49</v>
      </c>
      <c r="I65" s="19">
        <v>29</v>
      </c>
      <c r="J65" s="49">
        <v>39</v>
      </c>
      <c r="K65" s="33">
        <v>17</v>
      </c>
      <c r="L65" s="45">
        <v>10</v>
      </c>
      <c r="M65" s="19">
        <v>0</v>
      </c>
      <c r="N65" s="49" t="s">
        <v>2157</v>
      </c>
      <c r="O65" s="54" t="s">
        <v>2158</v>
      </c>
      <c r="P65" s="55">
        <v>15</v>
      </c>
      <c r="Q65" s="58">
        <v>15</v>
      </c>
      <c r="R65" s="24"/>
    </row>
    <row r="66" spans="1:18">
      <c r="A66" s="44" t="s">
        <v>2201</v>
      </c>
      <c r="B66" s="21" t="s">
        <v>868</v>
      </c>
      <c r="C66" s="44" t="s">
        <v>1192</v>
      </c>
      <c r="D66" s="45">
        <v>24</v>
      </c>
      <c r="E66" s="46">
        <v>39</v>
      </c>
      <c r="F66" s="47">
        <v>89</v>
      </c>
      <c r="G66" s="48">
        <v>39</v>
      </c>
      <c r="H66" s="49">
        <v>69</v>
      </c>
      <c r="I66" s="19">
        <v>39</v>
      </c>
      <c r="J66" s="49">
        <v>59</v>
      </c>
      <c r="K66" s="33">
        <v>39</v>
      </c>
      <c r="L66" s="45">
        <v>12</v>
      </c>
      <c r="M66" s="19">
        <v>0</v>
      </c>
      <c r="N66" s="49" t="s">
        <v>2157</v>
      </c>
      <c r="O66" s="54" t="s">
        <v>2158</v>
      </c>
      <c r="P66" s="55">
        <v>15</v>
      </c>
      <c r="Q66" s="58">
        <v>15</v>
      </c>
      <c r="R66" s="24" t="s">
        <v>2152</v>
      </c>
    </row>
    <row r="67" spans="1:18">
      <c r="A67" s="44" t="s">
        <v>2202</v>
      </c>
      <c r="B67" s="21" t="s">
        <v>869</v>
      </c>
      <c r="C67" s="44" t="s">
        <v>1192</v>
      </c>
      <c r="D67" s="45">
        <v>13</v>
      </c>
      <c r="E67" s="46">
        <v>18</v>
      </c>
      <c r="F67" s="47">
        <v>69</v>
      </c>
      <c r="G67" s="48">
        <v>29</v>
      </c>
      <c r="H67" s="49">
        <v>49</v>
      </c>
      <c r="I67" s="19">
        <v>29</v>
      </c>
      <c r="J67" s="49">
        <v>39</v>
      </c>
      <c r="K67" s="33">
        <v>17</v>
      </c>
      <c r="L67" s="45">
        <v>10</v>
      </c>
      <c r="M67" s="19">
        <v>0</v>
      </c>
      <c r="N67" s="49" t="s">
        <v>2157</v>
      </c>
      <c r="O67" s="54" t="s">
        <v>2158</v>
      </c>
      <c r="P67" s="55">
        <v>15</v>
      </c>
      <c r="Q67" s="58">
        <v>15</v>
      </c>
      <c r="R67" s="24" t="s">
        <v>2152</v>
      </c>
    </row>
    <row r="68" spans="1:18">
      <c r="A68" s="44" t="s">
        <v>2203</v>
      </c>
      <c r="B68" s="21" t="s">
        <v>870</v>
      </c>
      <c r="C68" s="44" t="s">
        <v>1192</v>
      </c>
      <c r="D68" s="45">
        <v>24</v>
      </c>
      <c r="E68" s="46">
        <v>39</v>
      </c>
      <c r="F68" s="47">
        <v>89</v>
      </c>
      <c r="G68" s="48">
        <v>39</v>
      </c>
      <c r="H68" s="49">
        <v>69</v>
      </c>
      <c r="I68" s="19">
        <v>39</v>
      </c>
      <c r="J68" s="49">
        <v>59</v>
      </c>
      <c r="K68" s="33">
        <v>39</v>
      </c>
      <c r="L68" s="45">
        <v>12</v>
      </c>
      <c r="M68" s="19">
        <v>0</v>
      </c>
      <c r="N68" s="49" t="s">
        <v>2157</v>
      </c>
      <c r="O68" s="54" t="s">
        <v>2158</v>
      </c>
      <c r="P68" s="55">
        <v>15</v>
      </c>
      <c r="Q68" s="58">
        <v>15</v>
      </c>
      <c r="R68" s="24" t="s">
        <v>2152</v>
      </c>
    </row>
    <row r="69" spans="1:18">
      <c r="A69" s="44" t="s">
        <v>2204</v>
      </c>
      <c r="B69" s="21" t="s">
        <v>871</v>
      </c>
      <c r="C69" s="44" t="s">
        <v>1192</v>
      </c>
      <c r="D69" s="45">
        <v>13</v>
      </c>
      <c r="E69" s="46">
        <v>18</v>
      </c>
      <c r="F69" s="47">
        <v>69</v>
      </c>
      <c r="G69" s="48">
        <v>29</v>
      </c>
      <c r="H69" s="49">
        <v>49</v>
      </c>
      <c r="I69" s="19">
        <v>29</v>
      </c>
      <c r="J69" s="49">
        <v>39</v>
      </c>
      <c r="K69" s="33">
        <v>17</v>
      </c>
      <c r="L69" s="45">
        <v>10</v>
      </c>
      <c r="M69" s="19">
        <v>0</v>
      </c>
      <c r="N69" s="49" t="s">
        <v>2157</v>
      </c>
      <c r="O69" s="54" t="s">
        <v>2158</v>
      </c>
      <c r="P69" s="55">
        <v>15</v>
      </c>
      <c r="Q69" s="58">
        <v>15</v>
      </c>
      <c r="R69" s="24"/>
    </row>
    <row r="70" spans="1:18">
      <c r="A70" s="44" t="s">
        <v>2205</v>
      </c>
      <c r="B70" s="21" t="s">
        <v>872</v>
      </c>
      <c r="C70" s="44" t="s">
        <v>1192</v>
      </c>
      <c r="D70" s="45">
        <v>24</v>
      </c>
      <c r="E70" s="46">
        <v>39</v>
      </c>
      <c r="F70" s="47">
        <v>89</v>
      </c>
      <c r="G70" s="48">
        <v>39</v>
      </c>
      <c r="H70" s="49">
        <v>69</v>
      </c>
      <c r="I70" s="19">
        <v>39</v>
      </c>
      <c r="J70" s="49">
        <v>59</v>
      </c>
      <c r="K70" s="33">
        <v>39</v>
      </c>
      <c r="L70" s="45">
        <v>12</v>
      </c>
      <c r="M70" s="19">
        <v>0</v>
      </c>
      <c r="N70" s="49" t="s">
        <v>2157</v>
      </c>
      <c r="O70" s="54" t="s">
        <v>2158</v>
      </c>
      <c r="P70" s="55">
        <v>15</v>
      </c>
      <c r="Q70" s="58">
        <v>15</v>
      </c>
      <c r="R70" s="24" t="s">
        <v>2177</v>
      </c>
    </row>
    <row r="71" spans="1:18">
      <c r="A71" s="44" t="s">
        <v>2206</v>
      </c>
      <c r="B71" s="21" t="s">
        <v>873</v>
      </c>
      <c r="C71" s="44" t="s">
        <v>1192</v>
      </c>
      <c r="D71" s="45">
        <v>13</v>
      </c>
      <c r="E71" s="46">
        <v>18</v>
      </c>
      <c r="F71" s="47">
        <v>69</v>
      </c>
      <c r="G71" s="48">
        <v>29</v>
      </c>
      <c r="H71" s="49">
        <v>49</v>
      </c>
      <c r="I71" s="19">
        <v>29</v>
      </c>
      <c r="J71" s="49">
        <v>39</v>
      </c>
      <c r="K71" s="33">
        <v>17</v>
      </c>
      <c r="L71" s="45">
        <v>15</v>
      </c>
      <c r="M71" s="19">
        <v>0</v>
      </c>
      <c r="N71" s="49" t="s">
        <v>2157</v>
      </c>
      <c r="O71" s="54" t="s">
        <v>2158</v>
      </c>
      <c r="P71" s="55">
        <v>15</v>
      </c>
      <c r="Q71" s="58">
        <v>15</v>
      </c>
      <c r="R71" s="24"/>
    </row>
    <row r="72" spans="1:18">
      <c r="A72" s="44" t="s">
        <v>2207</v>
      </c>
      <c r="B72" s="21" t="s">
        <v>874</v>
      </c>
      <c r="C72" s="44" t="s">
        <v>1192</v>
      </c>
      <c r="D72" s="45">
        <v>24</v>
      </c>
      <c r="E72" s="46">
        <v>39</v>
      </c>
      <c r="F72" s="47">
        <v>89</v>
      </c>
      <c r="G72" s="48">
        <v>39</v>
      </c>
      <c r="H72" s="49">
        <v>69</v>
      </c>
      <c r="I72" s="19">
        <v>39</v>
      </c>
      <c r="J72" s="49">
        <v>59</v>
      </c>
      <c r="K72" s="33">
        <v>39</v>
      </c>
      <c r="L72" s="45">
        <v>20</v>
      </c>
      <c r="M72" s="19">
        <v>0</v>
      </c>
      <c r="N72" s="49" t="s">
        <v>2157</v>
      </c>
      <c r="O72" s="54" t="s">
        <v>2158</v>
      </c>
      <c r="P72" s="55">
        <v>15</v>
      </c>
      <c r="Q72" s="58">
        <v>15</v>
      </c>
      <c r="R72" s="24" t="s">
        <v>2152</v>
      </c>
    </row>
    <row r="73" spans="1:18">
      <c r="A73" s="44" t="s">
        <v>2208</v>
      </c>
      <c r="B73" s="21" t="s">
        <v>875</v>
      </c>
      <c r="C73" s="44" t="s">
        <v>1192</v>
      </c>
      <c r="D73" s="45">
        <v>13</v>
      </c>
      <c r="E73" s="46">
        <v>18</v>
      </c>
      <c r="F73" s="47">
        <v>69</v>
      </c>
      <c r="G73" s="48">
        <v>29</v>
      </c>
      <c r="H73" s="49">
        <v>49</v>
      </c>
      <c r="I73" s="19">
        <v>29</v>
      </c>
      <c r="J73" s="49">
        <v>39</v>
      </c>
      <c r="K73" s="33">
        <v>17</v>
      </c>
      <c r="L73" s="45">
        <v>10</v>
      </c>
      <c r="M73" s="19">
        <v>0</v>
      </c>
      <c r="N73" s="49" t="s">
        <v>2157</v>
      </c>
      <c r="O73" s="54" t="s">
        <v>2158</v>
      </c>
      <c r="P73" s="55">
        <v>15</v>
      </c>
      <c r="Q73" s="58">
        <v>15</v>
      </c>
      <c r="R73" s="24"/>
    </row>
    <row r="74" spans="1:18">
      <c r="A74" s="44" t="s">
        <v>2209</v>
      </c>
      <c r="B74" s="21" t="s">
        <v>876</v>
      </c>
      <c r="C74" s="44" t="s">
        <v>1192</v>
      </c>
      <c r="D74" s="45">
        <v>24</v>
      </c>
      <c r="E74" s="46">
        <v>39</v>
      </c>
      <c r="F74" s="47">
        <v>89</v>
      </c>
      <c r="G74" s="48">
        <v>39</v>
      </c>
      <c r="H74" s="49">
        <v>69</v>
      </c>
      <c r="I74" s="19">
        <v>39</v>
      </c>
      <c r="J74" s="49">
        <v>59</v>
      </c>
      <c r="K74" s="33">
        <v>39</v>
      </c>
      <c r="L74" s="45">
        <v>12</v>
      </c>
      <c r="M74" s="19">
        <v>0</v>
      </c>
      <c r="N74" s="49" t="s">
        <v>2157</v>
      </c>
      <c r="O74" s="54" t="s">
        <v>2158</v>
      </c>
      <c r="P74" s="55">
        <v>15</v>
      </c>
      <c r="Q74" s="58">
        <v>15</v>
      </c>
      <c r="R74" s="24" t="s">
        <v>2177</v>
      </c>
    </row>
    <row r="75" spans="1:18">
      <c r="A75" s="44" t="s">
        <v>2210</v>
      </c>
      <c r="B75" s="21" t="s">
        <v>877</v>
      </c>
      <c r="C75" s="44" t="s">
        <v>1192</v>
      </c>
      <c r="D75" s="45">
        <v>13</v>
      </c>
      <c r="E75" s="46">
        <v>18</v>
      </c>
      <c r="F75" s="47">
        <v>69</v>
      </c>
      <c r="G75" s="48">
        <v>29</v>
      </c>
      <c r="H75" s="49">
        <v>49</v>
      </c>
      <c r="I75" s="19">
        <v>29</v>
      </c>
      <c r="J75" s="49">
        <v>39</v>
      </c>
      <c r="K75" s="33">
        <v>17</v>
      </c>
      <c r="L75" s="45">
        <v>10</v>
      </c>
      <c r="M75" s="19">
        <v>0</v>
      </c>
      <c r="N75" s="49" t="s">
        <v>2157</v>
      </c>
      <c r="O75" s="54" t="s">
        <v>2158</v>
      </c>
      <c r="P75" s="55">
        <v>15</v>
      </c>
      <c r="Q75" s="58">
        <v>15</v>
      </c>
      <c r="R75" s="24"/>
    </row>
    <row r="76" spans="1:18">
      <c r="A76" s="44" t="s">
        <v>2211</v>
      </c>
      <c r="B76" s="21" t="s">
        <v>878</v>
      </c>
      <c r="C76" s="44" t="s">
        <v>1192</v>
      </c>
      <c r="D76" s="45">
        <v>24</v>
      </c>
      <c r="E76" s="46">
        <v>39</v>
      </c>
      <c r="F76" s="47">
        <v>89</v>
      </c>
      <c r="G76" s="48">
        <v>39</v>
      </c>
      <c r="H76" s="49">
        <v>69</v>
      </c>
      <c r="I76" s="19">
        <v>39</v>
      </c>
      <c r="J76" s="49">
        <v>59</v>
      </c>
      <c r="K76" s="33">
        <v>39</v>
      </c>
      <c r="L76" s="45">
        <v>12</v>
      </c>
      <c r="M76" s="19">
        <v>0</v>
      </c>
      <c r="N76" s="49" t="s">
        <v>2157</v>
      </c>
      <c r="O76" s="54" t="s">
        <v>2158</v>
      </c>
      <c r="P76" s="55">
        <v>15</v>
      </c>
      <c r="Q76" s="58">
        <v>15</v>
      </c>
      <c r="R76" s="24" t="s">
        <v>2177</v>
      </c>
    </row>
    <row r="77" spans="1:18">
      <c r="A77" s="44" t="s">
        <v>2212</v>
      </c>
      <c r="B77" s="21" t="s">
        <v>879</v>
      </c>
      <c r="C77" s="44" t="s">
        <v>1192</v>
      </c>
      <c r="D77" s="45">
        <v>13</v>
      </c>
      <c r="E77" s="46">
        <v>18</v>
      </c>
      <c r="F77" s="47">
        <v>69</v>
      </c>
      <c r="G77" s="48">
        <v>29</v>
      </c>
      <c r="H77" s="49">
        <v>49</v>
      </c>
      <c r="I77" s="19">
        <v>29</v>
      </c>
      <c r="J77" s="49">
        <v>39</v>
      </c>
      <c r="K77" s="33">
        <v>17</v>
      </c>
      <c r="L77" s="45">
        <v>10</v>
      </c>
      <c r="M77" s="19">
        <v>0</v>
      </c>
      <c r="N77" s="49" t="s">
        <v>2157</v>
      </c>
      <c r="O77" s="54" t="s">
        <v>2158</v>
      </c>
      <c r="P77" s="55">
        <v>15</v>
      </c>
      <c r="Q77" s="58">
        <v>15</v>
      </c>
      <c r="R77" s="24"/>
    </row>
    <row r="78" spans="1:18">
      <c r="A78" s="44" t="s">
        <v>2213</v>
      </c>
      <c r="B78" s="21" t="s">
        <v>880</v>
      </c>
      <c r="C78" s="44" t="s">
        <v>1192</v>
      </c>
      <c r="D78" s="45">
        <v>24</v>
      </c>
      <c r="E78" s="46">
        <v>39</v>
      </c>
      <c r="F78" s="47">
        <v>89</v>
      </c>
      <c r="G78" s="48">
        <v>39</v>
      </c>
      <c r="H78" s="49">
        <v>69</v>
      </c>
      <c r="I78" s="19">
        <v>39</v>
      </c>
      <c r="J78" s="49">
        <v>59</v>
      </c>
      <c r="K78" s="33">
        <v>39</v>
      </c>
      <c r="L78" s="45">
        <v>12</v>
      </c>
      <c r="M78" s="19">
        <v>0</v>
      </c>
      <c r="N78" s="49" t="s">
        <v>2157</v>
      </c>
      <c r="O78" s="54" t="s">
        <v>2158</v>
      </c>
      <c r="P78" s="55">
        <v>15</v>
      </c>
      <c r="Q78" s="58">
        <v>15</v>
      </c>
      <c r="R78" s="24" t="s">
        <v>2177</v>
      </c>
    </row>
    <row r="79" spans="1:18">
      <c r="A79" s="44" t="s">
        <v>2214</v>
      </c>
      <c r="B79" s="21" t="s">
        <v>881</v>
      </c>
      <c r="C79" s="44" t="s">
        <v>1103</v>
      </c>
      <c r="D79" s="45">
        <v>25</v>
      </c>
      <c r="E79" s="46">
        <v>29</v>
      </c>
      <c r="F79" s="47">
        <v>79</v>
      </c>
      <c r="G79" s="48">
        <v>49</v>
      </c>
      <c r="H79" s="49">
        <v>89</v>
      </c>
      <c r="I79" s="19">
        <v>59</v>
      </c>
      <c r="J79" s="49">
        <v>59</v>
      </c>
      <c r="K79" s="33">
        <v>39</v>
      </c>
      <c r="L79" s="45">
        <v>12</v>
      </c>
      <c r="M79" s="19">
        <v>2</v>
      </c>
      <c r="N79" s="49" t="s">
        <v>2157</v>
      </c>
      <c r="O79" s="54" t="s">
        <v>662</v>
      </c>
      <c r="P79" s="55">
        <v>25</v>
      </c>
      <c r="Q79" s="58">
        <v>25</v>
      </c>
      <c r="R79" s="24" t="s">
        <v>2152</v>
      </c>
    </row>
    <row r="80" spans="1:18">
      <c r="A80" s="44" t="s">
        <v>2215</v>
      </c>
      <c r="B80" s="21" t="s">
        <v>882</v>
      </c>
      <c r="C80" s="44" t="s">
        <v>1103</v>
      </c>
      <c r="D80" s="45">
        <v>42</v>
      </c>
      <c r="E80" s="46">
        <v>69</v>
      </c>
      <c r="F80" s="47">
        <v>79</v>
      </c>
      <c r="G80" s="48">
        <v>69</v>
      </c>
      <c r="H80" s="49">
        <v>89</v>
      </c>
      <c r="I80" s="19">
        <v>69</v>
      </c>
      <c r="J80" s="49">
        <v>79</v>
      </c>
      <c r="K80" s="33">
        <v>49</v>
      </c>
      <c r="L80" s="45">
        <v>12</v>
      </c>
      <c r="M80" s="19">
        <v>3</v>
      </c>
      <c r="N80" s="49" t="s">
        <v>2157</v>
      </c>
      <c r="O80" s="54" t="s">
        <v>662</v>
      </c>
      <c r="P80" s="55">
        <v>25</v>
      </c>
      <c r="Q80" s="58">
        <v>30</v>
      </c>
      <c r="R80" s="24" t="s">
        <v>2152</v>
      </c>
    </row>
    <row r="81" spans="1:18">
      <c r="A81" s="44" t="s">
        <v>2216</v>
      </c>
      <c r="B81" s="21" t="s">
        <v>883</v>
      </c>
      <c r="C81" s="44" t="s">
        <v>1103</v>
      </c>
      <c r="D81" s="45">
        <v>25</v>
      </c>
      <c r="E81" s="46">
        <v>29</v>
      </c>
      <c r="F81" s="47">
        <v>69</v>
      </c>
      <c r="G81" s="48">
        <v>39</v>
      </c>
      <c r="H81" s="49">
        <v>79</v>
      </c>
      <c r="I81" s="19">
        <v>49</v>
      </c>
      <c r="J81" s="49">
        <v>59</v>
      </c>
      <c r="K81" s="33">
        <v>39</v>
      </c>
      <c r="L81" s="45">
        <v>10</v>
      </c>
      <c r="M81" s="19">
        <v>2</v>
      </c>
      <c r="N81" s="49" t="s">
        <v>2157</v>
      </c>
      <c r="O81" s="54" t="s">
        <v>662</v>
      </c>
      <c r="P81" s="55">
        <v>25</v>
      </c>
      <c r="Q81" s="58">
        <v>25</v>
      </c>
      <c r="R81" s="24" t="s">
        <v>2152</v>
      </c>
    </row>
    <row r="82" spans="1:18">
      <c r="A82" s="44" t="s">
        <v>2217</v>
      </c>
      <c r="B82" s="21" t="s">
        <v>884</v>
      </c>
      <c r="C82" s="44" t="s">
        <v>1103</v>
      </c>
      <c r="D82" s="45">
        <v>42</v>
      </c>
      <c r="E82" s="46">
        <v>59</v>
      </c>
      <c r="F82" s="47">
        <v>79</v>
      </c>
      <c r="G82" s="48">
        <v>59</v>
      </c>
      <c r="H82" s="49">
        <v>79</v>
      </c>
      <c r="I82" s="19">
        <v>59</v>
      </c>
      <c r="J82" s="49">
        <v>79</v>
      </c>
      <c r="K82" s="33">
        <v>49</v>
      </c>
      <c r="L82" s="45">
        <v>12</v>
      </c>
      <c r="M82" s="19">
        <v>3</v>
      </c>
      <c r="N82" s="49" t="s">
        <v>2157</v>
      </c>
      <c r="O82" s="54" t="s">
        <v>662</v>
      </c>
      <c r="P82" s="55">
        <v>25</v>
      </c>
      <c r="Q82" s="58">
        <v>30</v>
      </c>
      <c r="R82" s="24" t="s">
        <v>2152</v>
      </c>
    </row>
    <row r="83" spans="1:18">
      <c r="A83" s="50" t="s">
        <v>2184</v>
      </c>
      <c r="B83" s="38" t="s">
        <v>2126</v>
      </c>
      <c r="C83" s="38" t="s">
        <v>1952</v>
      </c>
      <c r="D83" s="39" t="s">
        <v>2141</v>
      </c>
      <c r="E83" s="40" t="s">
        <v>2129</v>
      </c>
      <c r="F83" s="41" t="s">
        <v>2042</v>
      </c>
      <c r="G83" s="42" t="s">
        <v>2127</v>
      </c>
      <c r="H83" s="43" t="s">
        <v>2128</v>
      </c>
      <c r="I83" s="51" t="s">
        <v>2043</v>
      </c>
      <c r="J83" s="43" t="s">
        <v>2047</v>
      </c>
      <c r="K83" s="38" t="s">
        <v>2142</v>
      </c>
      <c r="L83" s="39" t="s">
        <v>2143</v>
      </c>
      <c r="M83" s="51" t="s">
        <v>2144</v>
      </c>
      <c r="N83" s="43" t="s">
        <v>2145</v>
      </c>
      <c r="O83" s="52" t="s">
        <v>2146</v>
      </c>
      <c r="P83" s="53" t="s">
        <v>6</v>
      </c>
      <c r="Q83" s="56" t="s">
        <v>2147</v>
      </c>
      <c r="R83" s="24" t="s">
        <v>2148</v>
      </c>
    </row>
    <row r="84" spans="1:18">
      <c r="A84" s="44" t="s">
        <v>2218</v>
      </c>
      <c r="B84" s="21" t="s">
        <v>885</v>
      </c>
      <c r="C84" s="44" t="s">
        <v>1103</v>
      </c>
      <c r="D84" s="45">
        <v>25</v>
      </c>
      <c r="E84" s="46">
        <v>29</v>
      </c>
      <c r="F84" s="47">
        <v>69</v>
      </c>
      <c r="G84" s="48">
        <v>39</v>
      </c>
      <c r="H84" s="49">
        <v>79</v>
      </c>
      <c r="I84" s="19">
        <v>49</v>
      </c>
      <c r="J84" s="49">
        <v>59</v>
      </c>
      <c r="K84" s="33">
        <v>39</v>
      </c>
      <c r="L84" s="45">
        <v>10</v>
      </c>
      <c r="M84" s="19">
        <v>2</v>
      </c>
      <c r="N84" s="49" t="s">
        <v>2157</v>
      </c>
      <c r="O84" s="54" t="s">
        <v>662</v>
      </c>
      <c r="P84" s="55">
        <v>25</v>
      </c>
      <c r="Q84" s="58">
        <v>25</v>
      </c>
      <c r="R84" s="24"/>
    </row>
    <row r="85" spans="1:18">
      <c r="A85" s="44" t="s">
        <v>886</v>
      </c>
      <c r="B85" s="21" t="s">
        <v>887</v>
      </c>
      <c r="C85" s="44" t="s">
        <v>1103</v>
      </c>
      <c r="D85" s="45">
        <v>42</v>
      </c>
      <c r="E85" s="46">
        <v>59</v>
      </c>
      <c r="F85" s="47">
        <v>79</v>
      </c>
      <c r="G85" s="48">
        <v>59</v>
      </c>
      <c r="H85" s="49">
        <v>89</v>
      </c>
      <c r="I85" s="19">
        <v>59</v>
      </c>
      <c r="J85" s="49">
        <v>79</v>
      </c>
      <c r="K85" s="33">
        <v>49</v>
      </c>
      <c r="L85" s="45">
        <v>12</v>
      </c>
      <c r="M85" s="19">
        <v>3</v>
      </c>
      <c r="N85" s="49" t="s">
        <v>2157</v>
      </c>
      <c r="O85" s="54" t="s">
        <v>662</v>
      </c>
      <c r="P85" s="55">
        <v>25</v>
      </c>
      <c r="Q85" s="58">
        <v>30</v>
      </c>
      <c r="R85" s="24" t="s">
        <v>2152</v>
      </c>
    </row>
    <row r="86" spans="1:18">
      <c r="A86" s="44" t="s">
        <v>2219</v>
      </c>
      <c r="B86" s="21" t="s">
        <v>889</v>
      </c>
      <c r="C86" s="44" t="s">
        <v>1103</v>
      </c>
      <c r="D86" s="45">
        <v>26</v>
      </c>
      <c r="E86" s="46">
        <v>29</v>
      </c>
      <c r="F86" s="47">
        <v>79</v>
      </c>
      <c r="G86" s="48">
        <v>49</v>
      </c>
      <c r="H86" s="49">
        <v>89</v>
      </c>
      <c r="I86" s="19">
        <v>59</v>
      </c>
      <c r="J86" s="49">
        <v>59</v>
      </c>
      <c r="K86" s="33">
        <v>39</v>
      </c>
      <c r="L86" s="45">
        <v>12</v>
      </c>
      <c r="M86" s="19">
        <v>2</v>
      </c>
      <c r="N86" s="49" t="s">
        <v>2157</v>
      </c>
      <c r="O86" s="54" t="s">
        <v>662</v>
      </c>
      <c r="P86" s="55">
        <v>25</v>
      </c>
      <c r="Q86" s="58">
        <v>25</v>
      </c>
      <c r="R86" s="24"/>
    </row>
    <row r="87" spans="1:18">
      <c r="A87" s="44" t="s">
        <v>2220</v>
      </c>
      <c r="B87" s="21" t="s">
        <v>890</v>
      </c>
      <c r="C87" s="44" t="s">
        <v>1103</v>
      </c>
      <c r="D87" s="45">
        <v>43</v>
      </c>
      <c r="E87" s="46">
        <v>69</v>
      </c>
      <c r="F87" s="47">
        <v>79</v>
      </c>
      <c r="G87" s="48">
        <v>69</v>
      </c>
      <c r="H87" s="49">
        <v>89</v>
      </c>
      <c r="I87" s="19">
        <v>69</v>
      </c>
      <c r="J87" s="49">
        <v>79</v>
      </c>
      <c r="K87" s="33">
        <v>49</v>
      </c>
      <c r="L87" s="45">
        <v>12</v>
      </c>
      <c r="M87" s="19">
        <v>3</v>
      </c>
      <c r="N87" s="49" t="s">
        <v>2157</v>
      </c>
      <c r="O87" s="54" t="s">
        <v>662</v>
      </c>
      <c r="P87" s="55">
        <v>25</v>
      </c>
      <c r="Q87" s="58">
        <v>30</v>
      </c>
      <c r="R87" s="24" t="s">
        <v>2152</v>
      </c>
    </row>
    <row r="88" spans="1:18">
      <c r="A88" s="44" t="s">
        <v>2221</v>
      </c>
      <c r="B88" s="21" t="s">
        <v>891</v>
      </c>
      <c r="C88" s="44" t="s">
        <v>1103</v>
      </c>
      <c r="D88" s="45">
        <v>26</v>
      </c>
      <c r="E88" s="46">
        <v>29</v>
      </c>
      <c r="F88" s="47">
        <v>69</v>
      </c>
      <c r="G88" s="48">
        <v>39</v>
      </c>
      <c r="H88" s="49">
        <v>79</v>
      </c>
      <c r="I88" s="19">
        <v>49</v>
      </c>
      <c r="J88" s="49">
        <v>79</v>
      </c>
      <c r="K88" s="33">
        <v>39</v>
      </c>
      <c r="L88" s="45">
        <v>10</v>
      </c>
      <c r="M88" s="19">
        <v>2</v>
      </c>
      <c r="N88" s="49" t="s">
        <v>2157</v>
      </c>
      <c r="O88" s="54" t="s">
        <v>662</v>
      </c>
      <c r="P88" s="55">
        <v>25</v>
      </c>
      <c r="Q88" s="58">
        <v>25</v>
      </c>
      <c r="R88" s="24"/>
    </row>
    <row r="89" spans="1:18">
      <c r="A89" s="44" t="s">
        <v>892</v>
      </c>
      <c r="B89" s="21" t="s">
        <v>893</v>
      </c>
      <c r="C89" s="44" t="s">
        <v>1103</v>
      </c>
      <c r="D89" s="45">
        <v>37</v>
      </c>
      <c r="E89" s="46">
        <v>59</v>
      </c>
      <c r="F89" s="47">
        <v>79</v>
      </c>
      <c r="G89" s="48">
        <v>59</v>
      </c>
      <c r="H89" s="49">
        <v>79</v>
      </c>
      <c r="I89" s="19">
        <v>59</v>
      </c>
      <c r="J89" s="49">
        <v>79</v>
      </c>
      <c r="K89" s="33">
        <v>49</v>
      </c>
      <c r="L89" s="45">
        <v>12</v>
      </c>
      <c r="M89" s="19">
        <v>3</v>
      </c>
      <c r="N89" s="49" t="s">
        <v>2157</v>
      </c>
      <c r="O89" s="54" t="s">
        <v>662</v>
      </c>
      <c r="P89" s="55">
        <v>25</v>
      </c>
      <c r="Q89" s="58">
        <v>30</v>
      </c>
      <c r="R89" s="24" t="s">
        <v>2152</v>
      </c>
    </row>
    <row r="90" spans="1:18">
      <c r="A90" s="44" t="s">
        <v>2222</v>
      </c>
      <c r="B90" s="21" t="s">
        <v>895</v>
      </c>
      <c r="C90" s="44" t="s">
        <v>1103</v>
      </c>
      <c r="D90" s="45">
        <v>26</v>
      </c>
      <c r="E90" s="46">
        <v>29</v>
      </c>
      <c r="F90" s="47">
        <v>69</v>
      </c>
      <c r="G90" s="48">
        <v>39</v>
      </c>
      <c r="H90" s="49">
        <v>79</v>
      </c>
      <c r="I90" s="19">
        <v>49</v>
      </c>
      <c r="J90" s="49">
        <v>59</v>
      </c>
      <c r="K90" s="33">
        <v>39</v>
      </c>
      <c r="L90" s="45">
        <v>10</v>
      </c>
      <c r="M90" s="19">
        <v>2</v>
      </c>
      <c r="N90" s="49" t="s">
        <v>2157</v>
      </c>
      <c r="O90" s="54" t="s">
        <v>662</v>
      </c>
      <c r="P90" s="55">
        <v>25</v>
      </c>
      <c r="Q90" s="58">
        <v>25</v>
      </c>
      <c r="R90" s="24"/>
    </row>
    <row r="91" spans="1:18">
      <c r="A91" s="44" t="s">
        <v>2223</v>
      </c>
      <c r="B91" s="21" t="s">
        <v>896</v>
      </c>
      <c r="C91" s="44" t="s">
        <v>1103</v>
      </c>
      <c r="D91" s="45">
        <v>43</v>
      </c>
      <c r="E91" s="46">
        <v>59</v>
      </c>
      <c r="F91" s="47">
        <v>79</v>
      </c>
      <c r="G91" s="48">
        <v>69</v>
      </c>
      <c r="H91" s="49">
        <v>89</v>
      </c>
      <c r="I91" s="19">
        <v>59</v>
      </c>
      <c r="J91" s="49">
        <v>79</v>
      </c>
      <c r="K91" s="33">
        <v>49</v>
      </c>
      <c r="L91" s="45">
        <v>12</v>
      </c>
      <c r="M91" s="19">
        <v>3</v>
      </c>
      <c r="N91" s="49" t="s">
        <v>2157</v>
      </c>
      <c r="O91" s="54" t="s">
        <v>662</v>
      </c>
      <c r="P91" s="55">
        <v>25</v>
      </c>
      <c r="Q91" s="58">
        <v>30</v>
      </c>
      <c r="R91" s="24" t="s">
        <v>2152</v>
      </c>
    </row>
    <row r="92" spans="1:18">
      <c r="A92" s="44" t="s">
        <v>2224</v>
      </c>
      <c r="B92" s="21" t="s">
        <v>897</v>
      </c>
      <c r="C92" s="44" t="s">
        <v>1103</v>
      </c>
      <c r="D92" s="45">
        <v>26</v>
      </c>
      <c r="E92" s="46">
        <v>29</v>
      </c>
      <c r="F92" s="47">
        <v>69</v>
      </c>
      <c r="G92" s="48">
        <v>39</v>
      </c>
      <c r="H92" s="49">
        <v>79</v>
      </c>
      <c r="I92" s="19">
        <v>49</v>
      </c>
      <c r="J92" s="49">
        <v>79</v>
      </c>
      <c r="K92" s="33">
        <v>39</v>
      </c>
      <c r="L92" s="45">
        <v>10</v>
      </c>
      <c r="M92" s="19">
        <v>2</v>
      </c>
      <c r="N92" s="49" t="s">
        <v>2157</v>
      </c>
      <c r="O92" s="54" t="s">
        <v>662</v>
      </c>
      <c r="P92" s="55">
        <v>25</v>
      </c>
      <c r="Q92" s="58">
        <v>25</v>
      </c>
      <c r="R92" s="24"/>
    </row>
    <row r="93" spans="1:18">
      <c r="A93" s="44" t="s">
        <v>2225</v>
      </c>
      <c r="B93" s="21" t="s">
        <v>898</v>
      </c>
      <c r="C93" s="44" t="s">
        <v>1103</v>
      </c>
      <c r="D93" s="45">
        <v>43</v>
      </c>
      <c r="E93" s="46">
        <v>59</v>
      </c>
      <c r="F93" s="47">
        <v>79</v>
      </c>
      <c r="G93" s="48">
        <v>59</v>
      </c>
      <c r="H93" s="49">
        <v>79</v>
      </c>
      <c r="I93" s="19">
        <v>59</v>
      </c>
      <c r="J93" s="49">
        <v>79</v>
      </c>
      <c r="K93" s="33">
        <v>49</v>
      </c>
      <c r="L93" s="45">
        <v>12</v>
      </c>
      <c r="M93" s="19">
        <v>3</v>
      </c>
      <c r="N93" s="49" t="s">
        <v>2157</v>
      </c>
      <c r="O93" s="54" t="s">
        <v>662</v>
      </c>
      <c r="P93" s="55">
        <v>25</v>
      </c>
      <c r="Q93" s="58">
        <v>30</v>
      </c>
      <c r="R93" s="24" t="s">
        <v>2152</v>
      </c>
    </row>
    <row r="94" spans="1:18">
      <c r="A94" s="44" t="s">
        <v>2226</v>
      </c>
      <c r="B94" s="21" t="s">
        <v>899</v>
      </c>
      <c r="C94" s="44" t="s">
        <v>1103</v>
      </c>
      <c r="D94" s="45">
        <v>26</v>
      </c>
      <c r="E94" s="46">
        <v>29</v>
      </c>
      <c r="F94" s="47">
        <v>79</v>
      </c>
      <c r="G94" s="48">
        <v>49</v>
      </c>
      <c r="H94" s="49">
        <v>89</v>
      </c>
      <c r="I94" s="19">
        <v>59</v>
      </c>
      <c r="J94" s="49">
        <v>69</v>
      </c>
      <c r="K94" s="33">
        <v>39</v>
      </c>
      <c r="L94" s="45">
        <v>12</v>
      </c>
      <c r="M94" s="19">
        <v>2</v>
      </c>
      <c r="N94" s="49" t="s">
        <v>2157</v>
      </c>
      <c r="O94" s="54" t="s">
        <v>662</v>
      </c>
      <c r="P94" s="55">
        <v>25</v>
      </c>
      <c r="Q94" s="58">
        <v>25</v>
      </c>
      <c r="R94" s="24"/>
    </row>
    <row r="95" spans="1:18">
      <c r="A95" s="44" t="s">
        <v>900</v>
      </c>
      <c r="B95" s="21" t="s">
        <v>901</v>
      </c>
      <c r="C95" s="44" t="s">
        <v>1103</v>
      </c>
      <c r="D95" s="45">
        <v>44</v>
      </c>
      <c r="E95" s="46">
        <v>69</v>
      </c>
      <c r="F95" s="47">
        <v>79</v>
      </c>
      <c r="G95" s="48">
        <v>59</v>
      </c>
      <c r="H95" s="49">
        <v>79</v>
      </c>
      <c r="I95" s="19">
        <v>69</v>
      </c>
      <c r="J95" s="49">
        <v>79</v>
      </c>
      <c r="K95" s="33">
        <v>49</v>
      </c>
      <c r="L95" s="45">
        <v>12</v>
      </c>
      <c r="M95" s="19">
        <v>3</v>
      </c>
      <c r="N95" s="49" t="s">
        <v>2157</v>
      </c>
      <c r="O95" s="54" t="s">
        <v>662</v>
      </c>
      <c r="P95" s="55">
        <v>25</v>
      </c>
      <c r="Q95" s="58">
        <v>30</v>
      </c>
      <c r="R95" s="24" t="s">
        <v>2152</v>
      </c>
    </row>
    <row r="96" spans="1:18">
      <c r="A96" s="44" t="s">
        <v>2227</v>
      </c>
      <c r="B96" s="21" t="s">
        <v>904</v>
      </c>
      <c r="C96" s="44" t="s">
        <v>1103</v>
      </c>
      <c r="D96" s="45">
        <v>26</v>
      </c>
      <c r="E96" s="46">
        <v>29</v>
      </c>
      <c r="F96" s="47">
        <v>69</v>
      </c>
      <c r="G96" s="48">
        <v>39</v>
      </c>
      <c r="H96" s="49">
        <v>79</v>
      </c>
      <c r="I96" s="19">
        <v>49</v>
      </c>
      <c r="J96" s="49">
        <v>69</v>
      </c>
      <c r="K96" s="33">
        <v>39</v>
      </c>
      <c r="L96" s="45">
        <v>10</v>
      </c>
      <c r="M96" s="19">
        <v>2</v>
      </c>
      <c r="N96" s="49" t="s">
        <v>2157</v>
      </c>
      <c r="O96" s="54" t="s">
        <v>662</v>
      </c>
      <c r="P96" s="55">
        <v>25</v>
      </c>
      <c r="Q96" s="58">
        <v>25</v>
      </c>
      <c r="R96" s="24"/>
    </row>
    <row r="97" spans="1:18">
      <c r="A97" s="44" t="s">
        <v>905</v>
      </c>
      <c r="B97" s="21" t="s">
        <v>906</v>
      </c>
      <c r="C97" s="44" t="s">
        <v>1103</v>
      </c>
      <c r="D97" s="45">
        <v>44</v>
      </c>
      <c r="E97" s="46">
        <v>59</v>
      </c>
      <c r="F97" s="47">
        <v>79</v>
      </c>
      <c r="G97" s="48">
        <v>59</v>
      </c>
      <c r="H97" s="49">
        <v>79</v>
      </c>
      <c r="I97" s="19">
        <v>59</v>
      </c>
      <c r="J97" s="49">
        <v>79</v>
      </c>
      <c r="K97" s="33">
        <v>49</v>
      </c>
      <c r="L97" s="45">
        <v>12</v>
      </c>
      <c r="M97" s="19">
        <v>3</v>
      </c>
      <c r="N97" s="49" t="s">
        <v>2157</v>
      </c>
      <c r="O97" s="54" t="s">
        <v>662</v>
      </c>
      <c r="P97" s="55">
        <v>25</v>
      </c>
      <c r="Q97" s="58">
        <v>30</v>
      </c>
      <c r="R97" s="24" t="s">
        <v>2152</v>
      </c>
    </row>
    <row r="98" spans="1:18">
      <c r="A98" s="44" t="s">
        <v>2228</v>
      </c>
      <c r="B98" s="21" t="s">
        <v>908</v>
      </c>
      <c r="C98" s="44" t="s">
        <v>1103</v>
      </c>
      <c r="D98" s="45">
        <v>26</v>
      </c>
      <c r="E98" s="46">
        <v>29</v>
      </c>
      <c r="F98" s="47">
        <v>69</v>
      </c>
      <c r="G98" s="48">
        <v>39</v>
      </c>
      <c r="H98" s="49">
        <v>79</v>
      </c>
      <c r="I98" s="19">
        <v>49</v>
      </c>
      <c r="J98" s="49">
        <v>69</v>
      </c>
      <c r="K98" s="33">
        <v>39</v>
      </c>
      <c r="L98" s="45">
        <v>10</v>
      </c>
      <c r="M98" s="19">
        <v>2</v>
      </c>
      <c r="N98" s="49" t="s">
        <v>2157</v>
      </c>
      <c r="O98" s="54" t="s">
        <v>662</v>
      </c>
      <c r="P98" s="55">
        <v>25</v>
      </c>
      <c r="Q98" s="58">
        <v>25</v>
      </c>
      <c r="R98" s="24"/>
    </row>
    <row r="99" spans="1:18">
      <c r="A99" s="44" t="s">
        <v>909</v>
      </c>
      <c r="B99" s="21" t="s">
        <v>910</v>
      </c>
      <c r="C99" s="44" t="s">
        <v>1103</v>
      </c>
      <c r="D99" s="45">
        <v>44</v>
      </c>
      <c r="E99" s="46">
        <v>59</v>
      </c>
      <c r="F99" s="47">
        <v>79</v>
      </c>
      <c r="G99" s="48">
        <v>59</v>
      </c>
      <c r="H99" s="49">
        <v>79</v>
      </c>
      <c r="I99" s="19">
        <v>59</v>
      </c>
      <c r="J99" s="49">
        <v>79</v>
      </c>
      <c r="K99" s="33">
        <v>49</v>
      </c>
      <c r="L99" s="45">
        <v>12</v>
      </c>
      <c r="M99" s="19">
        <v>3</v>
      </c>
      <c r="N99" s="49" t="s">
        <v>2157</v>
      </c>
      <c r="O99" s="54" t="s">
        <v>662</v>
      </c>
      <c r="P99" s="55">
        <v>25</v>
      </c>
      <c r="Q99" s="58">
        <v>30</v>
      </c>
      <c r="R99" s="24" t="s">
        <v>2177</v>
      </c>
    </row>
    <row r="100" spans="1:18">
      <c r="A100" s="44">
        <v>49</v>
      </c>
      <c r="B100" s="21" t="s">
        <v>913</v>
      </c>
      <c r="C100" s="44" t="s">
        <v>1982</v>
      </c>
      <c r="D100" s="45">
        <v>40</v>
      </c>
      <c r="E100" s="46">
        <v>39</v>
      </c>
      <c r="F100" s="47">
        <v>39</v>
      </c>
      <c r="G100" s="48">
        <v>29</v>
      </c>
      <c r="H100" s="49">
        <v>0</v>
      </c>
      <c r="I100" s="19">
        <v>29</v>
      </c>
      <c r="J100" s="49">
        <v>0</v>
      </c>
      <c r="K100" s="33">
        <v>69</v>
      </c>
      <c r="L100" s="45">
        <v>10</v>
      </c>
      <c r="M100" s="19">
        <v>24</v>
      </c>
      <c r="N100" s="49" t="s">
        <v>2157</v>
      </c>
      <c r="O100" s="54" t="s">
        <v>2158</v>
      </c>
      <c r="P100" s="55">
        <v>35</v>
      </c>
      <c r="Q100" s="58">
        <v>35</v>
      </c>
      <c r="R100" s="24" t="s">
        <v>2152</v>
      </c>
    </row>
    <row r="101" spans="1:18">
      <c r="A101" s="44">
        <v>50</v>
      </c>
      <c r="B101" s="21" t="s">
        <v>916</v>
      </c>
      <c r="C101" s="44" t="s">
        <v>1982</v>
      </c>
      <c r="D101" s="45">
        <v>40</v>
      </c>
      <c r="E101" s="46">
        <v>39</v>
      </c>
      <c r="F101" s="47">
        <v>39</v>
      </c>
      <c r="G101" s="48">
        <v>29</v>
      </c>
      <c r="H101" s="49">
        <v>0</v>
      </c>
      <c r="I101" s="19">
        <v>29</v>
      </c>
      <c r="J101" s="49">
        <v>0</v>
      </c>
      <c r="K101" s="33">
        <v>69</v>
      </c>
      <c r="L101" s="45">
        <v>10</v>
      </c>
      <c r="M101" s="19">
        <v>24</v>
      </c>
      <c r="N101" s="49" t="s">
        <v>2157</v>
      </c>
      <c r="O101" s="54" t="s">
        <v>2158</v>
      </c>
      <c r="P101" s="55">
        <v>35</v>
      </c>
      <c r="Q101" s="58">
        <v>35</v>
      </c>
      <c r="R101" s="24" t="s">
        <v>2152</v>
      </c>
    </row>
    <row r="102" spans="1:18">
      <c r="A102" s="44">
        <v>51</v>
      </c>
      <c r="B102" s="21" t="s">
        <v>918</v>
      </c>
      <c r="C102" s="44" t="s">
        <v>1154</v>
      </c>
      <c r="D102" s="45">
        <v>41</v>
      </c>
      <c r="E102" s="46">
        <v>59</v>
      </c>
      <c r="F102" s="47">
        <v>69</v>
      </c>
      <c r="G102" s="48">
        <v>59</v>
      </c>
      <c r="H102" s="49">
        <v>69</v>
      </c>
      <c r="I102" s="19">
        <v>59</v>
      </c>
      <c r="J102" s="49">
        <v>0</v>
      </c>
      <c r="K102" s="33">
        <v>39</v>
      </c>
      <c r="L102" s="45">
        <v>10</v>
      </c>
      <c r="M102" s="19">
        <v>6</v>
      </c>
      <c r="N102" s="49" t="s">
        <v>2157</v>
      </c>
      <c r="O102" s="54" t="s">
        <v>662</v>
      </c>
      <c r="P102" s="55">
        <v>40</v>
      </c>
      <c r="Q102" s="58">
        <v>65</v>
      </c>
      <c r="R102" s="24" t="s">
        <v>2152</v>
      </c>
    </row>
    <row r="103" spans="1:18">
      <c r="A103" s="44" t="s">
        <v>2229</v>
      </c>
      <c r="B103" s="21" t="s">
        <v>922</v>
      </c>
      <c r="C103" s="44" t="s">
        <v>1154</v>
      </c>
      <c r="D103" s="45">
        <v>36</v>
      </c>
      <c r="E103" s="46">
        <v>34</v>
      </c>
      <c r="F103" s="47">
        <v>69</v>
      </c>
      <c r="G103" s="48">
        <v>54</v>
      </c>
      <c r="H103" s="49">
        <v>59</v>
      </c>
      <c r="I103" s="19">
        <v>59</v>
      </c>
      <c r="J103" s="49">
        <v>0</v>
      </c>
      <c r="K103" s="33">
        <v>39</v>
      </c>
      <c r="L103" s="45">
        <v>10</v>
      </c>
      <c r="M103" s="19">
        <v>6</v>
      </c>
      <c r="N103" s="49" t="s">
        <v>2157</v>
      </c>
      <c r="O103" s="54" t="s">
        <v>662</v>
      </c>
      <c r="P103" s="55">
        <v>35</v>
      </c>
      <c r="Q103" s="58">
        <v>50</v>
      </c>
      <c r="R103" s="24" t="s">
        <v>2152</v>
      </c>
    </row>
    <row r="104" ht="33.75" spans="1:18">
      <c r="A104" s="44" t="s">
        <v>924</v>
      </c>
      <c r="B104" s="21" t="s">
        <v>923</v>
      </c>
      <c r="C104" s="44" t="s">
        <v>1154</v>
      </c>
      <c r="D104" s="45">
        <v>48</v>
      </c>
      <c r="E104" s="46">
        <v>70</v>
      </c>
      <c r="F104" s="47">
        <v>75</v>
      </c>
      <c r="G104" s="48">
        <v>70</v>
      </c>
      <c r="H104" s="49">
        <v>59</v>
      </c>
      <c r="I104" s="19">
        <v>59</v>
      </c>
      <c r="J104" s="49">
        <v>0</v>
      </c>
      <c r="K104" s="33">
        <v>49</v>
      </c>
      <c r="L104" s="45">
        <v>10</v>
      </c>
      <c r="M104" s="19">
        <v>8</v>
      </c>
      <c r="N104" s="49" t="s">
        <v>2157</v>
      </c>
      <c r="O104" s="54" t="s">
        <v>662</v>
      </c>
      <c r="P104" s="55">
        <v>35</v>
      </c>
      <c r="Q104" s="58">
        <v>55</v>
      </c>
      <c r="R104" s="24" t="s">
        <v>2230</v>
      </c>
    </row>
    <row r="105" spans="1:18">
      <c r="A105" s="44" t="s">
        <v>2231</v>
      </c>
      <c r="B105" s="21" t="s">
        <v>927</v>
      </c>
      <c r="C105" s="44" t="s">
        <v>1154</v>
      </c>
      <c r="D105" s="45">
        <v>36</v>
      </c>
      <c r="E105" s="46">
        <v>34</v>
      </c>
      <c r="F105" s="47">
        <v>59</v>
      </c>
      <c r="G105" s="48">
        <v>49</v>
      </c>
      <c r="H105" s="49">
        <v>49</v>
      </c>
      <c r="I105" s="19">
        <v>49</v>
      </c>
      <c r="J105" s="49">
        <v>0</v>
      </c>
      <c r="K105" s="33">
        <v>39</v>
      </c>
      <c r="L105" s="45">
        <v>10</v>
      </c>
      <c r="M105" s="19">
        <v>6</v>
      </c>
      <c r="N105" s="49" t="s">
        <v>2157</v>
      </c>
      <c r="O105" s="54" t="s">
        <v>662</v>
      </c>
      <c r="P105" s="55">
        <v>35</v>
      </c>
      <c r="Q105" s="58">
        <v>50</v>
      </c>
      <c r="R105" s="24" t="s">
        <v>2152</v>
      </c>
    </row>
    <row r="106" ht="33.75" spans="1:18">
      <c r="A106" s="44" t="s">
        <v>2232</v>
      </c>
      <c r="B106" s="21" t="s">
        <v>928</v>
      </c>
      <c r="C106" s="44" t="s">
        <v>1154</v>
      </c>
      <c r="D106" s="45">
        <v>48</v>
      </c>
      <c r="E106" s="46">
        <v>70</v>
      </c>
      <c r="F106" s="47">
        <v>75</v>
      </c>
      <c r="G106" s="48">
        <v>70</v>
      </c>
      <c r="H106" s="49">
        <v>59</v>
      </c>
      <c r="I106" s="19">
        <v>59</v>
      </c>
      <c r="J106" s="49">
        <v>0</v>
      </c>
      <c r="K106" s="33">
        <v>49</v>
      </c>
      <c r="L106" s="45">
        <v>10</v>
      </c>
      <c r="M106" s="19">
        <v>8</v>
      </c>
      <c r="N106" s="49" t="s">
        <v>2157</v>
      </c>
      <c r="O106" s="54" t="s">
        <v>662</v>
      </c>
      <c r="P106" s="55">
        <v>35</v>
      </c>
      <c r="Q106" s="58">
        <v>55</v>
      </c>
      <c r="R106" s="24" t="s">
        <v>2230</v>
      </c>
    </row>
    <row r="107" spans="1:18">
      <c r="A107" s="44" t="s">
        <v>2233</v>
      </c>
      <c r="B107" s="21" t="s">
        <v>929</v>
      </c>
      <c r="C107" s="44" t="s">
        <v>1154</v>
      </c>
      <c r="D107" s="45">
        <v>37</v>
      </c>
      <c r="E107" s="46">
        <v>37</v>
      </c>
      <c r="F107" s="47">
        <v>69</v>
      </c>
      <c r="G107" s="48">
        <v>54</v>
      </c>
      <c r="H107" s="49">
        <v>59</v>
      </c>
      <c r="I107" s="19">
        <v>59</v>
      </c>
      <c r="J107" s="49">
        <v>0</v>
      </c>
      <c r="K107" s="33">
        <v>39</v>
      </c>
      <c r="L107" s="45">
        <v>20</v>
      </c>
      <c r="M107" s="19">
        <v>6</v>
      </c>
      <c r="N107" s="49" t="s">
        <v>2157</v>
      </c>
      <c r="O107" s="54" t="s">
        <v>662</v>
      </c>
      <c r="P107" s="55">
        <v>35</v>
      </c>
      <c r="Q107" s="58">
        <v>50</v>
      </c>
      <c r="R107" s="24" t="s">
        <v>2152</v>
      </c>
    </row>
    <row r="108" ht="33.75" spans="1:18">
      <c r="A108" s="44" t="s">
        <v>2234</v>
      </c>
      <c r="B108" s="21" t="s">
        <v>930</v>
      </c>
      <c r="C108" s="44" t="s">
        <v>1154</v>
      </c>
      <c r="D108" s="45">
        <v>49</v>
      </c>
      <c r="E108" s="46">
        <v>70</v>
      </c>
      <c r="F108" s="47">
        <v>75</v>
      </c>
      <c r="G108" s="48">
        <v>72</v>
      </c>
      <c r="H108" s="49">
        <v>59</v>
      </c>
      <c r="I108" s="19">
        <v>59</v>
      </c>
      <c r="J108" s="49">
        <v>0</v>
      </c>
      <c r="K108" s="33">
        <v>49</v>
      </c>
      <c r="L108" s="45">
        <v>30</v>
      </c>
      <c r="M108" s="19">
        <v>8</v>
      </c>
      <c r="N108" s="49" t="s">
        <v>2157</v>
      </c>
      <c r="O108" s="54" t="s">
        <v>662</v>
      </c>
      <c r="P108" s="55">
        <v>35</v>
      </c>
      <c r="Q108" s="58">
        <v>55</v>
      </c>
      <c r="R108" s="24" t="s">
        <v>2230</v>
      </c>
    </row>
    <row r="109" spans="1:18">
      <c r="A109" s="44" t="s">
        <v>2235</v>
      </c>
      <c r="B109" s="21" t="s">
        <v>931</v>
      </c>
      <c r="C109" s="44" t="s">
        <v>1154</v>
      </c>
      <c r="D109" s="45">
        <v>44</v>
      </c>
      <c r="E109" s="46">
        <v>49</v>
      </c>
      <c r="F109" s="47">
        <v>69</v>
      </c>
      <c r="G109" s="48">
        <v>59</v>
      </c>
      <c r="H109" s="49">
        <v>59</v>
      </c>
      <c r="I109" s="19">
        <v>64</v>
      </c>
      <c r="J109" s="49">
        <v>0</v>
      </c>
      <c r="K109" s="33">
        <v>39</v>
      </c>
      <c r="L109" s="45">
        <v>10</v>
      </c>
      <c r="M109" s="19">
        <v>6</v>
      </c>
      <c r="N109" s="49" t="s">
        <v>2157</v>
      </c>
      <c r="O109" s="54" t="s">
        <v>662</v>
      </c>
      <c r="P109" s="55">
        <v>40</v>
      </c>
      <c r="Q109" s="58">
        <v>65</v>
      </c>
      <c r="R109" s="24"/>
    </row>
    <row r="110" ht="33.75" spans="1:18">
      <c r="A110" s="44" t="s">
        <v>932</v>
      </c>
      <c r="B110" s="21" t="s">
        <v>933</v>
      </c>
      <c r="C110" s="44" t="s">
        <v>1154</v>
      </c>
      <c r="D110" s="45">
        <v>55</v>
      </c>
      <c r="E110" s="46">
        <v>73</v>
      </c>
      <c r="F110" s="47">
        <v>79</v>
      </c>
      <c r="G110" s="48">
        <v>76</v>
      </c>
      <c r="H110" s="49">
        <v>79</v>
      </c>
      <c r="I110" s="19">
        <v>69</v>
      </c>
      <c r="J110" s="49">
        <v>0</v>
      </c>
      <c r="K110" s="33">
        <v>49</v>
      </c>
      <c r="L110" s="45">
        <v>10</v>
      </c>
      <c r="M110" s="19">
        <v>8</v>
      </c>
      <c r="N110" s="49" t="s">
        <v>2157</v>
      </c>
      <c r="O110" s="54" t="s">
        <v>662</v>
      </c>
      <c r="P110" s="55">
        <v>40</v>
      </c>
      <c r="Q110" s="58">
        <v>70</v>
      </c>
      <c r="R110" s="24" t="s">
        <v>2230</v>
      </c>
    </row>
    <row r="111" spans="1:18">
      <c r="A111" s="44" t="s">
        <v>2236</v>
      </c>
      <c r="B111" s="21" t="s">
        <v>935</v>
      </c>
      <c r="C111" s="44" t="s">
        <v>1154</v>
      </c>
      <c r="D111" s="45">
        <v>44</v>
      </c>
      <c r="E111" s="46">
        <v>49</v>
      </c>
      <c r="F111" s="47">
        <v>59</v>
      </c>
      <c r="G111" s="48">
        <v>54</v>
      </c>
      <c r="H111" s="49">
        <v>49</v>
      </c>
      <c r="I111" s="19">
        <v>54</v>
      </c>
      <c r="J111" s="49">
        <v>0</v>
      </c>
      <c r="K111" s="33">
        <v>39</v>
      </c>
      <c r="L111" s="45">
        <v>10</v>
      </c>
      <c r="M111" s="19">
        <v>6</v>
      </c>
      <c r="N111" s="49" t="s">
        <v>2157</v>
      </c>
      <c r="O111" s="54" t="s">
        <v>662</v>
      </c>
      <c r="P111" s="55">
        <v>40</v>
      </c>
      <c r="Q111" s="58">
        <v>65</v>
      </c>
      <c r="R111" s="24"/>
    </row>
    <row r="112" ht="33.75" spans="1:18">
      <c r="A112" s="44" t="s">
        <v>2237</v>
      </c>
      <c r="B112" s="21" t="s">
        <v>936</v>
      </c>
      <c r="C112" s="44" t="s">
        <v>1154</v>
      </c>
      <c r="D112" s="45">
        <v>55</v>
      </c>
      <c r="E112" s="46">
        <v>73</v>
      </c>
      <c r="F112" s="47">
        <v>79</v>
      </c>
      <c r="G112" s="48">
        <v>76</v>
      </c>
      <c r="H112" s="49">
        <v>69</v>
      </c>
      <c r="I112" s="19">
        <v>69</v>
      </c>
      <c r="J112" s="49">
        <v>0</v>
      </c>
      <c r="K112" s="33">
        <v>49</v>
      </c>
      <c r="L112" s="45">
        <v>10</v>
      </c>
      <c r="M112" s="19">
        <v>8</v>
      </c>
      <c r="N112" s="49" t="s">
        <v>2157</v>
      </c>
      <c r="O112" s="54" t="s">
        <v>662</v>
      </c>
      <c r="P112" s="55">
        <v>40</v>
      </c>
      <c r="Q112" s="58">
        <v>70</v>
      </c>
      <c r="R112" s="24" t="s">
        <v>2230</v>
      </c>
    </row>
    <row r="113" spans="1:18">
      <c r="A113" s="44" t="s">
        <v>2238</v>
      </c>
      <c r="B113" s="21" t="s">
        <v>937</v>
      </c>
      <c r="C113" s="44" t="s">
        <v>1154</v>
      </c>
      <c r="D113" s="45">
        <v>44</v>
      </c>
      <c r="E113" s="46">
        <v>49</v>
      </c>
      <c r="F113" s="47">
        <v>59</v>
      </c>
      <c r="G113" s="48">
        <v>54</v>
      </c>
      <c r="H113" s="49">
        <v>49</v>
      </c>
      <c r="I113" s="19">
        <v>54</v>
      </c>
      <c r="J113" s="49">
        <v>0</v>
      </c>
      <c r="K113" s="33">
        <v>39</v>
      </c>
      <c r="L113" s="45">
        <v>10</v>
      </c>
      <c r="M113" s="19">
        <v>6</v>
      </c>
      <c r="N113" s="49" t="s">
        <v>2157</v>
      </c>
      <c r="O113" s="54" t="s">
        <v>662</v>
      </c>
      <c r="P113" s="55">
        <v>40</v>
      </c>
      <c r="Q113" s="58">
        <v>65</v>
      </c>
      <c r="R113" s="24"/>
    </row>
    <row r="114" ht="33.75" spans="1:18">
      <c r="A114" s="44" t="s">
        <v>938</v>
      </c>
      <c r="B114" s="21" t="s">
        <v>939</v>
      </c>
      <c r="C114" s="44" t="s">
        <v>1154</v>
      </c>
      <c r="D114" s="45">
        <v>55</v>
      </c>
      <c r="E114" s="46">
        <v>73</v>
      </c>
      <c r="F114" s="47">
        <v>79</v>
      </c>
      <c r="G114" s="48">
        <v>77</v>
      </c>
      <c r="H114" s="49">
        <v>69</v>
      </c>
      <c r="I114" s="19">
        <v>69</v>
      </c>
      <c r="J114" s="49">
        <v>0</v>
      </c>
      <c r="K114" s="33">
        <v>49</v>
      </c>
      <c r="L114" s="45">
        <v>10</v>
      </c>
      <c r="M114" s="19">
        <v>8</v>
      </c>
      <c r="N114" s="49" t="s">
        <v>2157</v>
      </c>
      <c r="O114" s="54" t="s">
        <v>662</v>
      </c>
      <c r="P114" s="55">
        <v>40</v>
      </c>
      <c r="Q114" s="58">
        <v>70</v>
      </c>
      <c r="R114" s="24" t="s">
        <v>2230</v>
      </c>
    </row>
    <row r="115" spans="1:18">
      <c r="A115" s="44" t="s">
        <v>2239</v>
      </c>
      <c r="B115" s="21" t="s">
        <v>941</v>
      </c>
      <c r="C115" s="44" t="s">
        <v>1154</v>
      </c>
      <c r="D115" s="45">
        <v>44</v>
      </c>
      <c r="E115" s="46">
        <v>49</v>
      </c>
      <c r="F115" s="47">
        <v>59</v>
      </c>
      <c r="G115" s="48">
        <v>61</v>
      </c>
      <c r="H115" s="49">
        <v>49</v>
      </c>
      <c r="I115" s="19">
        <v>54</v>
      </c>
      <c r="J115" s="49">
        <v>0</v>
      </c>
      <c r="K115" s="33">
        <v>39</v>
      </c>
      <c r="L115" s="45">
        <v>10</v>
      </c>
      <c r="M115" s="19">
        <v>6</v>
      </c>
      <c r="N115" s="49" t="s">
        <v>2157</v>
      </c>
      <c r="O115" s="54" t="s">
        <v>662</v>
      </c>
      <c r="P115" s="55">
        <v>40</v>
      </c>
      <c r="Q115" s="58">
        <v>65</v>
      </c>
      <c r="R115" s="24"/>
    </row>
    <row r="116" ht="33.75" spans="1:18">
      <c r="A116" s="44" t="s">
        <v>942</v>
      </c>
      <c r="B116" s="21" t="s">
        <v>943</v>
      </c>
      <c r="C116" s="44" t="s">
        <v>1154</v>
      </c>
      <c r="D116" s="45">
        <v>55</v>
      </c>
      <c r="E116" s="46">
        <v>73</v>
      </c>
      <c r="F116" s="47">
        <v>79</v>
      </c>
      <c r="G116" s="48">
        <v>77</v>
      </c>
      <c r="H116" s="49">
        <v>69</v>
      </c>
      <c r="I116" s="19">
        <v>69</v>
      </c>
      <c r="J116" s="49">
        <v>0</v>
      </c>
      <c r="K116" s="33">
        <v>49</v>
      </c>
      <c r="L116" s="45">
        <v>10</v>
      </c>
      <c r="M116" s="19">
        <v>8</v>
      </c>
      <c r="N116" s="49" t="s">
        <v>2157</v>
      </c>
      <c r="O116" s="54" t="s">
        <v>662</v>
      </c>
      <c r="P116" s="55">
        <v>40</v>
      </c>
      <c r="Q116" s="58">
        <v>70</v>
      </c>
      <c r="R116" s="24" t="s">
        <v>2230</v>
      </c>
    </row>
    <row r="117" spans="1:18">
      <c r="A117" s="44" t="s">
        <v>2240</v>
      </c>
      <c r="B117" s="21" t="s">
        <v>945</v>
      </c>
      <c r="C117" s="44" t="s">
        <v>1154</v>
      </c>
      <c r="D117" s="45">
        <v>45</v>
      </c>
      <c r="E117" s="46">
        <v>49</v>
      </c>
      <c r="F117" s="47">
        <v>69</v>
      </c>
      <c r="G117" s="48">
        <v>59</v>
      </c>
      <c r="H117" s="49">
        <v>59</v>
      </c>
      <c r="I117" s="19">
        <v>66</v>
      </c>
      <c r="J117" s="49">
        <v>0</v>
      </c>
      <c r="K117" s="33">
        <v>39</v>
      </c>
      <c r="L117" s="45">
        <v>10</v>
      </c>
      <c r="M117" s="19">
        <v>6</v>
      </c>
      <c r="N117" s="49" t="s">
        <v>2157</v>
      </c>
      <c r="O117" s="54" t="s">
        <v>662</v>
      </c>
      <c r="P117" s="55">
        <v>40</v>
      </c>
      <c r="Q117" s="58">
        <v>65</v>
      </c>
      <c r="R117" s="24"/>
    </row>
    <row r="118" ht="33.75" spans="1:18">
      <c r="A118" s="44" t="s">
        <v>2241</v>
      </c>
      <c r="B118" s="21" t="s">
        <v>946</v>
      </c>
      <c r="C118" s="44" t="s">
        <v>1154</v>
      </c>
      <c r="D118" s="45">
        <v>57</v>
      </c>
      <c r="E118" s="46">
        <v>75</v>
      </c>
      <c r="F118" s="47">
        <v>79</v>
      </c>
      <c r="G118" s="48">
        <v>77</v>
      </c>
      <c r="H118" s="49">
        <v>79</v>
      </c>
      <c r="I118" s="19">
        <v>69</v>
      </c>
      <c r="J118" s="49">
        <v>0</v>
      </c>
      <c r="K118" s="33">
        <v>49</v>
      </c>
      <c r="L118" s="45">
        <v>10</v>
      </c>
      <c r="M118" s="19">
        <v>8</v>
      </c>
      <c r="N118" s="49" t="s">
        <v>2157</v>
      </c>
      <c r="O118" s="54" t="s">
        <v>662</v>
      </c>
      <c r="P118" s="55">
        <v>40</v>
      </c>
      <c r="Q118" s="58">
        <v>70</v>
      </c>
      <c r="R118" s="24" t="s">
        <v>2230</v>
      </c>
    </row>
    <row r="119" spans="1:18">
      <c r="A119" s="44" t="s">
        <v>2242</v>
      </c>
      <c r="B119" s="21" t="s">
        <v>947</v>
      </c>
      <c r="C119" s="44" t="s">
        <v>1154</v>
      </c>
      <c r="D119" s="45">
        <v>45</v>
      </c>
      <c r="E119" s="46">
        <v>49</v>
      </c>
      <c r="F119" s="47">
        <v>59</v>
      </c>
      <c r="G119" s="48">
        <v>54</v>
      </c>
      <c r="H119" s="49">
        <v>59</v>
      </c>
      <c r="I119" s="19">
        <v>56</v>
      </c>
      <c r="J119" s="49">
        <v>0</v>
      </c>
      <c r="K119" s="33">
        <v>39</v>
      </c>
      <c r="L119" s="45">
        <v>10</v>
      </c>
      <c r="M119" s="19">
        <v>6</v>
      </c>
      <c r="N119" s="49" t="s">
        <v>2157</v>
      </c>
      <c r="O119" s="54" t="s">
        <v>662</v>
      </c>
      <c r="P119" s="55">
        <v>40</v>
      </c>
      <c r="Q119" s="58">
        <v>65</v>
      </c>
      <c r="R119" s="24"/>
    </row>
    <row r="120" ht="33.75" spans="1:18">
      <c r="A120" s="44" t="s">
        <v>2243</v>
      </c>
      <c r="B120" s="21" t="s">
        <v>948</v>
      </c>
      <c r="C120" s="44" t="s">
        <v>1154</v>
      </c>
      <c r="D120" s="45">
        <v>57</v>
      </c>
      <c r="E120" s="46">
        <v>75</v>
      </c>
      <c r="F120" s="47">
        <v>79</v>
      </c>
      <c r="G120" s="48">
        <v>77</v>
      </c>
      <c r="H120" s="49">
        <v>79</v>
      </c>
      <c r="I120" s="19">
        <v>69</v>
      </c>
      <c r="J120" s="49">
        <v>0</v>
      </c>
      <c r="K120" s="33">
        <v>49</v>
      </c>
      <c r="L120" s="45">
        <v>10</v>
      </c>
      <c r="M120" s="19">
        <v>8</v>
      </c>
      <c r="N120" s="49" t="s">
        <v>2157</v>
      </c>
      <c r="O120" s="54" t="s">
        <v>662</v>
      </c>
      <c r="P120" s="55">
        <v>40</v>
      </c>
      <c r="Q120" s="58">
        <v>70</v>
      </c>
      <c r="R120" s="24" t="s">
        <v>2230</v>
      </c>
    </row>
    <row r="121" spans="1:18">
      <c r="A121" s="50" t="s">
        <v>2184</v>
      </c>
      <c r="B121" s="38" t="s">
        <v>2126</v>
      </c>
      <c r="C121" s="38" t="s">
        <v>1952</v>
      </c>
      <c r="D121" s="39" t="s">
        <v>2141</v>
      </c>
      <c r="E121" s="40" t="s">
        <v>2129</v>
      </c>
      <c r="F121" s="41" t="s">
        <v>2042</v>
      </c>
      <c r="G121" s="42" t="s">
        <v>2127</v>
      </c>
      <c r="H121" s="43" t="s">
        <v>2128</v>
      </c>
      <c r="I121" s="51" t="s">
        <v>2043</v>
      </c>
      <c r="J121" s="43" t="s">
        <v>2047</v>
      </c>
      <c r="K121" s="38" t="s">
        <v>2142</v>
      </c>
      <c r="L121" s="39" t="s">
        <v>2143</v>
      </c>
      <c r="M121" s="51" t="s">
        <v>2144</v>
      </c>
      <c r="N121" s="43" t="s">
        <v>2145</v>
      </c>
      <c r="O121" s="52" t="s">
        <v>2146</v>
      </c>
      <c r="P121" s="53" t="s">
        <v>6</v>
      </c>
      <c r="Q121" s="56" t="s">
        <v>2147</v>
      </c>
      <c r="R121" s="24" t="s">
        <v>2148</v>
      </c>
    </row>
    <row r="122" spans="1:18">
      <c r="A122" s="44" t="s">
        <v>2244</v>
      </c>
      <c r="B122" s="21" t="s">
        <v>949</v>
      </c>
      <c r="C122" s="44" t="s">
        <v>1154</v>
      </c>
      <c r="D122" s="45">
        <v>45</v>
      </c>
      <c r="E122" s="46">
        <v>49</v>
      </c>
      <c r="F122" s="47">
        <v>59</v>
      </c>
      <c r="G122" s="48">
        <v>62</v>
      </c>
      <c r="H122" s="49">
        <v>49</v>
      </c>
      <c r="I122" s="19">
        <v>56</v>
      </c>
      <c r="J122" s="49">
        <v>0</v>
      </c>
      <c r="K122" s="33">
        <v>39</v>
      </c>
      <c r="L122" s="45">
        <v>10</v>
      </c>
      <c r="M122" s="19">
        <v>6</v>
      </c>
      <c r="N122" s="49" t="s">
        <v>2157</v>
      </c>
      <c r="O122" s="54" t="s">
        <v>662</v>
      </c>
      <c r="P122" s="55">
        <v>40</v>
      </c>
      <c r="Q122" s="58">
        <v>65</v>
      </c>
      <c r="R122" s="24"/>
    </row>
    <row r="123" ht="33.75" spans="1:18">
      <c r="A123" s="44" t="s">
        <v>2245</v>
      </c>
      <c r="B123" s="21" t="s">
        <v>950</v>
      </c>
      <c r="C123" s="44" t="s">
        <v>1154</v>
      </c>
      <c r="D123" s="45">
        <v>55</v>
      </c>
      <c r="E123" s="46">
        <v>75</v>
      </c>
      <c r="F123" s="47">
        <v>79</v>
      </c>
      <c r="G123" s="48">
        <v>78</v>
      </c>
      <c r="H123" s="49">
        <v>69</v>
      </c>
      <c r="I123" s="19">
        <v>89</v>
      </c>
      <c r="J123" s="49">
        <v>0</v>
      </c>
      <c r="K123" s="33">
        <v>49</v>
      </c>
      <c r="L123" s="45">
        <v>10</v>
      </c>
      <c r="M123" s="19">
        <v>8</v>
      </c>
      <c r="N123" s="49" t="s">
        <v>2157</v>
      </c>
      <c r="O123" s="54" t="s">
        <v>662</v>
      </c>
      <c r="P123" s="55">
        <v>40</v>
      </c>
      <c r="Q123" s="58">
        <v>70</v>
      </c>
      <c r="R123" s="24" t="s">
        <v>2230</v>
      </c>
    </row>
    <row r="124" spans="1:18">
      <c r="A124" s="44" t="s">
        <v>2246</v>
      </c>
      <c r="B124" s="21" t="s">
        <v>951</v>
      </c>
      <c r="C124" s="44" t="s">
        <v>1154</v>
      </c>
      <c r="D124" s="45">
        <v>45</v>
      </c>
      <c r="E124" s="46">
        <v>49</v>
      </c>
      <c r="F124" s="47">
        <v>59</v>
      </c>
      <c r="G124" s="48">
        <v>54</v>
      </c>
      <c r="H124" s="49">
        <v>49</v>
      </c>
      <c r="I124" s="19">
        <v>56</v>
      </c>
      <c r="J124" s="49">
        <v>0</v>
      </c>
      <c r="K124" s="33">
        <v>39</v>
      </c>
      <c r="L124" s="45">
        <v>10</v>
      </c>
      <c r="M124" s="19">
        <v>6</v>
      </c>
      <c r="N124" s="49" t="s">
        <v>2157</v>
      </c>
      <c r="O124" s="54" t="s">
        <v>662</v>
      </c>
      <c r="P124" s="55">
        <v>40</v>
      </c>
      <c r="Q124" s="58">
        <v>65</v>
      </c>
      <c r="R124" s="24"/>
    </row>
    <row r="125" ht="33.75" spans="1:18">
      <c r="A125" s="44" t="s">
        <v>2247</v>
      </c>
      <c r="B125" s="21" t="s">
        <v>952</v>
      </c>
      <c r="C125" s="44" t="s">
        <v>1154</v>
      </c>
      <c r="D125" s="45">
        <v>57</v>
      </c>
      <c r="E125" s="46">
        <v>75</v>
      </c>
      <c r="F125" s="47">
        <v>79</v>
      </c>
      <c r="G125" s="48">
        <v>78</v>
      </c>
      <c r="H125" s="49">
        <v>69</v>
      </c>
      <c r="I125" s="19">
        <v>69</v>
      </c>
      <c r="J125" s="49">
        <v>0</v>
      </c>
      <c r="K125" s="33">
        <v>49</v>
      </c>
      <c r="L125" s="45">
        <v>10</v>
      </c>
      <c r="M125" s="19">
        <v>8</v>
      </c>
      <c r="N125" s="49" t="s">
        <v>2157</v>
      </c>
      <c r="O125" s="54" t="s">
        <v>662</v>
      </c>
      <c r="P125" s="55">
        <v>40</v>
      </c>
      <c r="Q125" s="58">
        <v>70</v>
      </c>
      <c r="R125" s="24" t="s">
        <v>2230</v>
      </c>
    </row>
    <row r="126" spans="1:18">
      <c r="A126" s="44" t="s">
        <v>2248</v>
      </c>
      <c r="B126" s="21" t="s">
        <v>953</v>
      </c>
      <c r="C126" s="44" t="s">
        <v>1154</v>
      </c>
      <c r="D126" s="45">
        <v>44</v>
      </c>
      <c r="E126" s="46">
        <v>59</v>
      </c>
      <c r="F126" s="47">
        <v>69</v>
      </c>
      <c r="G126" s="48">
        <v>59</v>
      </c>
      <c r="H126" s="49">
        <v>59</v>
      </c>
      <c r="I126" s="19">
        <v>67</v>
      </c>
      <c r="J126" s="49">
        <v>0</v>
      </c>
      <c r="K126" s="33">
        <v>59</v>
      </c>
      <c r="L126" s="45">
        <v>10</v>
      </c>
      <c r="M126" s="19">
        <v>9</v>
      </c>
      <c r="N126" s="49" t="s">
        <v>2157</v>
      </c>
      <c r="O126" s="54" t="s">
        <v>662</v>
      </c>
      <c r="P126" s="55">
        <v>45</v>
      </c>
      <c r="Q126" s="58">
        <v>60</v>
      </c>
      <c r="R126" s="24"/>
    </row>
    <row r="127" ht="33.75" spans="1:18">
      <c r="A127" s="44" t="s">
        <v>954</v>
      </c>
      <c r="B127" s="21" t="s">
        <v>955</v>
      </c>
      <c r="C127" s="44" t="s">
        <v>1154</v>
      </c>
      <c r="D127" s="45">
        <v>56</v>
      </c>
      <c r="E127" s="46">
        <v>77</v>
      </c>
      <c r="F127" s="47">
        <v>79</v>
      </c>
      <c r="G127" s="48">
        <v>76</v>
      </c>
      <c r="H127" s="49">
        <v>79</v>
      </c>
      <c r="I127" s="19">
        <v>79</v>
      </c>
      <c r="J127" s="49">
        <v>0</v>
      </c>
      <c r="K127" s="33">
        <v>79</v>
      </c>
      <c r="L127" s="45">
        <v>10</v>
      </c>
      <c r="M127" s="19">
        <v>16</v>
      </c>
      <c r="N127" s="49" t="s">
        <v>2157</v>
      </c>
      <c r="O127" s="54" t="s">
        <v>662</v>
      </c>
      <c r="P127" s="55">
        <v>45</v>
      </c>
      <c r="Q127" s="58">
        <v>65</v>
      </c>
      <c r="R127" s="24" t="s">
        <v>2230</v>
      </c>
    </row>
    <row r="128" spans="1:18">
      <c r="A128" s="44" t="s">
        <v>2249</v>
      </c>
      <c r="B128" s="21" t="s">
        <v>958</v>
      </c>
      <c r="C128" s="44" t="s">
        <v>1154</v>
      </c>
      <c r="D128" s="45">
        <v>44</v>
      </c>
      <c r="E128" s="46">
        <v>59</v>
      </c>
      <c r="F128" s="47">
        <v>69</v>
      </c>
      <c r="G128" s="48">
        <v>59</v>
      </c>
      <c r="H128" s="49">
        <v>59</v>
      </c>
      <c r="I128" s="19">
        <v>67</v>
      </c>
      <c r="J128" s="49">
        <v>0</v>
      </c>
      <c r="K128" s="33">
        <v>59</v>
      </c>
      <c r="L128" s="45">
        <v>10</v>
      </c>
      <c r="M128" s="19">
        <v>9</v>
      </c>
      <c r="N128" s="49" t="s">
        <v>2157</v>
      </c>
      <c r="O128" s="54" t="s">
        <v>662</v>
      </c>
      <c r="P128" s="55">
        <v>45</v>
      </c>
      <c r="Q128" s="58">
        <v>60</v>
      </c>
      <c r="R128" s="24"/>
    </row>
    <row r="129" ht="33.75" spans="1:18">
      <c r="A129" s="44" t="s">
        <v>959</v>
      </c>
      <c r="B129" s="21" t="s">
        <v>960</v>
      </c>
      <c r="C129" s="44" t="s">
        <v>1154</v>
      </c>
      <c r="D129" s="45">
        <v>56</v>
      </c>
      <c r="E129" s="46">
        <v>77</v>
      </c>
      <c r="F129" s="47">
        <v>79</v>
      </c>
      <c r="G129" s="48">
        <v>76</v>
      </c>
      <c r="H129" s="49">
        <v>79</v>
      </c>
      <c r="I129" s="19">
        <v>79</v>
      </c>
      <c r="J129" s="49">
        <v>0</v>
      </c>
      <c r="K129" s="33">
        <v>79</v>
      </c>
      <c r="L129" s="45">
        <v>10</v>
      </c>
      <c r="M129" s="19">
        <v>16</v>
      </c>
      <c r="N129" s="49" t="s">
        <v>2157</v>
      </c>
      <c r="O129" s="54" t="s">
        <v>662</v>
      </c>
      <c r="P129" s="55">
        <v>45</v>
      </c>
      <c r="Q129" s="58">
        <v>65</v>
      </c>
      <c r="R129" s="24" t="s">
        <v>2230</v>
      </c>
    </row>
    <row r="130" spans="1:18">
      <c r="A130" s="44" t="s">
        <v>2250</v>
      </c>
      <c r="B130" s="21" t="s">
        <v>962</v>
      </c>
      <c r="C130" s="44" t="s">
        <v>1980</v>
      </c>
      <c r="D130" s="45">
        <v>40</v>
      </c>
      <c r="E130" s="46">
        <v>39</v>
      </c>
      <c r="F130" s="47">
        <v>54</v>
      </c>
      <c r="G130" s="48">
        <v>19</v>
      </c>
      <c r="H130" s="49">
        <v>0</v>
      </c>
      <c r="I130" s="19">
        <v>59</v>
      </c>
      <c r="J130" s="49">
        <v>0</v>
      </c>
      <c r="K130" s="33">
        <v>59</v>
      </c>
      <c r="L130" s="45">
        <v>10</v>
      </c>
      <c r="M130" s="19">
        <v>58</v>
      </c>
      <c r="N130" s="49" t="s">
        <v>2150</v>
      </c>
      <c r="O130" s="54" t="s">
        <v>2158</v>
      </c>
      <c r="P130" s="55">
        <v>40</v>
      </c>
      <c r="Q130" s="58">
        <v>40</v>
      </c>
      <c r="R130" s="24" t="s">
        <v>2152</v>
      </c>
    </row>
    <row r="131" spans="1:18">
      <c r="A131" s="44" t="s">
        <v>963</v>
      </c>
      <c r="B131" s="21" t="s">
        <v>964</v>
      </c>
      <c r="C131" s="44" t="s">
        <v>1980</v>
      </c>
      <c r="D131" s="45">
        <v>50</v>
      </c>
      <c r="E131" s="46">
        <v>59</v>
      </c>
      <c r="F131" s="47">
        <v>69</v>
      </c>
      <c r="G131" s="48">
        <v>29</v>
      </c>
      <c r="H131" s="49">
        <v>0</v>
      </c>
      <c r="I131" s="19">
        <v>69</v>
      </c>
      <c r="J131" s="49">
        <v>0</v>
      </c>
      <c r="K131" s="33">
        <v>79</v>
      </c>
      <c r="L131" s="45">
        <v>12</v>
      </c>
      <c r="M131" s="19">
        <v>66</v>
      </c>
      <c r="N131" s="49" t="s">
        <v>2150</v>
      </c>
      <c r="O131" s="54" t="s">
        <v>2158</v>
      </c>
      <c r="P131" s="55">
        <v>45</v>
      </c>
      <c r="Q131" s="58">
        <v>45</v>
      </c>
      <c r="R131" s="24" t="s">
        <v>2152</v>
      </c>
    </row>
    <row r="132" spans="1:18">
      <c r="A132" s="44" t="s">
        <v>2251</v>
      </c>
      <c r="B132" s="21" t="s">
        <v>965</v>
      </c>
      <c r="C132" s="44" t="s">
        <v>1980</v>
      </c>
      <c r="D132" s="45">
        <v>40</v>
      </c>
      <c r="E132" s="46">
        <v>39</v>
      </c>
      <c r="F132" s="47">
        <v>54</v>
      </c>
      <c r="G132" s="48">
        <v>19</v>
      </c>
      <c r="H132" s="49">
        <v>0</v>
      </c>
      <c r="I132" s="19">
        <v>59</v>
      </c>
      <c r="J132" s="49">
        <v>0</v>
      </c>
      <c r="K132" s="33">
        <v>59</v>
      </c>
      <c r="L132" s="45">
        <v>20</v>
      </c>
      <c r="M132" s="19">
        <v>58</v>
      </c>
      <c r="N132" s="49" t="s">
        <v>2150</v>
      </c>
      <c r="O132" s="54" t="s">
        <v>2158</v>
      </c>
      <c r="P132" s="55">
        <v>40</v>
      </c>
      <c r="Q132" s="58">
        <v>40</v>
      </c>
      <c r="R132" s="24" t="s">
        <v>2152</v>
      </c>
    </row>
    <row r="133" spans="1:18">
      <c r="A133" s="44" t="s">
        <v>967</v>
      </c>
      <c r="B133" s="21" t="s">
        <v>966</v>
      </c>
      <c r="C133" s="44" t="s">
        <v>1980</v>
      </c>
      <c r="D133" s="45">
        <v>50</v>
      </c>
      <c r="E133" s="46">
        <v>59</v>
      </c>
      <c r="F133" s="47">
        <v>69</v>
      </c>
      <c r="G133" s="48">
        <v>29</v>
      </c>
      <c r="H133" s="49">
        <v>0</v>
      </c>
      <c r="I133" s="19">
        <v>69</v>
      </c>
      <c r="J133" s="49">
        <v>0</v>
      </c>
      <c r="K133" s="33">
        <v>79</v>
      </c>
      <c r="L133" s="45">
        <v>30</v>
      </c>
      <c r="M133" s="19">
        <v>66</v>
      </c>
      <c r="N133" s="49" t="s">
        <v>2150</v>
      </c>
      <c r="O133" s="54" t="s">
        <v>2158</v>
      </c>
      <c r="P133" s="55">
        <v>45</v>
      </c>
      <c r="Q133" s="58">
        <v>45</v>
      </c>
      <c r="R133" s="24" t="s">
        <v>2152</v>
      </c>
    </row>
    <row r="134" spans="1:18">
      <c r="A134" s="44" t="s">
        <v>2252</v>
      </c>
      <c r="B134" s="21" t="s">
        <v>969</v>
      </c>
      <c r="C134" s="44" t="s">
        <v>1192</v>
      </c>
      <c r="D134" s="45">
        <v>15</v>
      </c>
      <c r="E134" s="46">
        <v>19</v>
      </c>
      <c r="F134" s="47">
        <v>79</v>
      </c>
      <c r="G134" s="48">
        <v>29</v>
      </c>
      <c r="H134" s="49">
        <v>69</v>
      </c>
      <c r="I134" s="19">
        <v>39</v>
      </c>
      <c r="J134" s="49">
        <v>49</v>
      </c>
      <c r="K134" s="33">
        <v>19</v>
      </c>
      <c r="L134" s="45">
        <v>10</v>
      </c>
      <c r="M134" s="19">
        <v>0</v>
      </c>
      <c r="N134" s="49" t="s">
        <v>2157</v>
      </c>
      <c r="O134" s="54" t="s">
        <v>2158</v>
      </c>
      <c r="P134" s="55">
        <v>15</v>
      </c>
      <c r="Q134" s="58">
        <v>20</v>
      </c>
      <c r="R134" s="24"/>
    </row>
    <row r="135" spans="1:18">
      <c r="A135" s="44" t="s">
        <v>2253</v>
      </c>
      <c r="B135" s="21" t="s">
        <v>970</v>
      </c>
      <c r="C135" s="44" t="s">
        <v>1192</v>
      </c>
      <c r="D135" s="45">
        <v>30</v>
      </c>
      <c r="E135" s="46">
        <v>49</v>
      </c>
      <c r="F135" s="47">
        <v>89</v>
      </c>
      <c r="G135" s="48">
        <v>49</v>
      </c>
      <c r="H135" s="49">
        <v>79</v>
      </c>
      <c r="I135" s="19">
        <v>49</v>
      </c>
      <c r="J135" s="49">
        <v>59</v>
      </c>
      <c r="K135" s="33">
        <v>39</v>
      </c>
      <c r="L135" s="45">
        <v>12</v>
      </c>
      <c r="M135" s="19">
        <v>0</v>
      </c>
      <c r="N135" s="49" t="s">
        <v>2157</v>
      </c>
      <c r="O135" s="54" t="s">
        <v>2158</v>
      </c>
      <c r="P135" s="55">
        <v>15</v>
      </c>
      <c r="Q135" s="58">
        <v>20</v>
      </c>
      <c r="R135" s="24" t="s">
        <v>2152</v>
      </c>
    </row>
    <row r="136" spans="1:18">
      <c r="A136" s="44" t="s">
        <v>2254</v>
      </c>
      <c r="B136" s="21" t="s">
        <v>971</v>
      </c>
      <c r="C136" s="44" t="s">
        <v>1192</v>
      </c>
      <c r="D136" s="45">
        <v>15</v>
      </c>
      <c r="E136" s="46">
        <v>19</v>
      </c>
      <c r="F136" s="47">
        <v>79</v>
      </c>
      <c r="G136" s="48">
        <v>29</v>
      </c>
      <c r="H136" s="49">
        <v>69</v>
      </c>
      <c r="I136" s="19">
        <v>39</v>
      </c>
      <c r="J136" s="49">
        <v>49</v>
      </c>
      <c r="K136" s="33">
        <v>19</v>
      </c>
      <c r="L136" s="45">
        <v>10</v>
      </c>
      <c r="M136" s="19">
        <v>0</v>
      </c>
      <c r="N136" s="49" t="s">
        <v>2157</v>
      </c>
      <c r="O136" s="54" t="s">
        <v>2158</v>
      </c>
      <c r="P136" s="55">
        <v>15</v>
      </c>
      <c r="Q136" s="58">
        <v>20</v>
      </c>
      <c r="R136" s="24"/>
    </row>
    <row r="137" spans="1:18">
      <c r="A137" s="44" t="s">
        <v>2255</v>
      </c>
      <c r="B137" s="21" t="s">
        <v>972</v>
      </c>
      <c r="C137" s="44" t="s">
        <v>1192</v>
      </c>
      <c r="D137" s="45">
        <v>30</v>
      </c>
      <c r="E137" s="46">
        <v>49</v>
      </c>
      <c r="F137" s="47">
        <v>89</v>
      </c>
      <c r="G137" s="48">
        <v>49</v>
      </c>
      <c r="H137" s="49">
        <v>79</v>
      </c>
      <c r="I137" s="19">
        <v>49</v>
      </c>
      <c r="J137" s="49">
        <v>59</v>
      </c>
      <c r="K137" s="33">
        <v>39</v>
      </c>
      <c r="L137" s="45">
        <v>12</v>
      </c>
      <c r="M137" s="19">
        <v>0</v>
      </c>
      <c r="N137" s="49" t="s">
        <v>2157</v>
      </c>
      <c r="O137" s="54" t="s">
        <v>2158</v>
      </c>
      <c r="P137" s="55">
        <v>15</v>
      </c>
      <c r="Q137" s="58">
        <v>20</v>
      </c>
      <c r="R137" s="24" t="s">
        <v>2152</v>
      </c>
    </row>
    <row r="138" spans="1:18">
      <c r="A138" s="44" t="s">
        <v>2256</v>
      </c>
      <c r="B138" s="21" t="s">
        <v>973</v>
      </c>
      <c r="C138" s="44" t="s">
        <v>1192</v>
      </c>
      <c r="D138" s="45">
        <v>15</v>
      </c>
      <c r="E138" s="46">
        <v>19</v>
      </c>
      <c r="F138" s="47">
        <v>79</v>
      </c>
      <c r="G138" s="48">
        <v>29</v>
      </c>
      <c r="H138" s="49">
        <v>69</v>
      </c>
      <c r="I138" s="19">
        <v>39</v>
      </c>
      <c r="J138" s="49">
        <v>49</v>
      </c>
      <c r="K138" s="33">
        <v>19</v>
      </c>
      <c r="L138" s="45">
        <v>10</v>
      </c>
      <c r="M138" s="19">
        <v>0</v>
      </c>
      <c r="N138" s="49" t="s">
        <v>2157</v>
      </c>
      <c r="O138" s="54" t="s">
        <v>2158</v>
      </c>
      <c r="P138" s="55">
        <v>15</v>
      </c>
      <c r="Q138" s="58">
        <v>20</v>
      </c>
      <c r="R138" s="24"/>
    </row>
    <row r="139" spans="1:18">
      <c r="A139" s="44" t="s">
        <v>2257</v>
      </c>
      <c r="B139" s="21" t="s">
        <v>974</v>
      </c>
      <c r="C139" s="44" t="s">
        <v>1192</v>
      </c>
      <c r="D139" s="45">
        <v>30</v>
      </c>
      <c r="E139" s="46">
        <v>49</v>
      </c>
      <c r="F139" s="47">
        <v>89</v>
      </c>
      <c r="G139" s="48">
        <v>49</v>
      </c>
      <c r="H139" s="49">
        <v>79</v>
      </c>
      <c r="I139" s="19">
        <v>49</v>
      </c>
      <c r="J139" s="49">
        <v>59</v>
      </c>
      <c r="K139" s="33">
        <v>39</v>
      </c>
      <c r="L139" s="45">
        <v>12</v>
      </c>
      <c r="M139" s="19">
        <v>0</v>
      </c>
      <c r="N139" s="49" t="s">
        <v>2157</v>
      </c>
      <c r="O139" s="54" t="s">
        <v>2158</v>
      </c>
      <c r="P139" s="55">
        <v>15</v>
      </c>
      <c r="Q139" s="58">
        <v>20</v>
      </c>
      <c r="R139" s="24" t="s">
        <v>2152</v>
      </c>
    </row>
    <row r="140" spans="1:18">
      <c r="A140" s="44" t="s">
        <v>2258</v>
      </c>
      <c r="B140" s="21" t="s">
        <v>975</v>
      </c>
      <c r="C140" s="44" t="s">
        <v>1192</v>
      </c>
      <c r="D140" s="45">
        <v>15</v>
      </c>
      <c r="E140" s="46">
        <v>19</v>
      </c>
      <c r="F140" s="47">
        <v>79</v>
      </c>
      <c r="G140" s="48">
        <v>29</v>
      </c>
      <c r="H140" s="49">
        <v>69</v>
      </c>
      <c r="I140" s="19">
        <v>39</v>
      </c>
      <c r="J140" s="49">
        <v>49</v>
      </c>
      <c r="K140" s="33">
        <v>19</v>
      </c>
      <c r="L140" s="45">
        <v>20</v>
      </c>
      <c r="M140" s="19">
        <v>0</v>
      </c>
      <c r="N140" s="49" t="s">
        <v>2157</v>
      </c>
      <c r="O140" s="54" t="s">
        <v>2158</v>
      </c>
      <c r="P140" s="55">
        <v>15</v>
      </c>
      <c r="Q140" s="58">
        <v>20</v>
      </c>
      <c r="R140" s="24"/>
    </row>
    <row r="141" spans="1:18">
      <c r="A141" s="44" t="s">
        <v>977</v>
      </c>
      <c r="B141" s="21" t="s">
        <v>976</v>
      </c>
      <c r="C141" s="44" t="s">
        <v>1192</v>
      </c>
      <c r="D141" s="45">
        <v>30</v>
      </c>
      <c r="E141" s="46">
        <v>49</v>
      </c>
      <c r="F141" s="47">
        <v>89</v>
      </c>
      <c r="G141" s="48">
        <v>49</v>
      </c>
      <c r="H141" s="49">
        <v>79</v>
      </c>
      <c r="I141" s="19">
        <v>49</v>
      </c>
      <c r="J141" s="49">
        <v>59</v>
      </c>
      <c r="K141" s="33">
        <v>39</v>
      </c>
      <c r="L141" s="45">
        <v>20</v>
      </c>
      <c r="M141" s="19">
        <v>0</v>
      </c>
      <c r="N141" s="49" t="s">
        <v>2157</v>
      </c>
      <c r="O141" s="54" t="s">
        <v>2158</v>
      </c>
      <c r="P141" s="55">
        <v>15</v>
      </c>
      <c r="Q141" s="58">
        <v>20</v>
      </c>
      <c r="R141" s="24" t="s">
        <v>2177</v>
      </c>
    </row>
    <row r="142" spans="1:18">
      <c r="A142" s="44" t="s">
        <v>2259</v>
      </c>
      <c r="B142" s="21" t="s">
        <v>979</v>
      </c>
      <c r="C142" s="44" t="s">
        <v>1192</v>
      </c>
      <c r="D142" s="45">
        <v>15</v>
      </c>
      <c r="E142" s="46">
        <v>19</v>
      </c>
      <c r="F142" s="47">
        <v>89</v>
      </c>
      <c r="G142" s="48">
        <v>29</v>
      </c>
      <c r="H142" s="49">
        <v>79</v>
      </c>
      <c r="I142" s="19">
        <v>39</v>
      </c>
      <c r="J142" s="49">
        <v>49</v>
      </c>
      <c r="K142" s="33">
        <v>19</v>
      </c>
      <c r="L142" s="45">
        <v>12</v>
      </c>
      <c r="M142" s="19">
        <v>0</v>
      </c>
      <c r="N142" s="49" t="s">
        <v>2157</v>
      </c>
      <c r="O142" s="54" t="s">
        <v>2158</v>
      </c>
      <c r="P142" s="55">
        <v>15</v>
      </c>
      <c r="Q142" s="58">
        <v>20</v>
      </c>
      <c r="R142" s="24" t="s">
        <v>2177</v>
      </c>
    </row>
    <row r="143" spans="1:18">
      <c r="A143" s="44" t="s">
        <v>2260</v>
      </c>
      <c r="B143" s="21" t="s">
        <v>980</v>
      </c>
      <c r="C143" s="44" t="s">
        <v>1192</v>
      </c>
      <c r="D143" s="45">
        <v>30</v>
      </c>
      <c r="E143" s="46">
        <v>49</v>
      </c>
      <c r="F143" s="47">
        <v>89</v>
      </c>
      <c r="G143" s="48">
        <v>49</v>
      </c>
      <c r="H143" s="49">
        <v>79</v>
      </c>
      <c r="I143" s="19">
        <v>49</v>
      </c>
      <c r="J143" s="49">
        <v>59</v>
      </c>
      <c r="K143" s="33">
        <v>39</v>
      </c>
      <c r="L143" s="45">
        <v>12</v>
      </c>
      <c r="M143" s="19">
        <v>0</v>
      </c>
      <c r="N143" s="49" t="s">
        <v>2157</v>
      </c>
      <c r="O143" s="54" t="s">
        <v>2158</v>
      </c>
      <c r="P143" s="55">
        <v>15</v>
      </c>
      <c r="Q143" s="58">
        <v>20</v>
      </c>
      <c r="R143" s="24" t="s">
        <v>2177</v>
      </c>
    </row>
    <row r="144" spans="1:18">
      <c r="A144" s="44" t="s">
        <v>2261</v>
      </c>
      <c r="B144" s="21" t="s">
        <v>981</v>
      </c>
      <c r="C144" s="44" t="s">
        <v>1192</v>
      </c>
      <c r="D144" s="45">
        <v>15</v>
      </c>
      <c r="E144" s="46">
        <v>19</v>
      </c>
      <c r="F144" s="47">
        <v>79</v>
      </c>
      <c r="G144" s="48">
        <v>29</v>
      </c>
      <c r="H144" s="49">
        <v>79</v>
      </c>
      <c r="I144" s="19">
        <v>39</v>
      </c>
      <c r="J144" s="49">
        <v>49</v>
      </c>
      <c r="K144" s="33">
        <v>19</v>
      </c>
      <c r="L144" s="45">
        <v>10</v>
      </c>
      <c r="M144" s="19">
        <v>0</v>
      </c>
      <c r="N144" s="49" t="s">
        <v>2157</v>
      </c>
      <c r="O144" s="54" t="s">
        <v>2158</v>
      </c>
      <c r="P144" s="55">
        <v>15</v>
      </c>
      <c r="Q144" s="58">
        <v>20</v>
      </c>
      <c r="R144" s="24"/>
    </row>
    <row r="145" spans="1:18">
      <c r="A145" s="44" t="s">
        <v>982</v>
      </c>
      <c r="B145" s="21" t="s">
        <v>983</v>
      </c>
      <c r="C145" s="44" t="s">
        <v>1192</v>
      </c>
      <c r="D145" s="45">
        <v>30</v>
      </c>
      <c r="E145" s="46">
        <v>49</v>
      </c>
      <c r="F145" s="47">
        <v>89</v>
      </c>
      <c r="G145" s="48">
        <v>49</v>
      </c>
      <c r="H145" s="49">
        <v>79</v>
      </c>
      <c r="I145" s="19">
        <v>49</v>
      </c>
      <c r="J145" s="49">
        <v>59</v>
      </c>
      <c r="K145" s="33">
        <v>39</v>
      </c>
      <c r="L145" s="45">
        <v>12</v>
      </c>
      <c r="M145" s="19">
        <v>0</v>
      </c>
      <c r="N145" s="49" t="s">
        <v>2157</v>
      </c>
      <c r="O145" s="54" t="s">
        <v>2158</v>
      </c>
      <c r="P145" s="55">
        <v>15</v>
      </c>
      <c r="Q145" s="58">
        <v>20</v>
      </c>
      <c r="R145" s="24" t="s">
        <v>2177</v>
      </c>
    </row>
    <row r="146" spans="1:18">
      <c r="A146" s="44" t="s">
        <v>2262</v>
      </c>
      <c r="B146" s="21" t="s">
        <v>985</v>
      </c>
      <c r="C146" s="44" t="s">
        <v>1192</v>
      </c>
      <c r="D146" s="45">
        <v>15</v>
      </c>
      <c r="E146" s="46">
        <v>20</v>
      </c>
      <c r="F146" s="47">
        <v>79</v>
      </c>
      <c r="G146" s="48">
        <v>29</v>
      </c>
      <c r="H146" s="49">
        <v>69</v>
      </c>
      <c r="I146" s="19">
        <v>39</v>
      </c>
      <c r="J146" s="49">
        <v>49</v>
      </c>
      <c r="K146" s="33">
        <v>19</v>
      </c>
      <c r="L146" s="45">
        <v>10</v>
      </c>
      <c r="M146" s="19">
        <v>0</v>
      </c>
      <c r="N146" s="49" t="s">
        <v>2157</v>
      </c>
      <c r="O146" s="54" t="s">
        <v>2158</v>
      </c>
      <c r="P146" s="55">
        <v>15</v>
      </c>
      <c r="Q146" s="58">
        <v>20</v>
      </c>
      <c r="R146" s="24"/>
    </row>
    <row r="147" spans="1:18">
      <c r="A147" s="44" t="s">
        <v>2263</v>
      </c>
      <c r="B147" s="21" t="s">
        <v>986</v>
      </c>
      <c r="C147" s="44" t="s">
        <v>1192</v>
      </c>
      <c r="D147" s="45">
        <v>30</v>
      </c>
      <c r="E147" s="46">
        <v>49</v>
      </c>
      <c r="F147" s="47">
        <v>89</v>
      </c>
      <c r="G147" s="48">
        <v>49</v>
      </c>
      <c r="H147" s="49">
        <v>79</v>
      </c>
      <c r="I147" s="19">
        <v>49</v>
      </c>
      <c r="J147" s="49">
        <v>59</v>
      </c>
      <c r="K147" s="33">
        <v>39</v>
      </c>
      <c r="L147" s="45">
        <v>12</v>
      </c>
      <c r="M147" s="19">
        <v>0</v>
      </c>
      <c r="N147" s="49" t="s">
        <v>2157</v>
      </c>
      <c r="O147" s="54" t="s">
        <v>2158</v>
      </c>
      <c r="P147" s="55">
        <v>15</v>
      </c>
      <c r="Q147" s="58">
        <v>20</v>
      </c>
      <c r="R147" s="24" t="s">
        <v>2152</v>
      </c>
    </row>
    <row r="148" spans="1:18">
      <c r="A148" s="44" t="s">
        <v>2264</v>
      </c>
      <c r="B148" s="21" t="s">
        <v>987</v>
      </c>
      <c r="C148" s="44" t="s">
        <v>1192</v>
      </c>
      <c r="D148" s="45">
        <v>15</v>
      </c>
      <c r="E148" s="46">
        <v>19</v>
      </c>
      <c r="F148" s="47">
        <v>79</v>
      </c>
      <c r="G148" s="48">
        <v>29</v>
      </c>
      <c r="H148" s="49">
        <v>69</v>
      </c>
      <c r="I148" s="19">
        <v>39</v>
      </c>
      <c r="J148" s="49">
        <v>49</v>
      </c>
      <c r="K148" s="33">
        <v>19</v>
      </c>
      <c r="L148" s="45">
        <v>10</v>
      </c>
      <c r="M148" s="19">
        <v>0</v>
      </c>
      <c r="N148" s="49" t="s">
        <v>2157</v>
      </c>
      <c r="O148" s="54" t="s">
        <v>2158</v>
      </c>
      <c r="P148" s="55">
        <v>15</v>
      </c>
      <c r="Q148" s="58">
        <v>20</v>
      </c>
      <c r="R148" s="24" t="s">
        <v>2152</v>
      </c>
    </row>
    <row r="149" spans="1:18">
      <c r="A149" s="44" t="s">
        <v>2265</v>
      </c>
      <c r="B149" s="21" t="s">
        <v>988</v>
      </c>
      <c r="C149" s="44" t="s">
        <v>1192</v>
      </c>
      <c r="D149" s="45">
        <v>30</v>
      </c>
      <c r="E149" s="46">
        <v>49</v>
      </c>
      <c r="F149" s="47">
        <v>89</v>
      </c>
      <c r="G149" s="48">
        <v>49</v>
      </c>
      <c r="H149" s="49">
        <v>79</v>
      </c>
      <c r="I149" s="19">
        <v>49</v>
      </c>
      <c r="J149" s="49">
        <v>59</v>
      </c>
      <c r="K149" s="33">
        <v>39</v>
      </c>
      <c r="L149" s="45">
        <v>12</v>
      </c>
      <c r="M149" s="19">
        <v>0</v>
      </c>
      <c r="N149" s="49" t="s">
        <v>2157</v>
      </c>
      <c r="O149" s="54" t="s">
        <v>2158</v>
      </c>
      <c r="P149" s="55">
        <v>15</v>
      </c>
      <c r="Q149" s="58">
        <v>20</v>
      </c>
      <c r="R149" s="24" t="s">
        <v>2177</v>
      </c>
    </row>
    <row r="150" spans="1:18">
      <c r="A150" s="44" t="s">
        <v>2266</v>
      </c>
      <c r="B150" s="21" t="s">
        <v>989</v>
      </c>
      <c r="C150" s="44" t="s">
        <v>1192</v>
      </c>
      <c r="D150" s="45">
        <v>16</v>
      </c>
      <c r="E150" s="46">
        <v>19</v>
      </c>
      <c r="F150" s="47">
        <v>89</v>
      </c>
      <c r="G150" s="48">
        <v>29</v>
      </c>
      <c r="H150" s="49">
        <v>79</v>
      </c>
      <c r="I150" s="19">
        <v>39</v>
      </c>
      <c r="J150" s="49">
        <v>49</v>
      </c>
      <c r="K150" s="33">
        <v>19</v>
      </c>
      <c r="L150" s="45">
        <v>12</v>
      </c>
      <c r="M150" s="19">
        <v>0</v>
      </c>
      <c r="N150" s="49" t="s">
        <v>2157</v>
      </c>
      <c r="O150" s="54" t="s">
        <v>2158</v>
      </c>
      <c r="P150" s="55">
        <v>15</v>
      </c>
      <c r="Q150" s="58">
        <v>20</v>
      </c>
      <c r="R150" s="24" t="s">
        <v>2152</v>
      </c>
    </row>
    <row r="151" spans="1:18">
      <c r="A151" s="44" t="s">
        <v>991</v>
      </c>
      <c r="B151" s="21" t="s">
        <v>990</v>
      </c>
      <c r="C151" s="44" t="s">
        <v>1192</v>
      </c>
      <c r="D151" s="45">
        <v>30</v>
      </c>
      <c r="E151" s="46">
        <v>49</v>
      </c>
      <c r="F151" s="47">
        <v>89</v>
      </c>
      <c r="G151" s="48">
        <v>49</v>
      </c>
      <c r="H151" s="49">
        <v>79</v>
      </c>
      <c r="I151" s="19">
        <v>49</v>
      </c>
      <c r="J151" s="49">
        <v>59</v>
      </c>
      <c r="K151" s="33">
        <v>39</v>
      </c>
      <c r="L151" s="45">
        <v>12</v>
      </c>
      <c r="M151" s="19">
        <v>0</v>
      </c>
      <c r="N151" s="49" t="s">
        <v>2157</v>
      </c>
      <c r="O151" s="54" t="s">
        <v>2158</v>
      </c>
      <c r="P151" s="55">
        <v>15</v>
      </c>
      <c r="Q151" s="58">
        <v>20</v>
      </c>
      <c r="R151" s="24" t="s">
        <v>2152</v>
      </c>
    </row>
    <row r="152" spans="1:18">
      <c r="A152" s="44" t="s">
        <v>2267</v>
      </c>
      <c r="B152" s="21" t="s">
        <v>993</v>
      </c>
      <c r="C152" s="44" t="s">
        <v>1192</v>
      </c>
      <c r="D152" s="45">
        <v>16</v>
      </c>
      <c r="E152" s="46">
        <v>19</v>
      </c>
      <c r="F152" s="47">
        <v>79</v>
      </c>
      <c r="G152" s="48">
        <v>29</v>
      </c>
      <c r="H152" s="49">
        <v>69</v>
      </c>
      <c r="I152" s="19">
        <v>39</v>
      </c>
      <c r="J152" s="49">
        <v>49</v>
      </c>
      <c r="K152" s="33">
        <v>19</v>
      </c>
      <c r="L152" s="45">
        <v>10</v>
      </c>
      <c r="M152" s="19">
        <v>0</v>
      </c>
      <c r="N152" s="49" t="s">
        <v>2157</v>
      </c>
      <c r="O152" s="54" t="s">
        <v>2158</v>
      </c>
      <c r="P152" s="55">
        <v>15</v>
      </c>
      <c r="Q152" s="58">
        <v>20</v>
      </c>
      <c r="R152" s="24"/>
    </row>
    <row r="153" spans="1:18">
      <c r="A153" s="44" t="s">
        <v>2268</v>
      </c>
      <c r="B153" s="21" t="s">
        <v>994</v>
      </c>
      <c r="C153" s="44" t="s">
        <v>1192</v>
      </c>
      <c r="D153" s="45">
        <v>30</v>
      </c>
      <c r="E153" s="46">
        <v>49</v>
      </c>
      <c r="F153" s="47">
        <v>89</v>
      </c>
      <c r="G153" s="48">
        <v>49</v>
      </c>
      <c r="H153" s="49">
        <v>79</v>
      </c>
      <c r="I153" s="19">
        <v>49</v>
      </c>
      <c r="J153" s="49">
        <v>59</v>
      </c>
      <c r="K153" s="33">
        <v>39</v>
      </c>
      <c r="L153" s="45">
        <v>12</v>
      </c>
      <c r="M153" s="19">
        <v>0</v>
      </c>
      <c r="N153" s="49" t="s">
        <v>2157</v>
      </c>
      <c r="O153" s="54" t="s">
        <v>2158</v>
      </c>
      <c r="P153" s="55">
        <v>15</v>
      </c>
      <c r="Q153" s="58">
        <v>20</v>
      </c>
      <c r="R153" s="24" t="s">
        <v>2152</v>
      </c>
    </row>
    <row r="154" spans="1:18">
      <c r="A154" s="44" t="s">
        <v>2269</v>
      </c>
      <c r="B154" s="21" t="s">
        <v>995</v>
      </c>
      <c r="C154" s="44" t="s">
        <v>1192</v>
      </c>
      <c r="D154" s="45">
        <v>16</v>
      </c>
      <c r="E154" s="46">
        <v>19</v>
      </c>
      <c r="F154" s="47">
        <v>79</v>
      </c>
      <c r="G154" s="48">
        <v>29</v>
      </c>
      <c r="H154" s="49">
        <v>69</v>
      </c>
      <c r="I154" s="19">
        <v>39</v>
      </c>
      <c r="J154" s="49">
        <v>49</v>
      </c>
      <c r="K154" s="33">
        <v>19</v>
      </c>
      <c r="L154" s="45">
        <v>10</v>
      </c>
      <c r="M154" s="19">
        <v>0</v>
      </c>
      <c r="N154" s="49" t="s">
        <v>2157</v>
      </c>
      <c r="O154" s="54" t="s">
        <v>2158</v>
      </c>
      <c r="P154" s="55">
        <v>15</v>
      </c>
      <c r="Q154" s="58">
        <v>20</v>
      </c>
      <c r="R154" s="24"/>
    </row>
    <row r="155" spans="1:18">
      <c r="A155" s="44" t="s">
        <v>2270</v>
      </c>
      <c r="B155" s="21" t="s">
        <v>996</v>
      </c>
      <c r="C155" s="44" t="s">
        <v>1192</v>
      </c>
      <c r="D155" s="45">
        <v>30</v>
      </c>
      <c r="E155" s="46">
        <v>49</v>
      </c>
      <c r="F155" s="47">
        <v>89</v>
      </c>
      <c r="G155" s="48">
        <v>49</v>
      </c>
      <c r="H155" s="49">
        <v>79</v>
      </c>
      <c r="I155" s="19">
        <v>49</v>
      </c>
      <c r="J155" s="49">
        <v>59</v>
      </c>
      <c r="K155" s="33">
        <v>39</v>
      </c>
      <c r="L155" s="45">
        <v>12</v>
      </c>
      <c r="M155" s="19">
        <v>0</v>
      </c>
      <c r="N155" s="49" t="s">
        <v>2157</v>
      </c>
      <c r="O155" s="54" t="s">
        <v>2158</v>
      </c>
      <c r="P155" s="55">
        <v>15</v>
      </c>
      <c r="Q155" s="58">
        <v>20</v>
      </c>
      <c r="R155" s="24" t="s">
        <v>2152</v>
      </c>
    </row>
    <row r="156" spans="1:18">
      <c r="A156" s="44" t="s">
        <v>2271</v>
      </c>
      <c r="B156" s="21" t="s">
        <v>997</v>
      </c>
      <c r="C156" s="44" t="s">
        <v>1192</v>
      </c>
      <c r="D156" s="45">
        <v>16</v>
      </c>
      <c r="E156" s="46">
        <v>19</v>
      </c>
      <c r="F156" s="47">
        <v>79</v>
      </c>
      <c r="G156" s="48">
        <v>29</v>
      </c>
      <c r="H156" s="49">
        <v>69</v>
      </c>
      <c r="I156" s="19">
        <v>39</v>
      </c>
      <c r="J156" s="49">
        <v>49</v>
      </c>
      <c r="K156" s="33">
        <v>19</v>
      </c>
      <c r="L156" s="45">
        <v>10</v>
      </c>
      <c r="M156" s="19">
        <v>0</v>
      </c>
      <c r="N156" s="49" t="s">
        <v>2157</v>
      </c>
      <c r="O156" s="54" t="s">
        <v>2158</v>
      </c>
      <c r="P156" s="55">
        <v>15</v>
      </c>
      <c r="Q156" s="58">
        <v>20</v>
      </c>
      <c r="R156" s="24"/>
    </row>
    <row r="157" spans="1:18">
      <c r="A157" s="44" t="s">
        <v>2272</v>
      </c>
      <c r="B157" s="21" t="s">
        <v>998</v>
      </c>
      <c r="C157" s="44" t="s">
        <v>1192</v>
      </c>
      <c r="D157" s="45">
        <v>30</v>
      </c>
      <c r="E157" s="46">
        <v>49</v>
      </c>
      <c r="F157" s="47">
        <v>89</v>
      </c>
      <c r="G157" s="48">
        <v>49</v>
      </c>
      <c r="H157" s="49">
        <v>79</v>
      </c>
      <c r="I157" s="19">
        <v>49</v>
      </c>
      <c r="J157" s="49">
        <v>59</v>
      </c>
      <c r="K157" s="33">
        <v>39</v>
      </c>
      <c r="L157" s="45">
        <v>12</v>
      </c>
      <c r="M157" s="19">
        <v>0</v>
      </c>
      <c r="N157" s="49" t="s">
        <v>2157</v>
      </c>
      <c r="O157" s="54" t="s">
        <v>2158</v>
      </c>
      <c r="P157" s="55">
        <v>15</v>
      </c>
      <c r="Q157" s="58">
        <v>20</v>
      </c>
      <c r="R157" s="24" t="s">
        <v>2152</v>
      </c>
    </row>
    <row r="158" spans="1:18">
      <c r="A158" s="44" t="s">
        <v>2273</v>
      </c>
      <c r="B158" s="21" t="s">
        <v>999</v>
      </c>
      <c r="C158" s="44" t="s">
        <v>1192</v>
      </c>
      <c r="D158" s="45">
        <v>16</v>
      </c>
      <c r="E158" s="46">
        <v>19</v>
      </c>
      <c r="F158" s="47">
        <v>79</v>
      </c>
      <c r="G158" s="48">
        <v>29</v>
      </c>
      <c r="H158" s="49">
        <v>79</v>
      </c>
      <c r="I158" s="19">
        <v>39</v>
      </c>
      <c r="J158" s="49">
        <v>49</v>
      </c>
      <c r="K158" s="33">
        <v>19</v>
      </c>
      <c r="L158" s="45">
        <v>12</v>
      </c>
      <c r="M158" s="19">
        <v>0</v>
      </c>
      <c r="N158" s="49" t="s">
        <v>2157</v>
      </c>
      <c r="O158" s="54" t="s">
        <v>2158</v>
      </c>
      <c r="P158" s="55">
        <v>15</v>
      </c>
      <c r="Q158" s="58">
        <v>20</v>
      </c>
      <c r="R158" s="24"/>
    </row>
    <row r="159" spans="1:18">
      <c r="A159" s="44" t="s">
        <v>1000</v>
      </c>
      <c r="B159" s="21" t="s">
        <v>1001</v>
      </c>
      <c r="C159" s="44" t="s">
        <v>1192</v>
      </c>
      <c r="D159" s="45">
        <v>30</v>
      </c>
      <c r="E159" s="46">
        <v>49</v>
      </c>
      <c r="F159" s="47">
        <v>89</v>
      </c>
      <c r="G159" s="48">
        <v>49</v>
      </c>
      <c r="H159" s="49">
        <v>79</v>
      </c>
      <c r="I159" s="19">
        <v>49</v>
      </c>
      <c r="J159" s="49">
        <v>59</v>
      </c>
      <c r="K159" s="33">
        <v>39</v>
      </c>
      <c r="L159" s="45">
        <v>12</v>
      </c>
      <c r="M159" s="19">
        <v>0</v>
      </c>
      <c r="N159" s="49" t="s">
        <v>2157</v>
      </c>
      <c r="O159" s="54" t="s">
        <v>2158</v>
      </c>
      <c r="P159" s="55">
        <v>15</v>
      </c>
      <c r="Q159" s="58">
        <v>20</v>
      </c>
      <c r="R159" s="24" t="s">
        <v>2152</v>
      </c>
    </row>
    <row r="160" spans="1:18">
      <c r="A160" s="44" t="s">
        <v>2274</v>
      </c>
      <c r="B160" s="21" t="s">
        <v>1002</v>
      </c>
      <c r="C160" s="44" t="s">
        <v>1192</v>
      </c>
      <c r="D160" s="45">
        <v>16</v>
      </c>
      <c r="E160" s="46">
        <v>19</v>
      </c>
      <c r="F160" s="47">
        <v>79</v>
      </c>
      <c r="G160" s="48">
        <v>29</v>
      </c>
      <c r="H160" s="49">
        <v>69</v>
      </c>
      <c r="I160" s="19">
        <v>39</v>
      </c>
      <c r="J160" s="49">
        <v>49</v>
      </c>
      <c r="K160" s="33">
        <v>19</v>
      </c>
      <c r="L160" s="45">
        <v>10</v>
      </c>
      <c r="M160" s="19">
        <v>0</v>
      </c>
      <c r="N160" s="49" t="s">
        <v>2157</v>
      </c>
      <c r="O160" s="54" t="s">
        <v>2158</v>
      </c>
      <c r="P160" s="55">
        <v>15</v>
      </c>
      <c r="Q160" s="58">
        <v>20</v>
      </c>
      <c r="R160" s="24"/>
    </row>
    <row r="161" spans="1:18">
      <c r="A161" s="44" t="s">
        <v>1003</v>
      </c>
      <c r="B161" s="21" t="s">
        <v>1004</v>
      </c>
      <c r="C161" s="44" t="s">
        <v>1192</v>
      </c>
      <c r="D161" s="45">
        <v>30</v>
      </c>
      <c r="E161" s="46">
        <v>49</v>
      </c>
      <c r="F161" s="47">
        <v>89</v>
      </c>
      <c r="G161" s="48">
        <v>49</v>
      </c>
      <c r="H161" s="49">
        <v>79</v>
      </c>
      <c r="I161" s="19">
        <v>49</v>
      </c>
      <c r="J161" s="49">
        <v>59</v>
      </c>
      <c r="K161" s="33">
        <v>39</v>
      </c>
      <c r="L161" s="45">
        <v>12</v>
      </c>
      <c r="M161" s="19">
        <v>0</v>
      </c>
      <c r="N161" s="49" t="s">
        <v>2157</v>
      </c>
      <c r="O161" s="54" t="s">
        <v>2158</v>
      </c>
      <c r="P161" s="55">
        <v>15</v>
      </c>
      <c r="Q161" s="58">
        <v>20</v>
      </c>
      <c r="R161" s="24" t="s">
        <v>2177</v>
      </c>
    </row>
    <row r="162" spans="1:18">
      <c r="A162" s="50" t="s">
        <v>2184</v>
      </c>
      <c r="B162" s="38" t="s">
        <v>2126</v>
      </c>
      <c r="C162" s="38" t="s">
        <v>1952</v>
      </c>
      <c r="D162" s="39" t="s">
        <v>2141</v>
      </c>
      <c r="E162" s="40" t="s">
        <v>2129</v>
      </c>
      <c r="F162" s="41" t="s">
        <v>2042</v>
      </c>
      <c r="G162" s="42" t="s">
        <v>2127</v>
      </c>
      <c r="H162" s="43" t="s">
        <v>2128</v>
      </c>
      <c r="I162" s="51" t="s">
        <v>2043</v>
      </c>
      <c r="J162" s="43" t="s">
        <v>2047</v>
      </c>
      <c r="K162" s="38" t="s">
        <v>2142</v>
      </c>
      <c r="L162" s="39" t="s">
        <v>2143</v>
      </c>
      <c r="M162" s="51" t="s">
        <v>2144</v>
      </c>
      <c r="N162" s="43" t="s">
        <v>2145</v>
      </c>
      <c r="O162" s="52" t="s">
        <v>2146</v>
      </c>
      <c r="P162" s="53" t="s">
        <v>6</v>
      </c>
      <c r="Q162" s="56" t="s">
        <v>2147</v>
      </c>
      <c r="R162" s="24" t="s">
        <v>2148</v>
      </c>
    </row>
    <row r="163" spans="1:18">
      <c r="A163" s="44" t="s">
        <v>2275</v>
      </c>
      <c r="B163" s="21" t="s">
        <v>1006</v>
      </c>
      <c r="C163" s="44" t="s">
        <v>1192</v>
      </c>
      <c r="D163" s="45">
        <v>16</v>
      </c>
      <c r="E163" s="46">
        <v>19</v>
      </c>
      <c r="F163" s="47">
        <v>79</v>
      </c>
      <c r="G163" s="48">
        <v>29</v>
      </c>
      <c r="H163" s="49">
        <v>69</v>
      </c>
      <c r="I163" s="19">
        <v>39</v>
      </c>
      <c r="J163" s="49">
        <v>49</v>
      </c>
      <c r="K163" s="33">
        <v>19</v>
      </c>
      <c r="L163" s="45">
        <v>10</v>
      </c>
      <c r="M163" s="19">
        <v>0</v>
      </c>
      <c r="N163" s="49" t="s">
        <v>2157</v>
      </c>
      <c r="O163" s="54" t="s">
        <v>2158</v>
      </c>
      <c r="P163" s="55">
        <v>15</v>
      </c>
      <c r="Q163" s="58">
        <v>20</v>
      </c>
      <c r="R163" s="24"/>
    </row>
    <row r="164" spans="1:18">
      <c r="A164" s="44" t="s">
        <v>1007</v>
      </c>
      <c r="B164" s="21" t="s">
        <v>1008</v>
      </c>
      <c r="C164" s="44" t="s">
        <v>1192</v>
      </c>
      <c r="D164" s="45">
        <v>30</v>
      </c>
      <c r="E164" s="46">
        <v>49</v>
      </c>
      <c r="F164" s="47">
        <v>89</v>
      </c>
      <c r="G164" s="48">
        <v>49</v>
      </c>
      <c r="H164" s="49">
        <v>79</v>
      </c>
      <c r="I164" s="19">
        <v>49</v>
      </c>
      <c r="J164" s="49">
        <v>59</v>
      </c>
      <c r="K164" s="33">
        <v>39</v>
      </c>
      <c r="L164" s="45">
        <v>12</v>
      </c>
      <c r="M164" s="19">
        <v>0</v>
      </c>
      <c r="N164" s="49" t="s">
        <v>2157</v>
      </c>
      <c r="O164" s="54" t="s">
        <v>2158</v>
      </c>
      <c r="P164" s="55">
        <v>15</v>
      </c>
      <c r="Q164" s="58">
        <v>20</v>
      </c>
      <c r="R164" s="24" t="s">
        <v>2152</v>
      </c>
    </row>
    <row r="165" spans="1:18">
      <c r="A165" s="44" t="s">
        <v>2276</v>
      </c>
      <c r="B165" s="21" t="s">
        <v>1009</v>
      </c>
      <c r="C165" s="44" t="s">
        <v>1192</v>
      </c>
      <c r="D165" s="45">
        <v>16</v>
      </c>
      <c r="E165" s="46">
        <v>19</v>
      </c>
      <c r="F165" s="47">
        <v>79</v>
      </c>
      <c r="G165" s="48">
        <v>29</v>
      </c>
      <c r="H165" s="49">
        <v>69</v>
      </c>
      <c r="I165" s="19">
        <v>39</v>
      </c>
      <c r="J165" s="49">
        <v>49</v>
      </c>
      <c r="K165" s="33">
        <v>19</v>
      </c>
      <c r="L165" s="45">
        <v>10</v>
      </c>
      <c r="M165" s="19">
        <v>0</v>
      </c>
      <c r="N165" s="49" t="s">
        <v>2157</v>
      </c>
      <c r="O165" s="54" t="s">
        <v>2158</v>
      </c>
      <c r="P165" s="55">
        <v>15</v>
      </c>
      <c r="Q165" s="58">
        <v>20</v>
      </c>
      <c r="R165" s="24"/>
    </row>
    <row r="166" spans="1:18">
      <c r="A166" s="44" t="s">
        <v>1010</v>
      </c>
      <c r="B166" s="21" t="s">
        <v>1011</v>
      </c>
      <c r="C166" s="44" t="s">
        <v>1192</v>
      </c>
      <c r="D166" s="45">
        <v>30</v>
      </c>
      <c r="E166" s="46">
        <v>49</v>
      </c>
      <c r="F166" s="47">
        <v>89</v>
      </c>
      <c r="G166" s="48">
        <v>49</v>
      </c>
      <c r="H166" s="49">
        <v>79</v>
      </c>
      <c r="I166" s="19">
        <v>49</v>
      </c>
      <c r="J166" s="49">
        <v>59</v>
      </c>
      <c r="K166" s="33">
        <v>39</v>
      </c>
      <c r="L166" s="45">
        <v>12</v>
      </c>
      <c r="M166" s="19">
        <v>0</v>
      </c>
      <c r="N166" s="49" t="s">
        <v>2157</v>
      </c>
      <c r="O166" s="54" t="s">
        <v>2158</v>
      </c>
      <c r="P166" s="55">
        <v>15</v>
      </c>
      <c r="Q166" s="58">
        <v>20</v>
      </c>
      <c r="R166" s="24" t="s">
        <v>2152</v>
      </c>
    </row>
    <row r="167" spans="1:18">
      <c r="A167" s="44" t="s">
        <v>2277</v>
      </c>
      <c r="B167" s="21" t="s">
        <v>1013</v>
      </c>
      <c r="C167" s="44" t="s">
        <v>1192</v>
      </c>
      <c r="D167" s="45">
        <v>16</v>
      </c>
      <c r="E167" s="46">
        <v>19</v>
      </c>
      <c r="F167" s="47">
        <v>79</v>
      </c>
      <c r="G167" s="48">
        <v>29</v>
      </c>
      <c r="H167" s="49">
        <v>69</v>
      </c>
      <c r="I167" s="19">
        <v>39</v>
      </c>
      <c r="J167" s="49">
        <v>49</v>
      </c>
      <c r="K167" s="33">
        <v>19</v>
      </c>
      <c r="L167" s="45">
        <v>10</v>
      </c>
      <c r="M167" s="19">
        <v>0</v>
      </c>
      <c r="N167" s="49" t="s">
        <v>2157</v>
      </c>
      <c r="O167" s="54" t="s">
        <v>2158</v>
      </c>
      <c r="P167" s="55">
        <v>15</v>
      </c>
      <c r="Q167" s="58">
        <v>20</v>
      </c>
      <c r="R167" s="24" t="s">
        <v>2152</v>
      </c>
    </row>
    <row r="168" spans="1:18">
      <c r="A168" s="44" t="s">
        <v>2278</v>
      </c>
      <c r="B168" s="21" t="s">
        <v>1014</v>
      </c>
      <c r="C168" s="44" t="s">
        <v>1192</v>
      </c>
      <c r="D168" s="45">
        <v>30</v>
      </c>
      <c r="E168" s="46">
        <v>49</v>
      </c>
      <c r="F168" s="47">
        <v>89</v>
      </c>
      <c r="G168" s="48">
        <v>49</v>
      </c>
      <c r="H168" s="49">
        <v>79</v>
      </c>
      <c r="I168" s="19">
        <v>49</v>
      </c>
      <c r="J168" s="49">
        <v>59</v>
      </c>
      <c r="K168" s="33">
        <v>39</v>
      </c>
      <c r="L168" s="45">
        <v>12</v>
      </c>
      <c r="M168" s="19">
        <v>0</v>
      </c>
      <c r="N168" s="49" t="s">
        <v>2157</v>
      </c>
      <c r="O168" s="54" t="s">
        <v>2158</v>
      </c>
      <c r="P168" s="55">
        <v>15</v>
      </c>
      <c r="Q168" s="58">
        <v>20</v>
      </c>
      <c r="R168" s="24" t="s">
        <v>2152</v>
      </c>
    </row>
    <row r="169" spans="1:18">
      <c r="A169" s="44" t="s">
        <v>2279</v>
      </c>
      <c r="B169" s="21" t="s">
        <v>1015</v>
      </c>
      <c r="C169" s="44" t="s">
        <v>1192</v>
      </c>
      <c r="D169" s="45">
        <v>16</v>
      </c>
      <c r="E169" s="46">
        <v>19</v>
      </c>
      <c r="F169" s="47">
        <v>79</v>
      </c>
      <c r="G169" s="48">
        <v>29</v>
      </c>
      <c r="H169" s="49">
        <v>79</v>
      </c>
      <c r="I169" s="19">
        <v>39</v>
      </c>
      <c r="J169" s="49">
        <v>49</v>
      </c>
      <c r="K169" s="33">
        <v>19</v>
      </c>
      <c r="L169" s="45">
        <v>12</v>
      </c>
      <c r="M169" s="19">
        <v>0</v>
      </c>
      <c r="N169" s="49" t="s">
        <v>2157</v>
      </c>
      <c r="O169" s="54" t="s">
        <v>2158</v>
      </c>
      <c r="P169" s="55">
        <v>15</v>
      </c>
      <c r="Q169" s="58">
        <v>20</v>
      </c>
      <c r="R169" s="24"/>
    </row>
    <row r="170" spans="1:18">
      <c r="A170" s="44" t="s">
        <v>2280</v>
      </c>
      <c r="B170" s="21" t="s">
        <v>1016</v>
      </c>
      <c r="C170" s="44" t="s">
        <v>1192</v>
      </c>
      <c r="D170" s="45">
        <v>30</v>
      </c>
      <c r="E170" s="46">
        <v>49</v>
      </c>
      <c r="F170" s="47">
        <v>89</v>
      </c>
      <c r="G170" s="48">
        <v>49</v>
      </c>
      <c r="H170" s="49">
        <v>79</v>
      </c>
      <c r="I170" s="19">
        <v>49</v>
      </c>
      <c r="J170" s="49">
        <v>59</v>
      </c>
      <c r="K170" s="33">
        <v>39</v>
      </c>
      <c r="L170" s="45">
        <v>12</v>
      </c>
      <c r="M170" s="19">
        <v>0</v>
      </c>
      <c r="N170" s="49" t="s">
        <v>2157</v>
      </c>
      <c r="O170" s="54" t="s">
        <v>2158</v>
      </c>
      <c r="P170" s="55">
        <v>15</v>
      </c>
      <c r="Q170" s="58">
        <v>20</v>
      </c>
      <c r="R170" s="24" t="s">
        <v>2152</v>
      </c>
    </row>
    <row r="171" spans="1:18">
      <c r="A171" s="44" t="s">
        <v>2281</v>
      </c>
      <c r="B171" s="21" t="s">
        <v>1017</v>
      </c>
      <c r="C171" s="44" t="s">
        <v>1192</v>
      </c>
      <c r="D171" s="45">
        <v>16</v>
      </c>
      <c r="E171" s="46">
        <v>19</v>
      </c>
      <c r="F171" s="47">
        <v>79</v>
      </c>
      <c r="G171" s="48">
        <v>29</v>
      </c>
      <c r="H171" s="49">
        <v>79</v>
      </c>
      <c r="I171" s="19">
        <v>39</v>
      </c>
      <c r="J171" s="49">
        <v>49</v>
      </c>
      <c r="K171" s="33">
        <v>19</v>
      </c>
      <c r="L171" s="45">
        <v>12</v>
      </c>
      <c r="M171" s="19">
        <v>0</v>
      </c>
      <c r="N171" s="49" t="s">
        <v>2157</v>
      </c>
      <c r="O171" s="54" t="s">
        <v>2158</v>
      </c>
      <c r="P171" s="55">
        <v>15</v>
      </c>
      <c r="Q171" s="58">
        <v>20</v>
      </c>
      <c r="R171" s="24"/>
    </row>
    <row r="172" spans="1:18">
      <c r="A172" s="44" t="s">
        <v>2282</v>
      </c>
      <c r="B172" s="21" t="s">
        <v>1018</v>
      </c>
      <c r="C172" s="44" t="s">
        <v>1192</v>
      </c>
      <c r="D172" s="45">
        <v>31</v>
      </c>
      <c r="E172" s="46">
        <v>49</v>
      </c>
      <c r="F172" s="47">
        <v>89</v>
      </c>
      <c r="G172" s="48">
        <v>49</v>
      </c>
      <c r="H172" s="49">
        <v>79</v>
      </c>
      <c r="I172" s="19">
        <v>49</v>
      </c>
      <c r="J172" s="49">
        <v>59</v>
      </c>
      <c r="K172" s="33">
        <v>39</v>
      </c>
      <c r="L172" s="45">
        <v>12</v>
      </c>
      <c r="M172" s="19">
        <v>0</v>
      </c>
      <c r="N172" s="49" t="s">
        <v>2157</v>
      </c>
      <c r="O172" s="54" t="s">
        <v>2158</v>
      </c>
      <c r="P172" s="55">
        <v>15</v>
      </c>
      <c r="Q172" s="58">
        <v>20</v>
      </c>
      <c r="R172" s="24" t="s">
        <v>2177</v>
      </c>
    </row>
    <row r="173" spans="1:18">
      <c r="A173" s="44" t="s">
        <v>2283</v>
      </c>
      <c r="B173" s="21" t="s">
        <v>1019</v>
      </c>
      <c r="C173" s="44" t="s">
        <v>1192</v>
      </c>
      <c r="D173" s="45">
        <v>16</v>
      </c>
      <c r="E173" s="46">
        <v>19</v>
      </c>
      <c r="F173" s="47">
        <v>79</v>
      </c>
      <c r="G173" s="48">
        <v>29</v>
      </c>
      <c r="H173" s="49">
        <v>69</v>
      </c>
      <c r="I173" s="19">
        <v>39</v>
      </c>
      <c r="J173" s="49">
        <v>49</v>
      </c>
      <c r="K173" s="33">
        <v>19</v>
      </c>
      <c r="L173" s="45">
        <v>10</v>
      </c>
      <c r="M173" s="19">
        <v>0</v>
      </c>
      <c r="N173" s="49" t="s">
        <v>2157</v>
      </c>
      <c r="O173" s="54" t="s">
        <v>2158</v>
      </c>
      <c r="P173" s="55">
        <v>15</v>
      </c>
      <c r="Q173" s="58">
        <v>20</v>
      </c>
      <c r="R173" s="24"/>
    </row>
    <row r="174" spans="1:18">
      <c r="A174" s="44" t="s">
        <v>2284</v>
      </c>
      <c r="B174" s="21" t="s">
        <v>1020</v>
      </c>
      <c r="C174" s="44" t="s">
        <v>1192</v>
      </c>
      <c r="D174" s="45">
        <v>31</v>
      </c>
      <c r="E174" s="46">
        <v>49</v>
      </c>
      <c r="F174" s="47">
        <v>89</v>
      </c>
      <c r="G174" s="48">
        <v>49</v>
      </c>
      <c r="H174" s="49">
        <v>79</v>
      </c>
      <c r="I174" s="19">
        <v>49</v>
      </c>
      <c r="J174" s="49">
        <v>59</v>
      </c>
      <c r="K174" s="33">
        <v>39</v>
      </c>
      <c r="L174" s="45">
        <v>12</v>
      </c>
      <c r="M174" s="19">
        <v>0</v>
      </c>
      <c r="N174" s="49" t="s">
        <v>2157</v>
      </c>
      <c r="O174" s="54" t="s">
        <v>2158</v>
      </c>
      <c r="P174" s="55">
        <v>15</v>
      </c>
      <c r="Q174" s="58">
        <v>20</v>
      </c>
      <c r="R174" s="24" t="s">
        <v>2177</v>
      </c>
    </row>
    <row r="175" spans="1:18">
      <c r="A175" s="44" t="s">
        <v>2285</v>
      </c>
      <c r="B175" s="21" t="s">
        <v>1021</v>
      </c>
      <c r="C175" s="44" t="s">
        <v>1192</v>
      </c>
      <c r="D175" s="45">
        <v>16</v>
      </c>
      <c r="E175" s="46">
        <v>19</v>
      </c>
      <c r="F175" s="47">
        <v>79</v>
      </c>
      <c r="G175" s="48">
        <v>29</v>
      </c>
      <c r="H175" s="49">
        <v>69</v>
      </c>
      <c r="I175" s="19">
        <v>39</v>
      </c>
      <c r="J175" s="49">
        <v>49</v>
      </c>
      <c r="K175" s="33">
        <v>19</v>
      </c>
      <c r="L175" s="45">
        <v>10</v>
      </c>
      <c r="M175" s="19">
        <v>0</v>
      </c>
      <c r="N175" s="49" t="s">
        <v>2157</v>
      </c>
      <c r="O175" s="54" t="s">
        <v>2158</v>
      </c>
      <c r="P175" s="55">
        <v>15</v>
      </c>
      <c r="Q175" s="58">
        <v>20</v>
      </c>
      <c r="R175" s="24"/>
    </row>
    <row r="176" spans="1:18">
      <c r="A176" s="44" t="s">
        <v>2286</v>
      </c>
      <c r="B176" s="21" t="s">
        <v>1022</v>
      </c>
      <c r="C176" s="44" t="s">
        <v>1192</v>
      </c>
      <c r="D176" s="45">
        <v>31</v>
      </c>
      <c r="E176" s="46">
        <v>49</v>
      </c>
      <c r="F176" s="47">
        <v>89</v>
      </c>
      <c r="G176" s="48">
        <v>49</v>
      </c>
      <c r="H176" s="49">
        <v>79</v>
      </c>
      <c r="I176" s="19">
        <v>49</v>
      </c>
      <c r="J176" s="49">
        <v>59</v>
      </c>
      <c r="K176" s="33">
        <v>39</v>
      </c>
      <c r="L176" s="45">
        <v>12</v>
      </c>
      <c r="M176" s="19">
        <v>0</v>
      </c>
      <c r="N176" s="49" t="s">
        <v>2157</v>
      </c>
      <c r="O176" s="54" t="s">
        <v>2158</v>
      </c>
      <c r="P176" s="55">
        <v>15</v>
      </c>
      <c r="Q176" s="58">
        <v>20</v>
      </c>
      <c r="R176" s="24" t="s">
        <v>2152</v>
      </c>
    </row>
    <row r="177" spans="1:18">
      <c r="A177" s="44" t="s">
        <v>2287</v>
      </c>
      <c r="B177" s="21" t="s">
        <v>1023</v>
      </c>
      <c r="C177" s="44" t="s">
        <v>1192</v>
      </c>
      <c r="D177" s="45">
        <v>16</v>
      </c>
      <c r="E177" s="46">
        <v>19</v>
      </c>
      <c r="F177" s="47">
        <v>79</v>
      </c>
      <c r="G177" s="48">
        <v>29</v>
      </c>
      <c r="H177" s="49">
        <v>69</v>
      </c>
      <c r="I177" s="19">
        <v>39</v>
      </c>
      <c r="J177" s="49">
        <v>49</v>
      </c>
      <c r="K177" s="33">
        <v>19</v>
      </c>
      <c r="L177" s="45">
        <v>10</v>
      </c>
      <c r="M177" s="19">
        <v>0</v>
      </c>
      <c r="N177" s="49" t="s">
        <v>2157</v>
      </c>
      <c r="O177" s="54" t="s">
        <v>2158</v>
      </c>
      <c r="P177" s="55">
        <v>15</v>
      </c>
      <c r="Q177" s="58">
        <v>20</v>
      </c>
      <c r="R177" s="24"/>
    </row>
    <row r="178" spans="1:18">
      <c r="A178" s="44" t="s">
        <v>2288</v>
      </c>
      <c r="B178" s="21" t="s">
        <v>1024</v>
      </c>
      <c r="C178" s="44" t="s">
        <v>1192</v>
      </c>
      <c r="D178" s="45">
        <v>31</v>
      </c>
      <c r="E178" s="46">
        <v>49</v>
      </c>
      <c r="F178" s="47">
        <v>89</v>
      </c>
      <c r="G178" s="48">
        <v>49</v>
      </c>
      <c r="H178" s="49">
        <v>79</v>
      </c>
      <c r="I178" s="19">
        <v>49</v>
      </c>
      <c r="J178" s="49">
        <v>59</v>
      </c>
      <c r="K178" s="33">
        <v>39</v>
      </c>
      <c r="L178" s="45">
        <v>12</v>
      </c>
      <c r="M178" s="19">
        <v>0</v>
      </c>
      <c r="N178" s="49" t="s">
        <v>2157</v>
      </c>
      <c r="O178" s="54" t="s">
        <v>2158</v>
      </c>
      <c r="P178" s="55">
        <v>15</v>
      </c>
      <c r="Q178" s="58">
        <v>20</v>
      </c>
      <c r="R178" s="24" t="s">
        <v>2177</v>
      </c>
    </row>
    <row r="179" spans="1:18">
      <c r="A179" s="44" t="s">
        <v>2289</v>
      </c>
      <c r="B179" s="21" t="s">
        <v>1025</v>
      </c>
      <c r="C179" s="44" t="s">
        <v>1192</v>
      </c>
      <c r="D179" s="45">
        <v>16</v>
      </c>
      <c r="E179" s="46">
        <v>19</v>
      </c>
      <c r="F179" s="47">
        <v>79</v>
      </c>
      <c r="G179" s="48">
        <v>29</v>
      </c>
      <c r="H179" s="49">
        <v>69</v>
      </c>
      <c r="I179" s="19">
        <v>39</v>
      </c>
      <c r="J179" s="49">
        <v>49</v>
      </c>
      <c r="K179" s="33">
        <v>19</v>
      </c>
      <c r="L179" s="45">
        <v>10</v>
      </c>
      <c r="M179" s="19">
        <v>0</v>
      </c>
      <c r="N179" s="49" t="s">
        <v>2157</v>
      </c>
      <c r="O179" s="54" t="s">
        <v>2158</v>
      </c>
      <c r="P179" s="55">
        <v>15</v>
      </c>
      <c r="Q179" s="58">
        <v>20</v>
      </c>
      <c r="R179" s="24"/>
    </row>
    <row r="180" spans="1:18">
      <c r="A180" s="44" t="s">
        <v>2290</v>
      </c>
      <c r="B180" s="21" t="s">
        <v>1026</v>
      </c>
      <c r="C180" s="44" t="s">
        <v>1192</v>
      </c>
      <c r="D180" s="45">
        <v>31</v>
      </c>
      <c r="E180" s="46">
        <v>49</v>
      </c>
      <c r="F180" s="47">
        <v>89</v>
      </c>
      <c r="G180" s="48">
        <v>49</v>
      </c>
      <c r="H180" s="49">
        <v>79</v>
      </c>
      <c r="I180" s="19">
        <v>49</v>
      </c>
      <c r="J180" s="49">
        <v>59</v>
      </c>
      <c r="K180" s="33">
        <v>39</v>
      </c>
      <c r="L180" s="45">
        <v>12</v>
      </c>
      <c r="M180" s="19">
        <v>0</v>
      </c>
      <c r="N180" s="49" t="s">
        <v>2157</v>
      </c>
      <c r="O180" s="54" t="s">
        <v>2158</v>
      </c>
      <c r="P180" s="55">
        <v>15</v>
      </c>
      <c r="Q180" s="58">
        <v>20</v>
      </c>
      <c r="R180" s="24" t="s">
        <v>2177</v>
      </c>
    </row>
    <row r="181" spans="1:18">
      <c r="A181" s="44" t="s">
        <v>2291</v>
      </c>
      <c r="B181" s="21" t="s">
        <v>1027</v>
      </c>
      <c r="C181" s="44" t="s">
        <v>1192</v>
      </c>
      <c r="D181" s="45">
        <v>16</v>
      </c>
      <c r="E181" s="46">
        <v>19</v>
      </c>
      <c r="F181" s="47">
        <v>79</v>
      </c>
      <c r="G181" s="48">
        <v>29</v>
      </c>
      <c r="H181" s="49">
        <v>69</v>
      </c>
      <c r="I181" s="19">
        <v>39</v>
      </c>
      <c r="J181" s="49">
        <v>49</v>
      </c>
      <c r="K181" s="33">
        <v>19</v>
      </c>
      <c r="L181" s="45">
        <v>15</v>
      </c>
      <c r="M181" s="19">
        <v>0</v>
      </c>
      <c r="N181" s="49" t="s">
        <v>2157</v>
      </c>
      <c r="O181" s="54" t="s">
        <v>2158</v>
      </c>
      <c r="P181" s="55">
        <v>15</v>
      </c>
      <c r="Q181" s="58">
        <v>20</v>
      </c>
      <c r="R181" s="24"/>
    </row>
    <row r="182" spans="1:18">
      <c r="A182" s="44" t="s">
        <v>2292</v>
      </c>
      <c r="B182" s="21" t="s">
        <v>1028</v>
      </c>
      <c r="C182" s="44" t="s">
        <v>1192</v>
      </c>
      <c r="D182" s="45">
        <v>31</v>
      </c>
      <c r="E182" s="46">
        <v>49</v>
      </c>
      <c r="F182" s="47">
        <v>89</v>
      </c>
      <c r="G182" s="48">
        <v>49</v>
      </c>
      <c r="H182" s="49">
        <v>79</v>
      </c>
      <c r="I182" s="19">
        <v>49</v>
      </c>
      <c r="J182" s="49">
        <v>59</v>
      </c>
      <c r="K182" s="33">
        <v>39</v>
      </c>
      <c r="L182" s="45">
        <v>20</v>
      </c>
      <c r="M182" s="19">
        <v>0</v>
      </c>
      <c r="N182" s="49" t="s">
        <v>2157</v>
      </c>
      <c r="O182" s="54" t="s">
        <v>2158</v>
      </c>
      <c r="P182" s="55">
        <v>15</v>
      </c>
      <c r="Q182" s="58">
        <v>20</v>
      </c>
      <c r="R182" s="24" t="s">
        <v>2177</v>
      </c>
    </row>
    <row r="183" spans="1:18">
      <c r="A183" s="44" t="s">
        <v>2293</v>
      </c>
      <c r="B183" s="21" t="s">
        <v>1029</v>
      </c>
      <c r="C183" s="44" t="s">
        <v>1192</v>
      </c>
      <c r="D183" s="45">
        <v>16</v>
      </c>
      <c r="E183" s="46">
        <v>19</v>
      </c>
      <c r="F183" s="47">
        <v>79</v>
      </c>
      <c r="G183" s="48">
        <v>29</v>
      </c>
      <c r="H183" s="49">
        <v>79</v>
      </c>
      <c r="I183" s="19">
        <v>39</v>
      </c>
      <c r="J183" s="49">
        <v>49</v>
      </c>
      <c r="K183" s="33">
        <v>19</v>
      </c>
      <c r="L183" s="45">
        <v>12</v>
      </c>
      <c r="M183" s="19">
        <v>0</v>
      </c>
      <c r="N183" s="49" t="s">
        <v>2157</v>
      </c>
      <c r="O183" s="54" t="s">
        <v>2158</v>
      </c>
      <c r="P183" s="55">
        <v>15</v>
      </c>
      <c r="Q183" s="58">
        <v>20</v>
      </c>
      <c r="R183" s="24"/>
    </row>
    <row r="184" spans="1:18">
      <c r="A184" s="44" t="s">
        <v>2294</v>
      </c>
      <c r="B184" s="21" t="s">
        <v>1030</v>
      </c>
      <c r="C184" s="44" t="s">
        <v>1192</v>
      </c>
      <c r="D184" s="45">
        <v>32</v>
      </c>
      <c r="E184" s="46">
        <v>49</v>
      </c>
      <c r="F184" s="47">
        <v>89</v>
      </c>
      <c r="G184" s="48">
        <v>49</v>
      </c>
      <c r="H184" s="49">
        <v>79</v>
      </c>
      <c r="I184" s="19">
        <v>49</v>
      </c>
      <c r="J184" s="49">
        <v>59</v>
      </c>
      <c r="K184" s="33">
        <v>39</v>
      </c>
      <c r="L184" s="45">
        <v>12</v>
      </c>
      <c r="M184" s="19">
        <v>0</v>
      </c>
      <c r="N184" s="49" t="s">
        <v>2157</v>
      </c>
      <c r="O184" s="54" t="s">
        <v>2158</v>
      </c>
      <c r="P184" s="55">
        <v>15</v>
      </c>
      <c r="Q184" s="58">
        <v>20</v>
      </c>
      <c r="R184" s="24" t="s">
        <v>2152</v>
      </c>
    </row>
    <row r="185" spans="1:18">
      <c r="A185" s="44" t="s">
        <v>2295</v>
      </c>
      <c r="B185" s="21" t="s">
        <v>1031</v>
      </c>
      <c r="C185" s="44" t="s">
        <v>1192</v>
      </c>
      <c r="D185" s="45">
        <v>16</v>
      </c>
      <c r="E185" s="46">
        <v>19</v>
      </c>
      <c r="F185" s="47">
        <v>79</v>
      </c>
      <c r="G185" s="48">
        <v>29</v>
      </c>
      <c r="H185" s="49">
        <v>69</v>
      </c>
      <c r="I185" s="19">
        <v>39</v>
      </c>
      <c r="J185" s="49">
        <v>49</v>
      </c>
      <c r="K185" s="33">
        <v>19</v>
      </c>
      <c r="L185" s="45">
        <v>10</v>
      </c>
      <c r="M185" s="19">
        <v>0</v>
      </c>
      <c r="N185" s="49" t="s">
        <v>2157</v>
      </c>
      <c r="O185" s="54" t="s">
        <v>2158</v>
      </c>
      <c r="P185" s="55">
        <v>15</v>
      </c>
      <c r="Q185" s="58">
        <v>20</v>
      </c>
      <c r="R185" s="24"/>
    </row>
    <row r="186" spans="1:18">
      <c r="A186" s="44" t="s">
        <v>2296</v>
      </c>
      <c r="B186" s="21" t="s">
        <v>1032</v>
      </c>
      <c r="C186" s="44" t="s">
        <v>1192</v>
      </c>
      <c r="D186" s="45">
        <v>32</v>
      </c>
      <c r="E186" s="46">
        <v>49</v>
      </c>
      <c r="F186" s="47">
        <v>89</v>
      </c>
      <c r="G186" s="48">
        <v>49</v>
      </c>
      <c r="H186" s="49">
        <v>79</v>
      </c>
      <c r="I186" s="19">
        <v>49</v>
      </c>
      <c r="J186" s="49">
        <v>59</v>
      </c>
      <c r="K186" s="33">
        <v>39</v>
      </c>
      <c r="L186" s="45">
        <v>12</v>
      </c>
      <c r="M186" s="19">
        <v>0</v>
      </c>
      <c r="N186" s="49" t="s">
        <v>2157</v>
      </c>
      <c r="O186" s="54" t="s">
        <v>2158</v>
      </c>
      <c r="P186" s="55">
        <v>15</v>
      </c>
      <c r="Q186" s="58">
        <v>20</v>
      </c>
      <c r="R186" s="24" t="s">
        <v>2152</v>
      </c>
    </row>
    <row r="187" spans="1:18">
      <c r="A187" s="44" t="s">
        <v>2297</v>
      </c>
      <c r="B187" s="21" t="s">
        <v>1033</v>
      </c>
      <c r="C187" s="44" t="s">
        <v>1192</v>
      </c>
      <c r="D187" s="45">
        <v>16</v>
      </c>
      <c r="E187" s="46">
        <v>19</v>
      </c>
      <c r="F187" s="47">
        <v>79</v>
      </c>
      <c r="G187" s="48">
        <v>29</v>
      </c>
      <c r="H187" s="49">
        <v>69</v>
      </c>
      <c r="I187" s="19">
        <v>39</v>
      </c>
      <c r="J187" s="49">
        <v>49</v>
      </c>
      <c r="K187" s="33">
        <v>19</v>
      </c>
      <c r="L187" s="45">
        <v>10</v>
      </c>
      <c r="M187" s="19">
        <v>0</v>
      </c>
      <c r="N187" s="49" t="s">
        <v>2157</v>
      </c>
      <c r="O187" s="54" t="s">
        <v>2158</v>
      </c>
      <c r="P187" s="55">
        <v>15</v>
      </c>
      <c r="Q187" s="58">
        <v>20</v>
      </c>
      <c r="R187" s="24"/>
    </row>
    <row r="188" spans="1:18">
      <c r="A188" s="44" t="s">
        <v>2298</v>
      </c>
      <c r="B188" s="21" t="s">
        <v>1034</v>
      </c>
      <c r="C188" s="44" t="s">
        <v>1192</v>
      </c>
      <c r="D188" s="45">
        <v>32</v>
      </c>
      <c r="E188" s="46">
        <v>49</v>
      </c>
      <c r="F188" s="47">
        <v>89</v>
      </c>
      <c r="G188" s="48">
        <v>49</v>
      </c>
      <c r="H188" s="49">
        <v>79</v>
      </c>
      <c r="I188" s="19">
        <v>49</v>
      </c>
      <c r="J188" s="49">
        <v>59</v>
      </c>
      <c r="K188" s="33">
        <v>39</v>
      </c>
      <c r="L188" s="45">
        <v>12</v>
      </c>
      <c r="M188" s="19">
        <v>0</v>
      </c>
      <c r="N188" s="49" t="s">
        <v>2157</v>
      </c>
      <c r="O188" s="54" t="s">
        <v>2158</v>
      </c>
      <c r="P188" s="55">
        <v>15</v>
      </c>
      <c r="Q188" s="58">
        <v>20</v>
      </c>
      <c r="R188" s="24" t="s">
        <v>2152</v>
      </c>
    </row>
    <row r="189" spans="1:18">
      <c r="A189" s="44" t="s">
        <v>2299</v>
      </c>
      <c r="B189" s="21" t="s">
        <v>1035</v>
      </c>
      <c r="C189" s="44" t="s">
        <v>1980</v>
      </c>
      <c r="D189" s="45">
        <v>32</v>
      </c>
      <c r="E189" s="46">
        <v>39</v>
      </c>
      <c r="F189" s="47">
        <v>49</v>
      </c>
      <c r="G189" s="48">
        <v>19</v>
      </c>
      <c r="H189" s="49">
        <v>0</v>
      </c>
      <c r="I189" s="19">
        <v>29</v>
      </c>
      <c r="J189" s="49">
        <v>0</v>
      </c>
      <c r="K189" s="33">
        <v>69</v>
      </c>
      <c r="L189" s="45">
        <v>10</v>
      </c>
      <c r="M189" s="19">
        <v>30</v>
      </c>
      <c r="N189" s="49" t="s">
        <v>2157</v>
      </c>
      <c r="O189" s="54" t="s">
        <v>2158</v>
      </c>
      <c r="P189" s="55">
        <v>35</v>
      </c>
      <c r="Q189" s="58">
        <v>35</v>
      </c>
      <c r="R189" s="24" t="s">
        <v>2152</v>
      </c>
    </row>
    <row r="190" spans="1:18">
      <c r="A190" s="44" t="s">
        <v>2300</v>
      </c>
      <c r="B190" s="21" t="s">
        <v>1036</v>
      </c>
      <c r="C190" s="44" t="s">
        <v>1980</v>
      </c>
      <c r="D190" s="45">
        <v>45</v>
      </c>
      <c r="E190" s="46">
        <v>59</v>
      </c>
      <c r="F190" s="47">
        <v>59</v>
      </c>
      <c r="G190" s="48">
        <v>29</v>
      </c>
      <c r="H190" s="49">
        <v>0</v>
      </c>
      <c r="I190" s="19">
        <v>39</v>
      </c>
      <c r="J190" s="49">
        <v>0</v>
      </c>
      <c r="K190" s="33">
        <v>79</v>
      </c>
      <c r="L190" s="45">
        <v>12</v>
      </c>
      <c r="M190" s="19">
        <v>48</v>
      </c>
      <c r="N190" s="49" t="s">
        <v>2157</v>
      </c>
      <c r="O190" s="54" t="s">
        <v>2158</v>
      </c>
      <c r="P190" s="55">
        <v>40</v>
      </c>
      <c r="Q190" s="58">
        <v>40</v>
      </c>
      <c r="R190" s="24" t="s">
        <v>2152</v>
      </c>
    </row>
    <row r="191" spans="1:18">
      <c r="A191" s="44">
        <v>95</v>
      </c>
      <c r="B191" s="21" t="s">
        <v>915</v>
      </c>
      <c r="C191" s="44" t="s">
        <v>1982</v>
      </c>
      <c r="D191" s="45">
        <v>41</v>
      </c>
      <c r="E191" s="46">
        <v>39</v>
      </c>
      <c r="F191" s="47">
        <v>44</v>
      </c>
      <c r="G191" s="48">
        <v>29</v>
      </c>
      <c r="H191" s="49">
        <v>29</v>
      </c>
      <c r="I191" s="19">
        <v>29</v>
      </c>
      <c r="J191" s="49">
        <v>0</v>
      </c>
      <c r="K191" s="33">
        <v>69</v>
      </c>
      <c r="L191" s="45">
        <v>10</v>
      </c>
      <c r="M191" s="19">
        <v>24</v>
      </c>
      <c r="N191" s="49" t="s">
        <v>2157</v>
      </c>
      <c r="O191" s="54" t="s">
        <v>2158</v>
      </c>
      <c r="P191" s="55">
        <v>35</v>
      </c>
      <c r="Q191" s="58">
        <v>40</v>
      </c>
      <c r="R191" s="24" t="s">
        <v>2152</v>
      </c>
    </row>
    <row r="192" spans="1:18">
      <c r="A192" s="44">
        <v>96</v>
      </c>
      <c r="B192" s="21" t="s">
        <v>917</v>
      </c>
      <c r="C192" s="44" t="s">
        <v>1982</v>
      </c>
      <c r="D192" s="45">
        <v>41</v>
      </c>
      <c r="E192" s="46">
        <v>39</v>
      </c>
      <c r="F192" s="47">
        <v>44</v>
      </c>
      <c r="G192" s="48">
        <v>29</v>
      </c>
      <c r="H192" s="49">
        <v>29</v>
      </c>
      <c r="I192" s="19">
        <v>29</v>
      </c>
      <c r="J192" s="49">
        <v>0</v>
      </c>
      <c r="K192" s="33">
        <v>69</v>
      </c>
      <c r="L192" s="45">
        <v>10</v>
      </c>
      <c r="M192" s="19">
        <v>24</v>
      </c>
      <c r="N192" s="49" t="s">
        <v>2157</v>
      </c>
      <c r="O192" s="54" t="s">
        <v>2158</v>
      </c>
      <c r="P192" s="55">
        <v>35</v>
      </c>
      <c r="Q192" s="58">
        <v>40</v>
      </c>
      <c r="R192" s="24" t="s">
        <v>2152</v>
      </c>
    </row>
    <row r="193" ht="22.5" spans="1:18">
      <c r="A193" s="44">
        <v>97</v>
      </c>
      <c r="B193" s="21" t="s">
        <v>822</v>
      </c>
      <c r="C193" s="44" t="s">
        <v>2130</v>
      </c>
      <c r="D193" s="45">
        <v>32</v>
      </c>
      <c r="E193" s="46">
        <v>39</v>
      </c>
      <c r="F193" s="47">
        <v>77</v>
      </c>
      <c r="G193" s="48">
        <v>39</v>
      </c>
      <c r="H193" s="49">
        <v>99</v>
      </c>
      <c r="I193" s="19">
        <v>39</v>
      </c>
      <c r="J193" s="49">
        <v>59</v>
      </c>
      <c r="K193" s="33">
        <v>39</v>
      </c>
      <c r="L193" s="45">
        <v>10</v>
      </c>
      <c r="M193" s="19">
        <v>0</v>
      </c>
      <c r="N193" s="49" t="s">
        <v>2157</v>
      </c>
      <c r="O193" s="54" t="s">
        <v>662</v>
      </c>
      <c r="P193" s="55">
        <v>25</v>
      </c>
      <c r="Q193" s="58">
        <v>50</v>
      </c>
      <c r="R193" s="24" t="s">
        <v>2152</v>
      </c>
    </row>
    <row r="194" ht="22.5" spans="1:18">
      <c r="A194" s="44">
        <v>98</v>
      </c>
      <c r="B194" s="21" t="s">
        <v>825</v>
      </c>
      <c r="C194" s="44" t="s">
        <v>2130</v>
      </c>
      <c r="D194" s="45">
        <v>32</v>
      </c>
      <c r="E194" s="46">
        <v>39</v>
      </c>
      <c r="F194" s="47">
        <v>77</v>
      </c>
      <c r="G194" s="48">
        <v>39</v>
      </c>
      <c r="H194" s="49">
        <v>99</v>
      </c>
      <c r="I194" s="19">
        <v>39</v>
      </c>
      <c r="J194" s="49">
        <v>59</v>
      </c>
      <c r="K194" s="33">
        <v>39</v>
      </c>
      <c r="L194" s="45">
        <v>15</v>
      </c>
      <c r="M194" s="19">
        <v>0</v>
      </c>
      <c r="N194" s="49" t="s">
        <v>2157</v>
      </c>
      <c r="O194" s="54" t="s">
        <v>662</v>
      </c>
      <c r="P194" s="55">
        <v>25</v>
      </c>
      <c r="Q194" s="58">
        <v>50</v>
      </c>
      <c r="R194" s="24" t="s">
        <v>2152</v>
      </c>
    </row>
    <row r="195" spans="1:18">
      <c r="A195" s="44">
        <v>99</v>
      </c>
      <c r="B195" s="21" t="s">
        <v>1037</v>
      </c>
      <c r="C195" s="44" t="s">
        <v>1982</v>
      </c>
      <c r="D195" s="45">
        <v>42</v>
      </c>
      <c r="E195" s="46">
        <v>39</v>
      </c>
      <c r="F195" s="47">
        <v>49</v>
      </c>
      <c r="G195" s="48">
        <v>29</v>
      </c>
      <c r="H195" s="49">
        <v>72</v>
      </c>
      <c r="I195" s="19">
        <v>39</v>
      </c>
      <c r="J195" s="49">
        <v>0</v>
      </c>
      <c r="K195" s="33">
        <v>69</v>
      </c>
      <c r="L195" s="45">
        <v>10</v>
      </c>
      <c r="M195" s="19">
        <v>24</v>
      </c>
      <c r="N195" s="49" t="s">
        <v>2157</v>
      </c>
      <c r="O195" s="54" t="s">
        <v>2158</v>
      </c>
      <c r="P195" s="55">
        <v>35</v>
      </c>
      <c r="Q195" s="58">
        <v>45</v>
      </c>
      <c r="R195" s="24" t="s">
        <v>2152</v>
      </c>
    </row>
    <row r="196" spans="1:18">
      <c r="A196" s="44">
        <v>100</v>
      </c>
      <c r="B196" s="21" t="s">
        <v>1038</v>
      </c>
      <c r="C196" s="44" t="s">
        <v>1982</v>
      </c>
      <c r="D196" s="45">
        <v>42</v>
      </c>
      <c r="E196" s="46">
        <v>39</v>
      </c>
      <c r="F196" s="47">
        <v>49</v>
      </c>
      <c r="G196" s="48">
        <v>29</v>
      </c>
      <c r="H196" s="49">
        <v>72</v>
      </c>
      <c r="I196" s="19">
        <v>39</v>
      </c>
      <c r="J196" s="49">
        <v>0</v>
      </c>
      <c r="K196" s="33">
        <v>69</v>
      </c>
      <c r="L196" s="45">
        <v>10</v>
      </c>
      <c r="M196" s="19">
        <v>24</v>
      </c>
      <c r="N196" s="49" t="s">
        <v>2157</v>
      </c>
      <c r="O196" s="54" t="s">
        <v>2158</v>
      </c>
      <c r="P196" s="55">
        <v>35</v>
      </c>
      <c r="Q196" s="58">
        <v>45</v>
      </c>
      <c r="R196" s="24" t="s">
        <v>2152</v>
      </c>
    </row>
    <row r="197" spans="1:18">
      <c r="A197" s="50" t="s">
        <v>2184</v>
      </c>
      <c r="B197" s="38" t="s">
        <v>2126</v>
      </c>
      <c r="C197" s="38" t="s">
        <v>1952</v>
      </c>
      <c r="D197" s="39" t="s">
        <v>2141</v>
      </c>
      <c r="E197" s="40" t="s">
        <v>2129</v>
      </c>
      <c r="F197" s="41" t="s">
        <v>2042</v>
      </c>
      <c r="G197" s="42" t="s">
        <v>2127</v>
      </c>
      <c r="H197" s="43" t="s">
        <v>2128</v>
      </c>
      <c r="I197" s="51" t="s">
        <v>2043</v>
      </c>
      <c r="J197" s="43" t="s">
        <v>2047</v>
      </c>
      <c r="K197" s="38" t="s">
        <v>2142</v>
      </c>
      <c r="L197" s="39" t="s">
        <v>2143</v>
      </c>
      <c r="M197" s="51" t="s">
        <v>2144</v>
      </c>
      <c r="N197" s="43" t="s">
        <v>2145</v>
      </c>
      <c r="O197" s="52" t="s">
        <v>2146</v>
      </c>
      <c r="P197" s="53" t="s">
        <v>6</v>
      </c>
      <c r="Q197" s="56" t="s">
        <v>2147</v>
      </c>
      <c r="R197" s="24" t="s">
        <v>2148</v>
      </c>
    </row>
    <row r="198" spans="1:18">
      <c r="A198" s="44">
        <v>101</v>
      </c>
      <c r="B198" s="21" t="s">
        <v>920</v>
      </c>
      <c r="C198" s="44" t="s">
        <v>2131</v>
      </c>
      <c r="D198" s="45">
        <v>50</v>
      </c>
      <c r="E198" s="46">
        <v>71</v>
      </c>
      <c r="F198" s="47">
        <v>69</v>
      </c>
      <c r="G198" s="48">
        <v>75</v>
      </c>
      <c r="H198" s="49">
        <v>69</v>
      </c>
      <c r="I198" s="19">
        <v>59</v>
      </c>
      <c r="J198" s="49">
        <v>0</v>
      </c>
      <c r="K198" s="33">
        <v>59</v>
      </c>
      <c r="L198" s="45">
        <v>10</v>
      </c>
      <c r="M198" s="19">
        <v>19</v>
      </c>
      <c r="N198" s="49" t="s">
        <v>2157</v>
      </c>
      <c r="O198" s="54" t="s">
        <v>662</v>
      </c>
      <c r="P198" s="55">
        <v>50</v>
      </c>
      <c r="Q198" s="58">
        <v>55</v>
      </c>
      <c r="R198" s="24" t="s">
        <v>2152</v>
      </c>
    </row>
    <row r="199" spans="1:18">
      <c r="A199" s="44">
        <v>102</v>
      </c>
      <c r="B199" s="21" t="s">
        <v>777</v>
      </c>
      <c r="C199" s="44" t="s">
        <v>850</v>
      </c>
      <c r="D199" s="45">
        <v>77</v>
      </c>
      <c r="E199" s="46">
        <v>92</v>
      </c>
      <c r="F199" s="47">
        <v>77</v>
      </c>
      <c r="G199" s="48">
        <v>79</v>
      </c>
      <c r="H199" s="49">
        <v>0</v>
      </c>
      <c r="I199" s="19">
        <v>89</v>
      </c>
      <c r="J199" s="49">
        <v>0</v>
      </c>
      <c r="K199" s="33">
        <v>49</v>
      </c>
      <c r="L199" s="45">
        <v>30</v>
      </c>
      <c r="M199" s="19">
        <v>47</v>
      </c>
      <c r="N199" s="49" t="s">
        <v>2150</v>
      </c>
      <c r="O199" s="54" t="s">
        <v>2151</v>
      </c>
      <c r="P199" s="55">
        <v>95</v>
      </c>
      <c r="Q199" s="58">
        <v>105</v>
      </c>
      <c r="R199" s="24" t="s">
        <v>2152</v>
      </c>
    </row>
    <row r="200" spans="1:18">
      <c r="A200" s="44">
        <v>103</v>
      </c>
      <c r="B200" s="21" t="s">
        <v>780</v>
      </c>
      <c r="C200" s="44" t="s">
        <v>850</v>
      </c>
      <c r="D200" s="45">
        <v>77</v>
      </c>
      <c r="E200" s="46">
        <v>92</v>
      </c>
      <c r="F200" s="47">
        <v>77</v>
      </c>
      <c r="G200" s="48">
        <v>79</v>
      </c>
      <c r="H200" s="49">
        <v>0</v>
      </c>
      <c r="I200" s="19">
        <v>89</v>
      </c>
      <c r="J200" s="49">
        <v>0</v>
      </c>
      <c r="K200" s="33">
        <v>49</v>
      </c>
      <c r="L200" s="45">
        <v>30</v>
      </c>
      <c r="M200" s="19">
        <v>47</v>
      </c>
      <c r="N200" s="49" t="s">
        <v>2150</v>
      </c>
      <c r="O200" s="54" t="s">
        <v>2151</v>
      </c>
      <c r="P200" s="55">
        <v>95</v>
      </c>
      <c r="Q200" s="58">
        <v>105</v>
      </c>
      <c r="R200" s="24" t="s">
        <v>2152</v>
      </c>
    </row>
    <row r="201" spans="1:18">
      <c r="A201" s="44" t="s">
        <v>2301</v>
      </c>
      <c r="B201" s="21" t="s">
        <v>1041</v>
      </c>
      <c r="C201" s="44" t="s">
        <v>1980</v>
      </c>
      <c r="D201" s="45">
        <v>47</v>
      </c>
      <c r="E201" s="46">
        <v>39</v>
      </c>
      <c r="F201" s="47">
        <v>67</v>
      </c>
      <c r="G201" s="48">
        <v>19</v>
      </c>
      <c r="H201" s="49">
        <v>0</v>
      </c>
      <c r="I201" s="19">
        <v>49</v>
      </c>
      <c r="J201" s="49">
        <v>0</v>
      </c>
      <c r="K201" s="33">
        <v>69</v>
      </c>
      <c r="L201" s="45">
        <v>10</v>
      </c>
      <c r="M201" s="19">
        <v>36</v>
      </c>
      <c r="N201" s="49" t="s">
        <v>2157</v>
      </c>
      <c r="O201" s="54" t="s">
        <v>2158</v>
      </c>
      <c r="P201" s="55">
        <v>40</v>
      </c>
      <c r="Q201" s="58">
        <v>40</v>
      </c>
      <c r="R201" s="24" t="s">
        <v>2152</v>
      </c>
    </row>
    <row r="202" spans="1:18">
      <c r="A202" s="44" t="s">
        <v>1043</v>
      </c>
      <c r="B202" s="21" t="s">
        <v>1044</v>
      </c>
      <c r="C202" s="44" t="s">
        <v>1980</v>
      </c>
      <c r="D202" s="45">
        <v>57</v>
      </c>
      <c r="E202" s="46">
        <v>64</v>
      </c>
      <c r="F202" s="47">
        <v>69</v>
      </c>
      <c r="G202" s="48">
        <v>34</v>
      </c>
      <c r="H202" s="49">
        <v>0</v>
      </c>
      <c r="I202" s="19">
        <v>69</v>
      </c>
      <c r="J202" s="49">
        <v>0</v>
      </c>
      <c r="K202" s="33">
        <v>79</v>
      </c>
      <c r="L202" s="45">
        <v>12</v>
      </c>
      <c r="M202" s="19">
        <v>56</v>
      </c>
      <c r="N202" s="49" t="s">
        <v>2157</v>
      </c>
      <c r="O202" s="54" t="s">
        <v>2158</v>
      </c>
      <c r="P202" s="55">
        <v>45</v>
      </c>
      <c r="Q202" s="58">
        <v>40</v>
      </c>
      <c r="R202" s="24" t="s">
        <v>2152</v>
      </c>
    </row>
    <row r="203" spans="1:18">
      <c r="A203" s="44" t="s">
        <v>2302</v>
      </c>
      <c r="B203" s="21" t="s">
        <v>1042</v>
      </c>
      <c r="C203" s="44" t="s">
        <v>1980</v>
      </c>
      <c r="D203" s="45">
        <v>47</v>
      </c>
      <c r="E203" s="46">
        <v>39</v>
      </c>
      <c r="F203" s="47">
        <v>67</v>
      </c>
      <c r="G203" s="48">
        <v>19</v>
      </c>
      <c r="H203" s="49">
        <v>0</v>
      </c>
      <c r="I203" s="19">
        <v>49</v>
      </c>
      <c r="J203" s="49">
        <v>0</v>
      </c>
      <c r="K203" s="33">
        <v>69</v>
      </c>
      <c r="L203" s="45">
        <v>10</v>
      </c>
      <c r="M203" s="19">
        <v>36</v>
      </c>
      <c r="N203" s="49" t="s">
        <v>2157</v>
      </c>
      <c r="O203" s="54" t="s">
        <v>2158</v>
      </c>
      <c r="P203" s="55">
        <v>40</v>
      </c>
      <c r="Q203" s="58">
        <v>40</v>
      </c>
      <c r="R203" s="24" t="s">
        <v>2152</v>
      </c>
    </row>
    <row r="204" ht="27" spans="1:18">
      <c r="A204" s="44" t="s">
        <v>1046</v>
      </c>
      <c r="B204" s="21" t="s">
        <v>1047</v>
      </c>
      <c r="C204" s="44" t="s">
        <v>1980</v>
      </c>
      <c r="D204" s="45">
        <v>57</v>
      </c>
      <c r="E204" s="46">
        <v>64</v>
      </c>
      <c r="F204" s="47">
        <v>69</v>
      </c>
      <c r="G204" s="48">
        <v>34</v>
      </c>
      <c r="H204" s="49">
        <v>0</v>
      </c>
      <c r="I204" s="19">
        <v>69</v>
      </c>
      <c r="J204" s="49">
        <v>0</v>
      </c>
      <c r="K204" s="33">
        <v>79</v>
      </c>
      <c r="L204" s="45">
        <v>12</v>
      </c>
      <c r="M204" s="19">
        <v>56</v>
      </c>
      <c r="N204" s="49" t="s">
        <v>2157</v>
      </c>
      <c r="O204" s="54" t="s">
        <v>2158</v>
      </c>
      <c r="P204" s="55">
        <v>45</v>
      </c>
      <c r="Q204" s="58">
        <v>40</v>
      </c>
      <c r="R204" s="24" t="s">
        <v>2152</v>
      </c>
    </row>
    <row r="205" spans="1:18">
      <c r="A205" s="44" t="s">
        <v>2303</v>
      </c>
      <c r="B205" s="21" t="s">
        <v>1049</v>
      </c>
      <c r="C205" s="44" t="s">
        <v>1991</v>
      </c>
      <c r="D205" s="45">
        <v>62</v>
      </c>
      <c r="E205" s="46">
        <v>49</v>
      </c>
      <c r="F205" s="47">
        <v>59</v>
      </c>
      <c r="G205" s="48">
        <v>39</v>
      </c>
      <c r="H205" s="49">
        <v>0</v>
      </c>
      <c r="I205" s="19">
        <v>69</v>
      </c>
      <c r="J205" s="49">
        <v>0</v>
      </c>
      <c r="K205" s="33">
        <v>69</v>
      </c>
      <c r="L205" s="45">
        <v>10</v>
      </c>
      <c r="M205" s="19">
        <v>75</v>
      </c>
      <c r="N205" s="49" t="s">
        <v>2157</v>
      </c>
      <c r="O205" s="54" t="s">
        <v>2158</v>
      </c>
      <c r="P205" s="55">
        <v>55</v>
      </c>
      <c r="Q205" s="58">
        <v>55</v>
      </c>
      <c r="R205" s="24" t="s">
        <v>2152</v>
      </c>
    </row>
    <row r="206" spans="1:18">
      <c r="A206" s="44" t="s">
        <v>2304</v>
      </c>
      <c r="B206" s="21" t="s">
        <v>1050</v>
      </c>
      <c r="C206" s="44" t="s">
        <v>1991</v>
      </c>
      <c r="D206" s="45">
        <v>75</v>
      </c>
      <c r="E206" s="46">
        <v>72</v>
      </c>
      <c r="F206" s="47">
        <v>79</v>
      </c>
      <c r="G206" s="48">
        <v>39</v>
      </c>
      <c r="H206" s="49">
        <v>0</v>
      </c>
      <c r="I206" s="19">
        <v>79</v>
      </c>
      <c r="J206" s="49">
        <v>0</v>
      </c>
      <c r="K206" s="33">
        <v>89</v>
      </c>
      <c r="L206" s="45">
        <v>12</v>
      </c>
      <c r="M206" s="19">
        <v>84</v>
      </c>
      <c r="N206" s="49" t="s">
        <v>2157</v>
      </c>
      <c r="O206" s="54" t="s">
        <v>2158</v>
      </c>
      <c r="P206" s="55">
        <v>65</v>
      </c>
      <c r="Q206" s="58">
        <v>70</v>
      </c>
      <c r="R206" s="24" t="s">
        <v>2152</v>
      </c>
    </row>
    <row r="207" spans="1:18">
      <c r="A207" s="44">
        <v>107</v>
      </c>
      <c r="B207" s="21" t="s">
        <v>1051</v>
      </c>
      <c r="C207" s="44" t="s">
        <v>1991</v>
      </c>
      <c r="D207" s="45">
        <v>62</v>
      </c>
      <c r="E207" s="46">
        <v>49</v>
      </c>
      <c r="F207" s="47">
        <v>69</v>
      </c>
      <c r="G207" s="48">
        <v>39</v>
      </c>
      <c r="H207" s="49">
        <v>0</v>
      </c>
      <c r="I207" s="19">
        <v>69</v>
      </c>
      <c r="J207" s="49">
        <v>0</v>
      </c>
      <c r="K207" s="33">
        <v>69</v>
      </c>
      <c r="L207" s="45">
        <v>40</v>
      </c>
      <c r="M207" s="19">
        <v>75</v>
      </c>
      <c r="N207" s="49" t="s">
        <v>2157</v>
      </c>
      <c r="O207" s="54" t="s">
        <v>2158</v>
      </c>
      <c r="P207" s="55">
        <v>55</v>
      </c>
      <c r="Q207" s="58">
        <v>55</v>
      </c>
      <c r="R207" s="24" t="s">
        <v>2152</v>
      </c>
    </row>
    <row r="208" spans="1:18">
      <c r="A208" s="44">
        <v>108</v>
      </c>
      <c r="B208" s="21" t="s">
        <v>1052</v>
      </c>
      <c r="C208" s="44" t="s">
        <v>1991</v>
      </c>
      <c r="D208" s="45">
        <v>75</v>
      </c>
      <c r="E208" s="46">
        <v>72</v>
      </c>
      <c r="F208" s="47">
        <v>79</v>
      </c>
      <c r="G208" s="48">
        <v>39</v>
      </c>
      <c r="H208" s="49">
        <v>0</v>
      </c>
      <c r="I208" s="19">
        <v>79</v>
      </c>
      <c r="J208" s="49">
        <v>0</v>
      </c>
      <c r="K208" s="33">
        <v>89</v>
      </c>
      <c r="L208" s="45">
        <v>42</v>
      </c>
      <c r="M208" s="19">
        <v>84</v>
      </c>
      <c r="N208" s="49" t="s">
        <v>2157</v>
      </c>
      <c r="O208" s="54" t="s">
        <v>2158</v>
      </c>
      <c r="P208" s="55">
        <v>65</v>
      </c>
      <c r="Q208" s="58">
        <v>70</v>
      </c>
      <c r="R208" s="24" t="s">
        <v>2152</v>
      </c>
    </row>
    <row r="209" spans="1:18">
      <c r="A209" s="44" t="s">
        <v>2305</v>
      </c>
      <c r="B209" s="21" t="s">
        <v>1053</v>
      </c>
      <c r="C209" s="44" t="s">
        <v>1103</v>
      </c>
      <c r="D209" s="45">
        <v>26</v>
      </c>
      <c r="E209" s="46">
        <v>29</v>
      </c>
      <c r="F209" s="47">
        <v>69</v>
      </c>
      <c r="G209" s="48">
        <v>39</v>
      </c>
      <c r="H209" s="49">
        <v>79</v>
      </c>
      <c r="I209" s="19">
        <v>49</v>
      </c>
      <c r="J209" s="49">
        <v>59</v>
      </c>
      <c r="K209" s="33">
        <v>39</v>
      </c>
      <c r="L209" s="45">
        <v>12</v>
      </c>
      <c r="M209" s="19">
        <v>2</v>
      </c>
      <c r="N209" s="49" t="s">
        <v>2157</v>
      </c>
      <c r="O209" s="54" t="s">
        <v>662</v>
      </c>
      <c r="P209" s="55">
        <v>25</v>
      </c>
      <c r="Q209" s="58">
        <v>25</v>
      </c>
      <c r="R209" s="24"/>
    </row>
    <row r="210" spans="1:18">
      <c r="A210" s="44" t="s">
        <v>2306</v>
      </c>
      <c r="B210" s="21" t="s">
        <v>1054</v>
      </c>
      <c r="C210" s="44" t="s">
        <v>1103</v>
      </c>
      <c r="D210" s="45">
        <v>41</v>
      </c>
      <c r="E210" s="46">
        <v>59</v>
      </c>
      <c r="F210" s="47">
        <v>79</v>
      </c>
      <c r="G210" s="48">
        <v>59</v>
      </c>
      <c r="H210" s="49">
        <v>79</v>
      </c>
      <c r="I210" s="19">
        <v>59</v>
      </c>
      <c r="J210" s="49">
        <v>79</v>
      </c>
      <c r="K210" s="33">
        <v>49</v>
      </c>
      <c r="L210" s="45">
        <v>12</v>
      </c>
      <c r="M210" s="19">
        <v>3</v>
      </c>
      <c r="N210" s="49" t="s">
        <v>2157</v>
      </c>
      <c r="O210" s="54" t="s">
        <v>662</v>
      </c>
      <c r="P210" s="55">
        <v>25</v>
      </c>
      <c r="Q210" s="58">
        <v>35</v>
      </c>
      <c r="R210" s="24" t="s">
        <v>2152</v>
      </c>
    </row>
    <row r="211" spans="1:18">
      <c r="A211" s="44" t="s">
        <v>2307</v>
      </c>
      <c r="B211" s="21" t="s">
        <v>1055</v>
      </c>
      <c r="C211" s="44" t="s">
        <v>1103</v>
      </c>
      <c r="D211" s="45">
        <v>27</v>
      </c>
      <c r="E211" s="46">
        <v>29</v>
      </c>
      <c r="F211" s="47">
        <v>69</v>
      </c>
      <c r="G211" s="48">
        <v>39</v>
      </c>
      <c r="H211" s="49">
        <v>79</v>
      </c>
      <c r="I211" s="19">
        <v>49</v>
      </c>
      <c r="J211" s="49">
        <v>59</v>
      </c>
      <c r="K211" s="33">
        <v>39</v>
      </c>
      <c r="L211" s="45">
        <v>12</v>
      </c>
      <c r="M211" s="19">
        <v>2</v>
      </c>
      <c r="N211" s="49" t="s">
        <v>2157</v>
      </c>
      <c r="O211" s="54" t="s">
        <v>662</v>
      </c>
      <c r="P211" s="55">
        <v>25</v>
      </c>
      <c r="Q211" s="58">
        <v>25</v>
      </c>
      <c r="R211" s="24"/>
    </row>
    <row r="212" spans="1:18">
      <c r="A212" s="44" t="s">
        <v>2308</v>
      </c>
      <c r="B212" s="21" t="s">
        <v>1056</v>
      </c>
      <c r="C212" s="44" t="s">
        <v>1103</v>
      </c>
      <c r="D212" s="45">
        <v>42</v>
      </c>
      <c r="E212" s="46">
        <v>59</v>
      </c>
      <c r="F212" s="47">
        <v>79</v>
      </c>
      <c r="G212" s="48">
        <v>59</v>
      </c>
      <c r="H212" s="49">
        <v>79</v>
      </c>
      <c r="I212" s="19">
        <v>59</v>
      </c>
      <c r="J212" s="49">
        <v>79</v>
      </c>
      <c r="K212" s="33">
        <v>49</v>
      </c>
      <c r="L212" s="45">
        <v>12</v>
      </c>
      <c r="M212" s="19">
        <v>3</v>
      </c>
      <c r="N212" s="49" t="s">
        <v>2157</v>
      </c>
      <c r="O212" s="54" t="s">
        <v>662</v>
      </c>
      <c r="P212" s="55">
        <v>25</v>
      </c>
      <c r="Q212" s="58">
        <v>35</v>
      </c>
      <c r="R212" s="24" t="s">
        <v>2152</v>
      </c>
    </row>
    <row r="213" spans="1:18">
      <c r="A213" s="44" t="s">
        <v>2309</v>
      </c>
      <c r="B213" s="21" t="s">
        <v>1057</v>
      </c>
      <c r="C213" s="44" t="s">
        <v>1103</v>
      </c>
      <c r="D213" s="45">
        <v>19</v>
      </c>
      <c r="E213" s="46">
        <v>29</v>
      </c>
      <c r="F213" s="47">
        <v>69</v>
      </c>
      <c r="G213" s="48">
        <v>42</v>
      </c>
      <c r="H213" s="49">
        <v>69</v>
      </c>
      <c r="I213" s="19">
        <v>42</v>
      </c>
      <c r="J213" s="49">
        <v>39</v>
      </c>
      <c r="K213" s="33">
        <v>39</v>
      </c>
      <c r="L213" s="45">
        <v>12</v>
      </c>
      <c r="M213" s="19">
        <v>0</v>
      </c>
      <c r="N213" s="49" t="s">
        <v>2157</v>
      </c>
      <c r="O213" s="54" t="s">
        <v>662</v>
      </c>
      <c r="P213" s="55">
        <v>20</v>
      </c>
      <c r="Q213" s="58">
        <v>30</v>
      </c>
      <c r="R213" s="24"/>
    </row>
    <row r="214" spans="1:18">
      <c r="A214" s="44" t="s">
        <v>2310</v>
      </c>
      <c r="B214" s="21" t="s">
        <v>1058</v>
      </c>
      <c r="C214" s="44" t="s">
        <v>1103</v>
      </c>
      <c r="D214" s="45">
        <v>36</v>
      </c>
      <c r="E214" s="46">
        <v>49</v>
      </c>
      <c r="F214" s="47">
        <v>69</v>
      </c>
      <c r="G214" s="48">
        <v>63</v>
      </c>
      <c r="H214" s="49">
        <v>79</v>
      </c>
      <c r="I214" s="19">
        <v>69</v>
      </c>
      <c r="J214" s="49">
        <v>69</v>
      </c>
      <c r="K214" s="33">
        <v>44</v>
      </c>
      <c r="L214" s="45">
        <v>17</v>
      </c>
      <c r="M214" s="19">
        <v>0</v>
      </c>
      <c r="N214" s="49" t="s">
        <v>2157</v>
      </c>
      <c r="O214" s="54" t="s">
        <v>662</v>
      </c>
      <c r="P214" s="55">
        <v>25</v>
      </c>
      <c r="Q214" s="58">
        <v>40</v>
      </c>
      <c r="R214" s="24" t="s">
        <v>2152</v>
      </c>
    </row>
    <row r="215" spans="1:18">
      <c r="A215" s="44">
        <v>112</v>
      </c>
      <c r="B215" s="21" t="s">
        <v>1059</v>
      </c>
      <c r="C215" s="44" t="s">
        <v>1980</v>
      </c>
      <c r="D215" s="45">
        <v>32</v>
      </c>
      <c r="E215" s="46">
        <v>39</v>
      </c>
      <c r="F215" s="47">
        <v>49</v>
      </c>
      <c r="G215" s="48">
        <v>19</v>
      </c>
      <c r="H215" s="49">
        <v>0</v>
      </c>
      <c r="I215" s="19">
        <v>29</v>
      </c>
      <c r="J215" s="49">
        <v>0</v>
      </c>
      <c r="K215" s="33">
        <v>69</v>
      </c>
      <c r="L215" s="45">
        <v>30</v>
      </c>
      <c r="M215" s="19">
        <v>30</v>
      </c>
      <c r="N215" s="49" t="s">
        <v>2157</v>
      </c>
      <c r="O215" s="54" t="s">
        <v>2158</v>
      </c>
      <c r="P215" s="55">
        <v>35</v>
      </c>
      <c r="Q215" s="58">
        <v>35</v>
      </c>
      <c r="R215" s="24" t="s">
        <v>2152</v>
      </c>
    </row>
    <row r="216" spans="1:18">
      <c r="A216" s="44">
        <v>113</v>
      </c>
      <c r="B216" s="21" t="s">
        <v>1060</v>
      </c>
      <c r="C216" s="44" t="s">
        <v>1980</v>
      </c>
      <c r="D216" s="45">
        <v>45</v>
      </c>
      <c r="E216" s="46">
        <v>59</v>
      </c>
      <c r="F216" s="47">
        <v>59</v>
      </c>
      <c r="G216" s="48">
        <v>29</v>
      </c>
      <c r="H216" s="49">
        <v>0</v>
      </c>
      <c r="I216" s="19">
        <v>39</v>
      </c>
      <c r="J216" s="49">
        <v>0</v>
      </c>
      <c r="K216" s="33">
        <v>79</v>
      </c>
      <c r="L216" s="45">
        <v>40</v>
      </c>
      <c r="M216" s="19">
        <v>48</v>
      </c>
      <c r="N216" s="49" t="s">
        <v>2157</v>
      </c>
      <c r="O216" s="54" t="s">
        <v>2158</v>
      </c>
      <c r="P216" s="55">
        <v>40</v>
      </c>
      <c r="Q216" s="58">
        <v>40</v>
      </c>
      <c r="R216" s="24" t="s">
        <v>2152</v>
      </c>
    </row>
    <row r="217" ht="33.75" spans="1:18">
      <c r="A217" s="44">
        <v>114</v>
      </c>
      <c r="B217" s="21" t="s">
        <v>1039</v>
      </c>
      <c r="C217" s="44" t="s">
        <v>2130</v>
      </c>
      <c r="D217" s="45">
        <v>43</v>
      </c>
      <c r="E217" s="46">
        <v>63</v>
      </c>
      <c r="F217" s="47">
        <v>83</v>
      </c>
      <c r="G217" s="48">
        <v>63</v>
      </c>
      <c r="H217" s="49">
        <v>139</v>
      </c>
      <c r="I217" s="19">
        <v>49</v>
      </c>
      <c r="J217" s="49">
        <v>79</v>
      </c>
      <c r="K217" s="33">
        <v>43</v>
      </c>
      <c r="L217" s="45">
        <v>13</v>
      </c>
      <c r="M217" s="19">
        <v>0</v>
      </c>
      <c r="N217" s="49" t="s">
        <v>2157</v>
      </c>
      <c r="O217" s="54" t="s">
        <v>662</v>
      </c>
      <c r="P217" s="55">
        <v>25</v>
      </c>
      <c r="Q217" s="58">
        <v>75</v>
      </c>
      <c r="R217" s="24" t="s">
        <v>2311</v>
      </c>
    </row>
    <row r="218" ht="33.75" spans="1:18">
      <c r="A218" s="44">
        <v>115</v>
      </c>
      <c r="B218" s="21" t="s">
        <v>1040</v>
      </c>
      <c r="C218" s="44" t="s">
        <v>2130</v>
      </c>
      <c r="D218" s="45">
        <v>43</v>
      </c>
      <c r="E218" s="46">
        <v>63</v>
      </c>
      <c r="F218" s="47">
        <v>83</v>
      </c>
      <c r="G218" s="48">
        <v>63</v>
      </c>
      <c r="H218" s="49">
        <v>139</v>
      </c>
      <c r="I218" s="19">
        <v>49</v>
      </c>
      <c r="J218" s="49">
        <v>79</v>
      </c>
      <c r="K218" s="33">
        <v>43</v>
      </c>
      <c r="L218" s="45">
        <v>30</v>
      </c>
      <c r="M218" s="19">
        <v>0</v>
      </c>
      <c r="N218" s="49" t="s">
        <v>2157</v>
      </c>
      <c r="O218" s="54" t="s">
        <v>662</v>
      </c>
      <c r="P218" s="55">
        <v>25</v>
      </c>
      <c r="Q218" s="58">
        <v>75</v>
      </c>
      <c r="R218" s="24" t="s">
        <v>2311</v>
      </c>
    </row>
    <row r="219" spans="1:18">
      <c r="A219" s="44">
        <v>116</v>
      </c>
      <c r="B219" s="21" t="s">
        <v>1061</v>
      </c>
      <c r="C219" s="44" t="s">
        <v>1154</v>
      </c>
      <c r="D219" s="45">
        <v>40</v>
      </c>
      <c r="E219" s="46">
        <v>59</v>
      </c>
      <c r="F219" s="47">
        <v>62</v>
      </c>
      <c r="G219" s="48">
        <v>59</v>
      </c>
      <c r="H219" s="49">
        <v>69</v>
      </c>
      <c r="I219" s="19">
        <v>59</v>
      </c>
      <c r="J219" s="49">
        <v>0</v>
      </c>
      <c r="K219" s="33">
        <v>39</v>
      </c>
      <c r="L219" s="45">
        <v>5</v>
      </c>
      <c r="M219" s="19">
        <v>6</v>
      </c>
      <c r="N219" s="49" t="s">
        <v>2157</v>
      </c>
      <c r="O219" s="54" t="s">
        <v>662</v>
      </c>
      <c r="P219" s="55">
        <v>40</v>
      </c>
      <c r="Q219" s="58">
        <v>65</v>
      </c>
      <c r="R219" s="24"/>
    </row>
    <row r="220" spans="1:18">
      <c r="A220" s="44">
        <v>117</v>
      </c>
      <c r="B220" s="21" t="s">
        <v>1062</v>
      </c>
      <c r="C220" s="44" t="s">
        <v>2131</v>
      </c>
      <c r="D220" s="45">
        <v>50</v>
      </c>
      <c r="E220" s="46">
        <v>71</v>
      </c>
      <c r="F220" s="47">
        <v>69</v>
      </c>
      <c r="G220" s="48">
        <v>75</v>
      </c>
      <c r="H220" s="49">
        <v>69</v>
      </c>
      <c r="I220" s="19">
        <v>59</v>
      </c>
      <c r="J220" s="49">
        <v>0</v>
      </c>
      <c r="K220" s="33">
        <v>59</v>
      </c>
      <c r="L220" s="45">
        <v>10</v>
      </c>
      <c r="M220" s="19">
        <v>19</v>
      </c>
      <c r="N220" s="49" t="s">
        <v>2157</v>
      </c>
      <c r="O220" s="54" t="s">
        <v>662</v>
      </c>
      <c r="P220" s="55">
        <v>50</v>
      </c>
      <c r="Q220" s="58">
        <v>55</v>
      </c>
      <c r="R220" s="24" t="s">
        <v>2152</v>
      </c>
    </row>
    <row r="221" spans="1:18">
      <c r="A221" s="44" t="s">
        <v>2312</v>
      </c>
      <c r="B221" s="21" t="s">
        <v>1063</v>
      </c>
      <c r="C221" s="44" t="s">
        <v>1192</v>
      </c>
      <c r="D221" s="45">
        <v>16</v>
      </c>
      <c r="E221" s="46">
        <v>19</v>
      </c>
      <c r="F221" s="47">
        <v>79</v>
      </c>
      <c r="G221" s="48">
        <v>29</v>
      </c>
      <c r="H221" s="49">
        <v>69</v>
      </c>
      <c r="I221" s="19">
        <v>39</v>
      </c>
      <c r="J221" s="49">
        <v>49</v>
      </c>
      <c r="K221" s="33">
        <v>19</v>
      </c>
      <c r="L221" s="45">
        <v>10</v>
      </c>
      <c r="M221" s="19">
        <v>0</v>
      </c>
      <c r="N221" s="49" t="s">
        <v>2157</v>
      </c>
      <c r="O221" s="54" t="s">
        <v>2158</v>
      </c>
      <c r="P221" s="55">
        <v>15</v>
      </c>
      <c r="Q221" s="58">
        <v>20</v>
      </c>
      <c r="R221" s="24"/>
    </row>
    <row r="222" spans="1:18">
      <c r="A222" s="44" t="s">
        <v>2313</v>
      </c>
      <c r="B222" s="21" t="s">
        <v>1064</v>
      </c>
      <c r="C222" s="44" t="s">
        <v>1192</v>
      </c>
      <c r="D222" s="45">
        <v>32</v>
      </c>
      <c r="E222" s="46">
        <v>49</v>
      </c>
      <c r="F222" s="47">
        <v>89</v>
      </c>
      <c r="G222" s="48">
        <v>49</v>
      </c>
      <c r="H222" s="49">
        <v>79</v>
      </c>
      <c r="I222" s="19">
        <v>49</v>
      </c>
      <c r="J222" s="49">
        <v>64</v>
      </c>
      <c r="K222" s="33">
        <v>39</v>
      </c>
      <c r="L222" s="45">
        <v>12</v>
      </c>
      <c r="M222" s="19">
        <v>0</v>
      </c>
      <c r="N222" s="49" t="s">
        <v>2157</v>
      </c>
      <c r="O222" s="54" t="s">
        <v>2158</v>
      </c>
      <c r="P222" s="55">
        <v>15</v>
      </c>
      <c r="Q222" s="58">
        <v>20</v>
      </c>
      <c r="R222" s="24"/>
    </row>
    <row r="223" spans="1:18">
      <c r="A223" s="44" t="s">
        <v>2314</v>
      </c>
      <c r="B223" s="21" t="s">
        <v>1065</v>
      </c>
      <c r="C223" s="44" t="s">
        <v>1192</v>
      </c>
      <c r="D223" s="45">
        <v>16</v>
      </c>
      <c r="E223" s="46">
        <v>19</v>
      </c>
      <c r="F223" s="47">
        <v>79</v>
      </c>
      <c r="G223" s="48">
        <v>29</v>
      </c>
      <c r="H223" s="49">
        <v>69</v>
      </c>
      <c r="I223" s="19">
        <v>39</v>
      </c>
      <c r="J223" s="49">
        <v>49</v>
      </c>
      <c r="K223" s="33">
        <v>19</v>
      </c>
      <c r="L223" s="45">
        <v>10</v>
      </c>
      <c r="M223" s="19">
        <v>0</v>
      </c>
      <c r="N223" s="49" t="s">
        <v>2157</v>
      </c>
      <c r="O223" s="54" t="s">
        <v>2158</v>
      </c>
      <c r="P223" s="55">
        <v>15</v>
      </c>
      <c r="Q223" s="58">
        <v>20</v>
      </c>
      <c r="R223" s="24"/>
    </row>
    <row r="224" spans="1:18">
      <c r="A224" s="44" t="s">
        <v>2315</v>
      </c>
      <c r="B224" s="21" t="s">
        <v>1066</v>
      </c>
      <c r="C224" s="44" t="s">
        <v>1192</v>
      </c>
      <c r="D224" s="45">
        <v>32</v>
      </c>
      <c r="E224" s="46">
        <v>49</v>
      </c>
      <c r="F224" s="47">
        <v>89</v>
      </c>
      <c r="G224" s="48">
        <v>49</v>
      </c>
      <c r="H224" s="49">
        <v>79</v>
      </c>
      <c r="I224" s="19">
        <v>49</v>
      </c>
      <c r="J224" s="49">
        <v>64</v>
      </c>
      <c r="K224" s="33">
        <v>39</v>
      </c>
      <c r="L224" s="45">
        <v>12</v>
      </c>
      <c r="M224" s="19">
        <v>0</v>
      </c>
      <c r="N224" s="49" t="s">
        <v>2157</v>
      </c>
      <c r="O224" s="54" t="s">
        <v>2158</v>
      </c>
      <c r="P224" s="55">
        <v>15</v>
      </c>
      <c r="Q224" s="58">
        <v>20</v>
      </c>
      <c r="R224" s="24"/>
    </row>
    <row r="225" spans="1:18">
      <c r="A225" s="44" t="s">
        <v>2316</v>
      </c>
      <c r="B225" s="21" t="s">
        <v>1067</v>
      </c>
      <c r="C225" s="44" t="s">
        <v>1154</v>
      </c>
      <c r="D225" s="45">
        <v>37</v>
      </c>
      <c r="E225" s="46">
        <v>37</v>
      </c>
      <c r="F225" s="47">
        <v>69</v>
      </c>
      <c r="G225" s="48">
        <v>54</v>
      </c>
      <c r="H225" s="49">
        <v>59</v>
      </c>
      <c r="I225" s="19">
        <v>59</v>
      </c>
      <c r="J225" s="49">
        <v>0</v>
      </c>
      <c r="K225" s="33">
        <v>39</v>
      </c>
      <c r="L225" s="45">
        <v>20</v>
      </c>
      <c r="M225" s="19">
        <v>6</v>
      </c>
      <c r="N225" s="49" t="s">
        <v>2157</v>
      </c>
      <c r="O225" s="54" t="s">
        <v>662</v>
      </c>
      <c r="P225" s="55">
        <v>35</v>
      </c>
      <c r="Q225" s="58">
        <v>50</v>
      </c>
      <c r="R225" s="24" t="s">
        <v>2152</v>
      </c>
    </row>
    <row r="226" spans="1:18">
      <c r="A226" s="44" t="s">
        <v>1068</v>
      </c>
      <c r="B226" s="21" t="s">
        <v>1069</v>
      </c>
      <c r="C226" s="44" t="s">
        <v>1154</v>
      </c>
      <c r="D226" s="45">
        <v>49</v>
      </c>
      <c r="E226" s="46">
        <v>64</v>
      </c>
      <c r="F226" s="47">
        <v>75</v>
      </c>
      <c r="G226" s="48">
        <v>66</v>
      </c>
      <c r="H226" s="49">
        <v>59</v>
      </c>
      <c r="I226" s="19">
        <v>59</v>
      </c>
      <c r="J226" s="49">
        <v>0</v>
      </c>
      <c r="K226" s="33">
        <v>49</v>
      </c>
      <c r="L226" s="45">
        <v>10</v>
      </c>
      <c r="M226" s="19">
        <v>8</v>
      </c>
      <c r="N226" s="49" t="s">
        <v>2157</v>
      </c>
      <c r="O226" s="54" t="s">
        <v>662</v>
      </c>
      <c r="P226" s="55">
        <v>35</v>
      </c>
      <c r="Q226" s="58">
        <v>60</v>
      </c>
      <c r="R226" s="24" t="s">
        <v>2152</v>
      </c>
    </row>
    <row r="227" spans="1:18">
      <c r="A227" s="50" t="s">
        <v>2184</v>
      </c>
      <c r="B227" s="38" t="s">
        <v>2126</v>
      </c>
      <c r="C227" s="38" t="s">
        <v>1952</v>
      </c>
      <c r="D227" s="39" t="s">
        <v>2141</v>
      </c>
      <c r="E227" s="40" t="s">
        <v>2129</v>
      </c>
      <c r="F227" s="41" t="s">
        <v>2042</v>
      </c>
      <c r="G227" s="42" t="s">
        <v>2127</v>
      </c>
      <c r="H227" s="43" t="s">
        <v>2128</v>
      </c>
      <c r="I227" s="51" t="s">
        <v>2043</v>
      </c>
      <c r="J227" s="43" t="s">
        <v>2047</v>
      </c>
      <c r="K227" s="38" t="s">
        <v>2142</v>
      </c>
      <c r="L227" s="39" t="s">
        <v>2143</v>
      </c>
      <c r="M227" s="51" t="s">
        <v>2144</v>
      </c>
      <c r="N227" s="43" t="s">
        <v>2145</v>
      </c>
      <c r="O227" s="52" t="s">
        <v>2146</v>
      </c>
      <c r="P227" s="53" t="s">
        <v>6</v>
      </c>
      <c r="Q227" s="56" t="s">
        <v>2147</v>
      </c>
      <c r="R227" s="24" t="s">
        <v>2148</v>
      </c>
    </row>
    <row r="228" ht="27" spans="1:18">
      <c r="A228" s="44">
        <v>121</v>
      </c>
      <c r="B228" s="21" t="s">
        <v>1045</v>
      </c>
      <c r="C228" s="44" t="s">
        <v>1980</v>
      </c>
      <c r="D228" s="45">
        <v>58</v>
      </c>
      <c r="E228" s="46">
        <v>65</v>
      </c>
      <c r="F228" s="47">
        <v>69</v>
      </c>
      <c r="G228" s="48">
        <v>34</v>
      </c>
      <c r="H228" s="49">
        <v>0</v>
      </c>
      <c r="I228" s="19">
        <v>72</v>
      </c>
      <c r="J228" s="49">
        <v>0</v>
      </c>
      <c r="K228" s="33">
        <v>79</v>
      </c>
      <c r="L228" s="45">
        <v>13</v>
      </c>
      <c r="M228" s="19">
        <v>59</v>
      </c>
      <c r="N228" s="49" t="s">
        <v>2157</v>
      </c>
      <c r="O228" s="54" t="s">
        <v>2158</v>
      </c>
      <c r="P228" s="55">
        <v>45</v>
      </c>
      <c r="Q228" s="58">
        <v>40</v>
      </c>
      <c r="R228" s="24" t="s">
        <v>2152</v>
      </c>
    </row>
    <row r="229" ht="27" spans="1:18">
      <c r="A229" s="44">
        <v>122</v>
      </c>
      <c r="B229" s="21" t="s">
        <v>1048</v>
      </c>
      <c r="C229" s="44" t="s">
        <v>1980</v>
      </c>
      <c r="D229" s="45">
        <v>58</v>
      </c>
      <c r="E229" s="46">
        <v>65</v>
      </c>
      <c r="F229" s="47">
        <v>69</v>
      </c>
      <c r="G229" s="48">
        <v>34</v>
      </c>
      <c r="H229" s="49">
        <v>0</v>
      </c>
      <c r="I229" s="19">
        <v>72</v>
      </c>
      <c r="J229" s="49">
        <v>0</v>
      </c>
      <c r="K229" s="33">
        <v>79</v>
      </c>
      <c r="L229" s="45">
        <v>13</v>
      </c>
      <c r="M229" s="19">
        <v>59</v>
      </c>
      <c r="N229" s="49" t="s">
        <v>2157</v>
      </c>
      <c r="O229" s="54" t="s">
        <v>2158</v>
      </c>
      <c r="P229" s="55">
        <v>45</v>
      </c>
      <c r="Q229" s="58">
        <v>40</v>
      </c>
      <c r="R229" s="24" t="s">
        <v>2177</v>
      </c>
    </row>
    <row r="230" spans="1:18">
      <c r="A230" s="44" t="s">
        <v>2317</v>
      </c>
      <c r="B230" s="21" t="s">
        <v>1072</v>
      </c>
      <c r="C230" s="44" t="s">
        <v>1953</v>
      </c>
      <c r="D230" s="45">
        <v>14</v>
      </c>
      <c r="E230" s="46">
        <v>18</v>
      </c>
      <c r="F230" s="47">
        <v>36</v>
      </c>
      <c r="G230" s="48">
        <v>9</v>
      </c>
      <c r="H230" s="49">
        <v>79</v>
      </c>
      <c r="I230" s="19">
        <v>0</v>
      </c>
      <c r="J230" s="49">
        <v>0</v>
      </c>
      <c r="K230" s="33">
        <v>39</v>
      </c>
      <c r="L230" s="45">
        <v>12</v>
      </c>
      <c r="M230" s="19">
        <v>0</v>
      </c>
      <c r="N230" s="49" t="s">
        <v>2150</v>
      </c>
      <c r="O230" s="54" t="s">
        <v>2158</v>
      </c>
      <c r="P230" s="55">
        <v>10</v>
      </c>
      <c r="Q230" s="58">
        <v>20</v>
      </c>
      <c r="R230" s="24" t="s">
        <v>2152</v>
      </c>
    </row>
    <row r="231" spans="1:18">
      <c r="A231" s="44" t="s">
        <v>2318</v>
      </c>
      <c r="B231" s="21" t="s">
        <v>1074</v>
      </c>
      <c r="C231" s="44" t="s">
        <v>1075</v>
      </c>
      <c r="D231" s="45">
        <v>18</v>
      </c>
      <c r="E231" s="46">
        <v>19</v>
      </c>
      <c r="F231" s="47">
        <v>49</v>
      </c>
      <c r="G231" s="48">
        <v>12</v>
      </c>
      <c r="H231" s="49">
        <v>89</v>
      </c>
      <c r="I231" s="19">
        <v>0</v>
      </c>
      <c r="J231" s="49">
        <v>0</v>
      </c>
      <c r="K231" s="33">
        <v>39</v>
      </c>
      <c r="L231" s="45">
        <v>13</v>
      </c>
      <c r="M231" s="19">
        <v>2</v>
      </c>
      <c r="N231" s="49" t="s">
        <v>2150</v>
      </c>
      <c r="O231" s="54" t="s">
        <v>2158</v>
      </c>
      <c r="P231" s="55">
        <v>10</v>
      </c>
      <c r="Q231" s="58">
        <v>25</v>
      </c>
      <c r="R231" s="24" t="s">
        <v>2177</v>
      </c>
    </row>
    <row r="232" spans="1:18">
      <c r="A232" s="44">
        <v>124</v>
      </c>
      <c r="B232" s="21" t="s">
        <v>1076</v>
      </c>
      <c r="C232" s="44" t="s">
        <v>1154</v>
      </c>
      <c r="D232" s="45">
        <v>40</v>
      </c>
      <c r="E232" s="46">
        <v>59</v>
      </c>
      <c r="F232" s="47">
        <v>62</v>
      </c>
      <c r="G232" s="48">
        <v>59</v>
      </c>
      <c r="H232" s="49">
        <v>69</v>
      </c>
      <c r="I232" s="19">
        <v>59</v>
      </c>
      <c r="J232" s="49">
        <v>0</v>
      </c>
      <c r="K232" s="33">
        <v>39</v>
      </c>
      <c r="L232" s="45">
        <v>5</v>
      </c>
      <c r="M232" s="19">
        <v>6</v>
      </c>
      <c r="N232" s="49" t="s">
        <v>2157</v>
      </c>
      <c r="O232" s="54" t="s">
        <v>662</v>
      </c>
      <c r="P232" s="55">
        <v>40</v>
      </c>
      <c r="Q232" s="58">
        <v>65</v>
      </c>
      <c r="R232" s="24" t="s">
        <v>2152</v>
      </c>
    </row>
    <row r="233" spans="1:18">
      <c r="A233" s="44">
        <v>125</v>
      </c>
      <c r="B233" s="21" t="s">
        <v>1078</v>
      </c>
      <c r="C233" s="44" t="s">
        <v>1154</v>
      </c>
      <c r="D233" s="45">
        <v>40</v>
      </c>
      <c r="E233" s="46">
        <v>59</v>
      </c>
      <c r="F233" s="47">
        <v>62</v>
      </c>
      <c r="G233" s="48">
        <v>59</v>
      </c>
      <c r="H233" s="49">
        <v>69</v>
      </c>
      <c r="I233" s="19">
        <v>59</v>
      </c>
      <c r="J233" s="49">
        <v>0</v>
      </c>
      <c r="K233" s="33">
        <v>39</v>
      </c>
      <c r="L233" s="45">
        <v>5</v>
      </c>
      <c r="M233" s="19">
        <v>6</v>
      </c>
      <c r="N233" s="49" t="s">
        <v>2157</v>
      </c>
      <c r="O233" s="54" t="s">
        <v>662</v>
      </c>
      <c r="P233" s="55">
        <v>40</v>
      </c>
      <c r="Q233" s="58">
        <v>65</v>
      </c>
      <c r="R233" s="24" t="s">
        <v>2152</v>
      </c>
    </row>
    <row r="234" spans="1:18">
      <c r="A234" s="44" t="s">
        <v>2319</v>
      </c>
      <c r="B234" s="21" t="s">
        <v>1080</v>
      </c>
      <c r="C234" s="44" t="s">
        <v>1953</v>
      </c>
      <c r="D234" s="45">
        <v>10</v>
      </c>
      <c r="E234" s="46">
        <v>17</v>
      </c>
      <c r="F234" s="47">
        <v>39</v>
      </c>
      <c r="G234" s="48">
        <v>7</v>
      </c>
      <c r="H234" s="49">
        <v>59</v>
      </c>
      <c r="I234" s="19">
        <v>0</v>
      </c>
      <c r="J234" s="49">
        <v>0</v>
      </c>
      <c r="K234" s="33">
        <v>29</v>
      </c>
      <c r="L234" s="45">
        <v>10</v>
      </c>
      <c r="M234" s="19">
        <v>0</v>
      </c>
      <c r="N234" s="49" t="s">
        <v>2150</v>
      </c>
      <c r="O234" s="54" t="s">
        <v>2158</v>
      </c>
      <c r="P234" s="55">
        <v>10</v>
      </c>
      <c r="Q234" s="58">
        <v>20</v>
      </c>
      <c r="R234" s="24" t="s">
        <v>2152</v>
      </c>
    </row>
    <row r="235" spans="1:18">
      <c r="A235" s="44" t="s">
        <v>2320</v>
      </c>
      <c r="B235" s="21" t="s">
        <v>1081</v>
      </c>
      <c r="C235" s="44" t="s">
        <v>1953</v>
      </c>
      <c r="D235" s="45">
        <v>15</v>
      </c>
      <c r="E235" s="46">
        <v>18</v>
      </c>
      <c r="F235" s="47">
        <v>49</v>
      </c>
      <c r="G235" s="48">
        <v>11</v>
      </c>
      <c r="H235" s="49">
        <v>69</v>
      </c>
      <c r="I235" s="19">
        <v>0</v>
      </c>
      <c r="J235" s="49">
        <v>0</v>
      </c>
      <c r="K235" s="33">
        <v>29</v>
      </c>
      <c r="L235" s="45">
        <v>10</v>
      </c>
      <c r="M235" s="19">
        <v>0</v>
      </c>
      <c r="N235" s="49" t="s">
        <v>2150</v>
      </c>
      <c r="O235" s="54" t="s">
        <v>2158</v>
      </c>
      <c r="P235" s="55">
        <v>10</v>
      </c>
      <c r="Q235" s="58">
        <v>20</v>
      </c>
      <c r="R235" s="24" t="s">
        <v>2152</v>
      </c>
    </row>
    <row r="236" spans="1:18">
      <c r="A236" s="44" t="s">
        <v>2321</v>
      </c>
      <c r="B236" s="21" t="s">
        <v>1082</v>
      </c>
      <c r="C236" s="44" t="s">
        <v>1953</v>
      </c>
      <c r="D236" s="45">
        <v>14</v>
      </c>
      <c r="E236" s="46">
        <v>19</v>
      </c>
      <c r="F236" s="47">
        <v>36</v>
      </c>
      <c r="G236" s="48">
        <v>9</v>
      </c>
      <c r="H236" s="49">
        <v>69</v>
      </c>
      <c r="I236" s="19">
        <v>0</v>
      </c>
      <c r="J236" s="49">
        <v>0</v>
      </c>
      <c r="K236" s="33">
        <v>39</v>
      </c>
      <c r="L236" s="45">
        <v>40</v>
      </c>
      <c r="M236" s="19">
        <v>0</v>
      </c>
      <c r="N236" s="49" t="s">
        <v>2150</v>
      </c>
      <c r="O236" s="54" t="s">
        <v>2158</v>
      </c>
      <c r="P236" s="55">
        <v>10</v>
      </c>
      <c r="Q236" s="58">
        <v>20</v>
      </c>
      <c r="R236" s="24" t="s">
        <v>2152</v>
      </c>
    </row>
    <row r="237" spans="1:18">
      <c r="A237" s="44" t="s">
        <v>2322</v>
      </c>
      <c r="B237" s="21" t="s">
        <v>1083</v>
      </c>
      <c r="C237" s="44" t="s">
        <v>1075</v>
      </c>
      <c r="D237" s="45">
        <v>18</v>
      </c>
      <c r="E237" s="46">
        <v>19</v>
      </c>
      <c r="F237" s="47">
        <v>49</v>
      </c>
      <c r="G237" s="48">
        <v>12</v>
      </c>
      <c r="H237" s="49">
        <v>84</v>
      </c>
      <c r="I237" s="19">
        <v>0</v>
      </c>
      <c r="J237" s="49">
        <v>0</v>
      </c>
      <c r="K237" s="33">
        <v>39</v>
      </c>
      <c r="L237" s="45">
        <v>50</v>
      </c>
      <c r="M237" s="19">
        <v>2</v>
      </c>
      <c r="N237" s="49" t="s">
        <v>2150</v>
      </c>
      <c r="O237" s="54" t="s">
        <v>2158</v>
      </c>
      <c r="P237" s="55">
        <v>10</v>
      </c>
      <c r="Q237" s="58">
        <v>25</v>
      </c>
      <c r="R237" s="24" t="s">
        <v>2177</v>
      </c>
    </row>
    <row r="238" spans="1:18">
      <c r="A238" s="44" t="s">
        <v>2323</v>
      </c>
      <c r="B238" s="21" t="s">
        <v>1084</v>
      </c>
      <c r="C238" s="44" t="s">
        <v>1953</v>
      </c>
      <c r="D238" s="45">
        <v>15</v>
      </c>
      <c r="E238" s="46">
        <v>19</v>
      </c>
      <c r="F238" s="47">
        <v>37</v>
      </c>
      <c r="G238" s="48">
        <v>9</v>
      </c>
      <c r="H238" s="49">
        <v>69</v>
      </c>
      <c r="I238" s="19">
        <v>0</v>
      </c>
      <c r="J238" s="49">
        <v>0</v>
      </c>
      <c r="K238" s="33">
        <v>39</v>
      </c>
      <c r="L238" s="45">
        <v>20</v>
      </c>
      <c r="M238" s="19">
        <v>0</v>
      </c>
      <c r="N238" s="49" t="s">
        <v>2150</v>
      </c>
      <c r="O238" s="54" t="s">
        <v>2158</v>
      </c>
      <c r="P238" s="55">
        <v>10</v>
      </c>
      <c r="Q238" s="58">
        <v>20</v>
      </c>
      <c r="R238" s="24" t="s">
        <v>2152</v>
      </c>
    </row>
    <row r="239" spans="1:18">
      <c r="A239" s="44" t="s">
        <v>2324</v>
      </c>
      <c r="B239" s="21" t="s">
        <v>1085</v>
      </c>
      <c r="C239" s="44" t="s">
        <v>1075</v>
      </c>
      <c r="D239" s="45">
        <v>19</v>
      </c>
      <c r="E239" s="46">
        <v>19</v>
      </c>
      <c r="F239" s="47">
        <v>49</v>
      </c>
      <c r="G239" s="48">
        <v>14</v>
      </c>
      <c r="H239" s="49">
        <v>84</v>
      </c>
      <c r="I239" s="19">
        <v>0</v>
      </c>
      <c r="J239" s="49">
        <v>0</v>
      </c>
      <c r="K239" s="33">
        <v>39</v>
      </c>
      <c r="L239" s="45">
        <v>25</v>
      </c>
      <c r="M239" s="19">
        <v>2</v>
      </c>
      <c r="N239" s="49" t="s">
        <v>2150</v>
      </c>
      <c r="O239" s="54" t="s">
        <v>2158</v>
      </c>
      <c r="P239" s="55">
        <v>10</v>
      </c>
      <c r="Q239" s="58">
        <v>25</v>
      </c>
      <c r="R239" s="24" t="s">
        <v>2152</v>
      </c>
    </row>
    <row r="240" spans="1:18">
      <c r="A240" s="44">
        <v>129</v>
      </c>
      <c r="B240" s="21" t="s">
        <v>1077</v>
      </c>
      <c r="C240" s="44" t="s">
        <v>2131</v>
      </c>
      <c r="D240" s="45">
        <v>50</v>
      </c>
      <c r="E240" s="46">
        <v>71</v>
      </c>
      <c r="F240" s="47">
        <v>69</v>
      </c>
      <c r="G240" s="48">
        <v>75</v>
      </c>
      <c r="H240" s="49">
        <v>69</v>
      </c>
      <c r="I240" s="19">
        <v>59</v>
      </c>
      <c r="J240" s="49">
        <v>0</v>
      </c>
      <c r="K240" s="33">
        <v>59</v>
      </c>
      <c r="L240" s="45">
        <v>10</v>
      </c>
      <c r="M240" s="19">
        <v>19</v>
      </c>
      <c r="N240" s="49" t="s">
        <v>2157</v>
      </c>
      <c r="O240" s="54" t="s">
        <v>662</v>
      </c>
      <c r="P240" s="55">
        <v>50</v>
      </c>
      <c r="Q240" s="58">
        <v>55</v>
      </c>
      <c r="R240" s="24" t="s">
        <v>2152</v>
      </c>
    </row>
    <row r="241" spans="1:18">
      <c r="A241" s="44">
        <v>130</v>
      </c>
      <c r="B241" s="21" t="s">
        <v>1079</v>
      </c>
      <c r="C241" s="44" t="s">
        <v>2131</v>
      </c>
      <c r="D241" s="45">
        <v>50</v>
      </c>
      <c r="E241" s="46">
        <v>71</v>
      </c>
      <c r="F241" s="47">
        <v>69</v>
      </c>
      <c r="G241" s="48">
        <v>75</v>
      </c>
      <c r="H241" s="49">
        <v>69</v>
      </c>
      <c r="I241" s="19">
        <v>59</v>
      </c>
      <c r="J241" s="49">
        <v>0</v>
      </c>
      <c r="K241" s="33">
        <v>59</v>
      </c>
      <c r="L241" s="45">
        <v>10</v>
      </c>
      <c r="M241" s="19">
        <v>19</v>
      </c>
      <c r="N241" s="49" t="s">
        <v>2157</v>
      </c>
      <c r="O241" s="54" t="s">
        <v>662</v>
      </c>
      <c r="P241" s="55">
        <v>50</v>
      </c>
      <c r="Q241" s="58">
        <v>55</v>
      </c>
      <c r="R241" s="24" t="s">
        <v>2152</v>
      </c>
    </row>
    <row r="242" spans="1:18">
      <c r="A242" s="44">
        <v>131</v>
      </c>
      <c r="B242" s="21" t="s">
        <v>1086</v>
      </c>
      <c r="C242" s="44" t="s">
        <v>1198</v>
      </c>
      <c r="D242" s="45">
        <v>93</v>
      </c>
      <c r="E242" s="46">
        <v>108</v>
      </c>
      <c r="F242" s="47">
        <v>59</v>
      </c>
      <c r="G242" s="48">
        <v>129</v>
      </c>
      <c r="H242" s="49">
        <v>0</v>
      </c>
      <c r="I242" s="19">
        <v>94</v>
      </c>
      <c r="J242" s="49">
        <v>0</v>
      </c>
      <c r="K242" s="33">
        <v>39</v>
      </c>
      <c r="L242" s="45">
        <v>12</v>
      </c>
      <c r="M242" s="19">
        <v>28</v>
      </c>
      <c r="N242" s="49" t="s">
        <v>2150</v>
      </c>
      <c r="O242" s="54" t="s">
        <v>2325</v>
      </c>
      <c r="P242" s="55">
        <v>250</v>
      </c>
      <c r="Q242" s="58">
        <v>300</v>
      </c>
      <c r="R242" s="24" t="s">
        <v>2152</v>
      </c>
    </row>
    <row r="243" spans="1:18">
      <c r="A243" s="44" t="s">
        <v>2326</v>
      </c>
      <c r="B243" s="21" t="s">
        <v>1088</v>
      </c>
      <c r="C243" s="44" t="s">
        <v>1192</v>
      </c>
      <c r="D243" s="45">
        <v>16</v>
      </c>
      <c r="E243" s="46">
        <v>19</v>
      </c>
      <c r="F243" s="47">
        <v>79</v>
      </c>
      <c r="G243" s="48">
        <v>29</v>
      </c>
      <c r="H243" s="49">
        <v>69</v>
      </c>
      <c r="I243" s="19">
        <v>39</v>
      </c>
      <c r="J243" s="49">
        <v>49</v>
      </c>
      <c r="K243" s="33">
        <v>19</v>
      </c>
      <c r="L243" s="45">
        <v>14</v>
      </c>
      <c r="M243" s="19">
        <v>0</v>
      </c>
      <c r="N243" s="49" t="s">
        <v>2157</v>
      </c>
      <c r="O243" s="54" t="s">
        <v>2158</v>
      </c>
      <c r="P243" s="55">
        <v>15</v>
      </c>
      <c r="Q243" s="58">
        <v>20</v>
      </c>
      <c r="R243" s="24"/>
    </row>
    <row r="244" spans="1:18">
      <c r="A244" s="44" t="s">
        <v>2327</v>
      </c>
      <c r="B244" s="21" t="s">
        <v>1089</v>
      </c>
      <c r="C244" s="44" t="s">
        <v>1192</v>
      </c>
      <c r="D244" s="45">
        <v>32</v>
      </c>
      <c r="E244" s="46">
        <v>49</v>
      </c>
      <c r="F244" s="47">
        <v>89</v>
      </c>
      <c r="G244" s="48">
        <v>44</v>
      </c>
      <c r="H244" s="49">
        <v>79</v>
      </c>
      <c r="I244" s="19">
        <v>59</v>
      </c>
      <c r="J244" s="49">
        <v>64</v>
      </c>
      <c r="K244" s="33">
        <v>39</v>
      </c>
      <c r="L244" s="45">
        <v>15</v>
      </c>
      <c r="M244" s="19">
        <v>0</v>
      </c>
      <c r="N244" s="49" t="s">
        <v>2157</v>
      </c>
      <c r="O244" s="54" t="s">
        <v>2158</v>
      </c>
      <c r="P244" s="55">
        <v>15</v>
      </c>
      <c r="Q244" s="58">
        <v>20</v>
      </c>
      <c r="R244" s="24" t="s">
        <v>2152</v>
      </c>
    </row>
    <row r="245" spans="1:18">
      <c r="A245" s="44" t="s">
        <v>2328</v>
      </c>
      <c r="B245" s="21" t="s">
        <v>1090</v>
      </c>
      <c r="C245" s="44" t="s">
        <v>1192</v>
      </c>
      <c r="D245" s="45">
        <v>16</v>
      </c>
      <c r="E245" s="46">
        <v>19</v>
      </c>
      <c r="F245" s="47">
        <v>80</v>
      </c>
      <c r="G245" s="48">
        <v>30</v>
      </c>
      <c r="H245" s="49">
        <v>69</v>
      </c>
      <c r="I245" s="19">
        <v>39</v>
      </c>
      <c r="J245" s="49">
        <v>52</v>
      </c>
      <c r="K245" s="33">
        <v>19</v>
      </c>
      <c r="L245" s="45">
        <v>12</v>
      </c>
      <c r="M245" s="19">
        <v>0</v>
      </c>
      <c r="N245" s="49" t="s">
        <v>2157</v>
      </c>
      <c r="O245" s="54" t="s">
        <v>2158</v>
      </c>
      <c r="P245" s="55">
        <v>15</v>
      </c>
      <c r="Q245" s="58">
        <v>20</v>
      </c>
      <c r="R245" s="24" t="s">
        <v>2152</v>
      </c>
    </row>
    <row r="246" spans="1:18">
      <c r="A246" s="44" t="s">
        <v>2329</v>
      </c>
      <c r="B246" s="21" t="s">
        <v>1091</v>
      </c>
      <c r="C246" s="44" t="s">
        <v>1192</v>
      </c>
      <c r="D246" s="45">
        <v>32</v>
      </c>
      <c r="E246" s="46">
        <v>49</v>
      </c>
      <c r="F246" s="47">
        <v>90</v>
      </c>
      <c r="G246" s="48">
        <v>50</v>
      </c>
      <c r="H246" s="49">
        <v>80</v>
      </c>
      <c r="I246" s="19">
        <v>50</v>
      </c>
      <c r="J246" s="49">
        <v>67</v>
      </c>
      <c r="K246" s="33">
        <v>42</v>
      </c>
      <c r="L246" s="45">
        <v>12</v>
      </c>
      <c r="M246" s="19">
        <v>0</v>
      </c>
      <c r="N246" s="49" t="s">
        <v>2157</v>
      </c>
      <c r="O246" s="54" t="s">
        <v>2158</v>
      </c>
      <c r="P246" s="55">
        <v>15</v>
      </c>
      <c r="Q246" s="58">
        <v>20</v>
      </c>
      <c r="R246" s="24" t="s">
        <v>2177</v>
      </c>
    </row>
    <row r="247" spans="1:18">
      <c r="A247" s="44" t="s">
        <v>2330</v>
      </c>
      <c r="B247" s="21" t="s">
        <v>1092</v>
      </c>
      <c r="C247" s="44" t="s">
        <v>1192</v>
      </c>
      <c r="D247" s="45">
        <v>16</v>
      </c>
      <c r="E247" s="46">
        <v>19</v>
      </c>
      <c r="F247" s="47">
        <v>80</v>
      </c>
      <c r="G247" s="48">
        <v>30</v>
      </c>
      <c r="H247" s="49">
        <v>69</v>
      </c>
      <c r="I247" s="19">
        <v>39</v>
      </c>
      <c r="J247" s="49">
        <v>52</v>
      </c>
      <c r="K247" s="33">
        <v>19</v>
      </c>
      <c r="L247" s="45">
        <v>11</v>
      </c>
      <c r="M247" s="19">
        <v>0</v>
      </c>
      <c r="N247" s="49" t="s">
        <v>2157</v>
      </c>
      <c r="O247" s="54" t="s">
        <v>2158</v>
      </c>
      <c r="P247" s="55">
        <v>15</v>
      </c>
      <c r="Q247" s="58">
        <v>20</v>
      </c>
      <c r="R247" s="24"/>
    </row>
    <row r="248" spans="1:18">
      <c r="A248" s="44" t="s">
        <v>2331</v>
      </c>
      <c r="B248" s="21" t="s">
        <v>1093</v>
      </c>
      <c r="C248" s="44" t="s">
        <v>1192</v>
      </c>
      <c r="D248" s="45">
        <v>32</v>
      </c>
      <c r="E248" s="46">
        <v>49</v>
      </c>
      <c r="F248" s="47">
        <v>90</v>
      </c>
      <c r="G248" s="48">
        <v>50</v>
      </c>
      <c r="H248" s="49">
        <v>80</v>
      </c>
      <c r="I248" s="19">
        <v>50</v>
      </c>
      <c r="J248" s="49">
        <v>67</v>
      </c>
      <c r="K248" s="33">
        <v>42</v>
      </c>
      <c r="L248" s="45">
        <v>12</v>
      </c>
      <c r="M248" s="19">
        <v>0</v>
      </c>
      <c r="N248" s="49" t="s">
        <v>2157</v>
      </c>
      <c r="O248" s="54" t="s">
        <v>2158</v>
      </c>
      <c r="P248" s="55">
        <v>15</v>
      </c>
      <c r="Q248" s="58">
        <v>20</v>
      </c>
      <c r="R248" s="24" t="s">
        <v>2177</v>
      </c>
    </row>
    <row r="249" spans="1:18">
      <c r="A249" s="44" t="s">
        <v>2332</v>
      </c>
      <c r="B249" s="21" t="s">
        <v>1094</v>
      </c>
      <c r="C249" s="44" t="s">
        <v>1192</v>
      </c>
      <c r="D249" s="45">
        <v>16</v>
      </c>
      <c r="E249" s="46">
        <v>19</v>
      </c>
      <c r="F249" s="47">
        <v>80</v>
      </c>
      <c r="G249" s="48">
        <v>30</v>
      </c>
      <c r="H249" s="49">
        <v>69</v>
      </c>
      <c r="I249" s="19">
        <v>39</v>
      </c>
      <c r="J249" s="49">
        <v>52</v>
      </c>
      <c r="K249" s="33">
        <v>19</v>
      </c>
      <c r="L249" s="45">
        <v>13</v>
      </c>
      <c r="M249" s="19">
        <v>0</v>
      </c>
      <c r="N249" s="49" t="s">
        <v>2157</v>
      </c>
      <c r="O249" s="54" t="s">
        <v>2158</v>
      </c>
      <c r="P249" s="55">
        <v>15</v>
      </c>
      <c r="Q249" s="58">
        <v>20</v>
      </c>
      <c r="R249" s="24"/>
    </row>
    <row r="250" spans="1:18">
      <c r="A250" s="44" t="s">
        <v>2333</v>
      </c>
      <c r="B250" s="21" t="s">
        <v>1095</v>
      </c>
      <c r="C250" s="44" t="s">
        <v>1192</v>
      </c>
      <c r="D250" s="45">
        <v>32</v>
      </c>
      <c r="E250" s="46">
        <v>49</v>
      </c>
      <c r="F250" s="47">
        <v>90</v>
      </c>
      <c r="G250" s="48">
        <v>50</v>
      </c>
      <c r="H250" s="49">
        <v>80</v>
      </c>
      <c r="I250" s="19">
        <v>50</v>
      </c>
      <c r="J250" s="49">
        <v>67</v>
      </c>
      <c r="K250" s="33">
        <v>42</v>
      </c>
      <c r="L250" s="45">
        <v>14</v>
      </c>
      <c r="M250" s="19">
        <v>0</v>
      </c>
      <c r="N250" s="49" t="s">
        <v>2157</v>
      </c>
      <c r="O250" s="54" t="s">
        <v>2158</v>
      </c>
      <c r="P250" s="55">
        <v>15</v>
      </c>
      <c r="Q250" s="58">
        <v>20</v>
      </c>
      <c r="R250" s="24"/>
    </row>
    <row r="251" spans="1:18">
      <c r="A251" s="44">
        <v>136</v>
      </c>
      <c r="B251" s="21" t="s">
        <v>1087</v>
      </c>
      <c r="C251" s="44" t="s">
        <v>1198</v>
      </c>
      <c r="D251" s="45">
        <v>96</v>
      </c>
      <c r="E251" s="46">
        <v>118</v>
      </c>
      <c r="F251" s="47">
        <v>64</v>
      </c>
      <c r="G251" s="48">
        <v>139</v>
      </c>
      <c r="H251" s="49">
        <v>0</v>
      </c>
      <c r="I251" s="19">
        <v>104</v>
      </c>
      <c r="J251" s="49">
        <v>0</v>
      </c>
      <c r="K251" s="33">
        <v>39</v>
      </c>
      <c r="L251" s="45">
        <v>13</v>
      </c>
      <c r="M251" s="19">
        <v>28</v>
      </c>
      <c r="N251" s="49" t="s">
        <v>2150</v>
      </c>
      <c r="O251" s="54" t="s">
        <v>2325</v>
      </c>
      <c r="P251" s="55">
        <v>250</v>
      </c>
      <c r="Q251" s="58">
        <v>325</v>
      </c>
      <c r="R251" s="24" t="s">
        <v>2152</v>
      </c>
    </row>
    <row r="252" ht="22.5" spans="1:18">
      <c r="A252" s="44" t="s">
        <v>2334</v>
      </c>
      <c r="B252" s="21" t="s">
        <v>1096</v>
      </c>
      <c r="C252" s="44" t="s">
        <v>1103</v>
      </c>
      <c r="D252" s="45">
        <v>30</v>
      </c>
      <c r="E252" s="46">
        <v>32</v>
      </c>
      <c r="F252" s="47">
        <v>72</v>
      </c>
      <c r="G252" s="48">
        <v>42</v>
      </c>
      <c r="H252" s="49">
        <v>72</v>
      </c>
      <c r="I252" s="19">
        <v>60</v>
      </c>
      <c r="J252" s="49">
        <v>70</v>
      </c>
      <c r="K252" s="33">
        <v>45</v>
      </c>
      <c r="L252" s="45">
        <v>10</v>
      </c>
      <c r="M252" s="19">
        <v>6</v>
      </c>
      <c r="N252" s="49" t="s">
        <v>2157</v>
      </c>
      <c r="O252" s="54" t="s">
        <v>662</v>
      </c>
      <c r="P252" s="55">
        <v>30</v>
      </c>
      <c r="Q252" s="58">
        <v>35</v>
      </c>
      <c r="R252" s="24" t="s">
        <v>2335</v>
      </c>
    </row>
    <row r="253" ht="22.5" spans="1:18">
      <c r="A253" s="44" t="s">
        <v>2336</v>
      </c>
      <c r="B253" s="21" t="s">
        <v>1097</v>
      </c>
      <c r="C253" s="44" t="s">
        <v>1103</v>
      </c>
      <c r="D253" s="45">
        <v>45</v>
      </c>
      <c r="E253" s="46">
        <v>69</v>
      </c>
      <c r="F253" s="47">
        <v>80</v>
      </c>
      <c r="G253" s="48">
        <v>62</v>
      </c>
      <c r="H253" s="49">
        <v>79</v>
      </c>
      <c r="I253" s="19">
        <v>72</v>
      </c>
      <c r="J253" s="49">
        <v>82</v>
      </c>
      <c r="K253" s="33">
        <v>59</v>
      </c>
      <c r="L253" s="45">
        <v>10</v>
      </c>
      <c r="M253" s="19">
        <v>6</v>
      </c>
      <c r="N253" s="49" t="s">
        <v>2157</v>
      </c>
      <c r="O253" s="54" t="s">
        <v>662</v>
      </c>
      <c r="P253" s="55">
        <v>30</v>
      </c>
      <c r="Q253" s="58">
        <v>40</v>
      </c>
      <c r="R253" s="24" t="s">
        <v>2335</v>
      </c>
    </row>
    <row r="254" ht="22.5" spans="1:18">
      <c r="A254" s="44" t="s">
        <v>2337</v>
      </c>
      <c r="B254" s="21" t="s">
        <v>1098</v>
      </c>
      <c r="C254" s="44" t="s">
        <v>1103</v>
      </c>
      <c r="D254" s="45">
        <v>30</v>
      </c>
      <c r="E254" s="46">
        <v>32</v>
      </c>
      <c r="F254" s="47">
        <v>72</v>
      </c>
      <c r="G254" s="48">
        <v>42</v>
      </c>
      <c r="H254" s="49">
        <v>72</v>
      </c>
      <c r="I254" s="19">
        <v>60</v>
      </c>
      <c r="J254" s="49">
        <v>70</v>
      </c>
      <c r="K254" s="33">
        <v>45</v>
      </c>
      <c r="L254" s="45">
        <v>10</v>
      </c>
      <c r="M254" s="19">
        <v>6</v>
      </c>
      <c r="N254" s="49" t="s">
        <v>2157</v>
      </c>
      <c r="O254" s="54" t="s">
        <v>662</v>
      </c>
      <c r="P254" s="55">
        <v>30</v>
      </c>
      <c r="Q254" s="58">
        <v>35</v>
      </c>
      <c r="R254" s="24" t="s">
        <v>2335</v>
      </c>
    </row>
    <row r="255" ht="22.5" spans="1:18">
      <c r="A255" s="44" t="s">
        <v>2338</v>
      </c>
      <c r="B255" s="21" t="s">
        <v>1099</v>
      </c>
      <c r="C255" s="44" t="s">
        <v>1103</v>
      </c>
      <c r="D255" s="45">
        <v>45</v>
      </c>
      <c r="E255" s="46">
        <v>69</v>
      </c>
      <c r="F255" s="47">
        <v>80</v>
      </c>
      <c r="G255" s="48">
        <v>62</v>
      </c>
      <c r="H255" s="49">
        <v>79</v>
      </c>
      <c r="I255" s="19">
        <v>72</v>
      </c>
      <c r="J255" s="49">
        <v>82</v>
      </c>
      <c r="K255" s="33">
        <v>59</v>
      </c>
      <c r="L255" s="45">
        <v>10</v>
      </c>
      <c r="M255" s="19">
        <v>6</v>
      </c>
      <c r="N255" s="49" t="s">
        <v>2157</v>
      </c>
      <c r="O255" s="54" t="s">
        <v>662</v>
      </c>
      <c r="P255" s="55">
        <v>30</v>
      </c>
      <c r="Q255" s="58">
        <v>40</v>
      </c>
      <c r="R255" s="24" t="s">
        <v>2335</v>
      </c>
    </row>
    <row r="256" ht="22.5" spans="1:18">
      <c r="A256" s="44" t="s">
        <v>2339</v>
      </c>
      <c r="B256" s="21" t="s">
        <v>1100</v>
      </c>
      <c r="C256" s="44" t="s">
        <v>1103</v>
      </c>
      <c r="D256" s="45">
        <v>31</v>
      </c>
      <c r="E256" s="46">
        <v>33</v>
      </c>
      <c r="F256" s="47">
        <v>72</v>
      </c>
      <c r="G256" s="48">
        <v>42</v>
      </c>
      <c r="H256" s="49">
        <v>72</v>
      </c>
      <c r="I256" s="19">
        <v>63</v>
      </c>
      <c r="J256" s="49">
        <v>70</v>
      </c>
      <c r="K256" s="33">
        <v>45</v>
      </c>
      <c r="L256" s="45">
        <v>13</v>
      </c>
      <c r="M256" s="19">
        <v>6</v>
      </c>
      <c r="N256" s="49" t="s">
        <v>2157</v>
      </c>
      <c r="O256" s="54" t="s">
        <v>662</v>
      </c>
      <c r="P256" s="55">
        <v>30</v>
      </c>
      <c r="Q256" s="58">
        <v>35</v>
      </c>
      <c r="R256" s="24" t="s">
        <v>2335</v>
      </c>
    </row>
    <row r="257" ht="33.75" spans="1:18">
      <c r="A257" s="44" t="s">
        <v>2340</v>
      </c>
      <c r="B257" s="21" t="s">
        <v>1101</v>
      </c>
      <c r="C257" s="44" t="s">
        <v>1103</v>
      </c>
      <c r="D257" s="45">
        <v>47</v>
      </c>
      <c r="E257" s="46">
        <v>69</v>
      </c>
      <c r="F257" s="47">
        <v>84</v>
      </c>
      <c r="G257" s="48">
        <v>64</v>
      </c>
      <c r="H257" s="49">
        <v>79</v>
      </c>
      <c r="I257" s="19">
        <v>74</v>
      </c>
      <c r="J257" s="49">
        <v>82</v>
      </c>
      <c r="K257" s="33">
        <v>59</v>
      </c>
      <c r="L257" s="45">
        <v>14</v>
      </c>
      <c r="M257" s="19">
        <v>6</v>
      </c>
      <c r="N257" s="49" t="s">
        <v>2157</v>
      </c>
      <c r="O257" s="54" t="s">
        <v>662</v>
      </c>
      <c r="P257" s="55">
        <v>30</v>
      </c>
      <c r="Q257" s="58">
        <v>40</v>
      </c>
      <c r="R257" s="24" t="s">
        <v>2311</v>
      </c>
    </row>
    <row r="258" spans="1:18">
      <c r="A258" s="44" t="s">
        <v>2341</v>
      </c>
      <c r="B258" s="21" t="s">
        <v>1102</v>
      </c>
      <c r="C258" s="44" t="s">
        <v>1103</v>
      </c>
      <c r="D258" s="45">
        <v>31</v>
      </c>
      <c r="E258" s="46">
        <v>32</v>
      </c>
      <c r="F258" s="47">
        <v>72</v>
      </c>
      <c r="G258" s="48">
        <v>41</v>
      </c>
      <c r="H258" s="49">
        <v>71</v>
      </c>
      <c r="I258" s="19">
        <v>62</v>
      </c>
      <c r="J258" s="49">
        <v>72</v>
      </c>
      <c r="K258" s="33">
        <v>45</v>
      </c>
      <c r="L258" s="45">
        <v>20</v>
      </c>
      <c r="M258" s="19">
        <v>6</v>
      </c>
      <c r="N258" s="49" t="s">
        <v>2157</v>
      </c>
      <c r="O258" s="54" t="s">
        <v>662</v>
      </c>
      <c r="P258" s="55">
        <v>30</v>
      </c>
      <c r="Q258" s="58">
        <v>35</v>
      </c>
      <c r="R258" s="24"/>
    </row>
    <row r="259" spans="1:18">
      <c r="A259" s="44" t="s">
        <v>2342</v>
      </c>
      <c r="B259" s="21" t="s">
        <v>1105</v>
      </c>
      <c r="C259" s="44" t="s">
        <v>1103</v>
      </c>
      <c r="D259" s="45">
        <v>46</v>
      </c>
      <c r="E259" s="46">
        <v>69</v>
      </c>
      <c r="F259" s="47">
        <v>80</v>
      </c>
      <c r="G259" s="48">
        <v>61</v>
      </c>
      <c r="H259" s="49">
        <v>78</v>
      </c>
      <c r="I259" s="19">
        <v>73</v>
      </c>
      <c r="J259" s="49">
        <v>84</v>
      </c>
      <c r="K259" s="33">
        <v>59</v>
      </c>
      <c r="L259" s="45">
        <v>30</v>
      </c>
      <c r="M259" s="19">
        <v>6</v>
      </c>
      <c r="N259" s="49" t="s">
        <v>2157</v>
      </c>
      <c r="O259" s="54" t="s">
        <v>662</v>
      </c>
      <c r="P259" s="55">
        <v>30</v>
      </c>
      <c r="Q259" s="58">
        <v>40</v>
      </c>
      <c r="R259" s="24" t="s">
        <v>2152</v>
      </c>
    </row>
    <row r="260" spans="1:18">
      <c r="A260" s="50" t="s">
        <v>2184</v>
      </c>
      <c r="B260" s="38" t="s">
        <v>2126</v>
      </c>
      <c r="C260" s="38" t="s">
        <v>1952</v>
      </c>
      <c r="D260" s="39" t="s">
        <v>2141</v>
      </c>
      <c r="E260" s="40" t="s">
        <v>2129</v>
      </c>
      <c r="F260" s="41" t="s">
        <v>2042</v>
      </c>
      <c r="G260" s="42" t="s">
        <v>2127</v>
      </c>
      <c r="H260" s="43" t="s">
        <v>2128</v>
      </c>
      <c r="I260" s="51" t="s">
        <v>2043</v>
      </c>
      <c r="J260" s="43" t="s">
        <v>2047</v>
      </c>
      <c r="K260" s="38" t="s">
        <v>2142</v>
      </c>
      <c r="L260" s="39" t="s">
        <v>2143</v>
      </c>
      <c r="M260" s="51" t="s">
        <v>2144</v>
      </c>
      <c r="N260" s="43" t="s">
        <v>2145</v>
      </c>
      <c r="O260" s="52" t="s">
        <v>2146</v>
      </c>
      <c r="P260" s="53" t="s">
        <v>6</v>
      </c>
      <c r="Q260" s="56" t="s">
        <v>2147</v>
      </c>
      <c r="R260" s="24" t="s">
        <v>2148</v>
      </c>
    </row>
    <row r="261" ht="27" spans="1:18">
      <c r="A261" s="44">
        <v>141</v>
      </c>
      <c r="B261" s="21" t="s">
        <v>894</v>
      </c>
      <c r="C261" s="44" t="s">
        <v>1103</v>
      </c>
      <c r="D261" s="45">
        <v>44</v>
      </c>
      <c r="E261" s="46">
        <v>69</v>
      </c>
      <c r="F261" s="47">
        <v>79</v>
      </c>
      <c r="G261" s="48">
        <v>59</v>
      </c>
      <c r="H261" s="49">
        <v>79</v>
      </c>
      <c r="I261" s="19">
        <v>84</v>
      </c>
      <c r="J261" s="49">
        <v>94</v>
      </c>
      <c r="K261" s="33">
        <v>59</v>
      </c>
      <c r="L261" s="45">
        <v>13</v>
      </c>
      <c r="M261" s="19">
        <v>0</v>
      </c>
      <c r="N261" s="49" t="s">
        <v>2157</v>
      </c>
      <c r="O261" s="54" t="s">
        <v>2158</v>
      </c>
      <c r="P261" s="55">
        <v>25</v>
      </c>
      <c r="Q261" s="58">
        <v>30</v>
      </c>
      <c r="R261" s="24" t="s">
        <v>2152</v>
      </c>
    </row>
    <row r="262" ht="33.75" spans="1:18">
      <c r="A262" s="44">
        <v>142</v>
      </c>
      <c r="B262" s="21" t="s">
        <v>1070</v>
      </c>
      <c r="C262" s="44" t="s">
        <v>1154</v>
      </c>
      <c r="D262" s="45">
        <v>53</v>
      </c>
      <c r="E262" s="46">
        <v>73</v>
      </c>
      <c r="F262" s="47">
        <v>77</v>
      </c>
      <c r="G262" s="48">
        <v>74</v>
      </c>
      <c r="H262" s="49">
        <v>74</v>
      </c>
      <c r="I262" s="19">
        <v>66</v>
      </c>
      <c r="J262" s="49">
        <v>0</v>
      </c>
      <c r="K262" s="33">
        <v>54</v>
      </c>
      <c r="L262" s="45">
        <v>13</v>
      </c>
      <c r="M262" s="19">
        <v>8</v>
      </c>
      <c r="N262" s="49" t="s">
        <v>2157</v>
      </c>
      <c r="O262" s="54" t="s">
        <v>662</v>
      </c>
      <c r="P262" s="55">
        <v>35</v>
      </c>
      <c r="Q262" s="58">
        <v>65</v>
      </c>
      <c r="R262" s="24" t="s">
        <v>2230</v>
      </c>
    </row>
    <row r="263" spans="1:18">
      <c r="A263" s="44">
        <v>143</v>
      </c>
      <c r="B263" s="21" t="s">
        <v>1107</v>
      </c>
      <c r="C263" s="44" t="s">
        <v>1198</v>
      </c>
      <c r="D263" s="45">
        <v>94</v>
      </c>
      <c r="E263" s="46">
        <v>108</v>
      </c>
      <c r="F263" s="47">
        <v>59</v>
      </c>
      <c r="G263" s="48">
        <v>129</v>
      </c>
      <c r="H263" s="49">
        <v>0</v>
      </c>
      <c r="I263" s="19">
        <v>94</v>
      </c>
      <c r="J263" s="49">
        <v>0</v>
      </c>
      <c r="K263" s="33">
        <v>40</v>
      </c>
      <c r="L263" s="45">
        <v>10</v>
      </c>
      <c r="M263" s="19">
        <v>28</v>
      </c>
      <c r="N263" s="49" t="s">
        <v>2150</v>
      </c>
      <c r="O263" s="54" t="s">
        <v>2325</v>
      </c>
      <c r="P263" s="55">
        <v>250</v>
      </c>
      <c r="Q263" s="58">
        <v>300</v>
      </c>
      <c r="R263" s="24" t="s">
        <v>2177</v>
      </c>
    </row>
    <row r="264" spans="1:18">
      <c r="A264" s="44">
        <v>144</v>
      </c>
      <c r="B264" s="21" t="s">
        <v>1012</v>
      </c>
      <c r="C264" s="44" t="s">
        <v>1192</v>
      </c>
      <c r="D264" s="45">
        <v>31</v>
      </c>
      <c r="E264" s="46">
        <v>52</v>
      </c>
      <c r="F264" s="47">
        <v>89</v>
      </c>
      <c r="G264" s="48">
        <v>73</v>
      </c>
      <c r="H264" s="49">
        <v>93</v>
      </c>
      <c r="I264" s="19">
        <v>59</v>
      </c>
      <c r="J264" s="49">
        <v>69</v>
      </c>
      <c r="K264" s="33">
        <v>49</v>
      </c>
      <c r="L264" s="45">
        <v>20</v>
      </c>
      <c r="M264" s="19">
        <v>0</v>
      </c>
      <c r="N264" s="49" t="s">
        <v>2157</v>
      </c>
      <c r="O264" s="54" t="s">
        <v>2158</v>
      </c>
      <c r="P264" s="55">
        <v>15</v>
      </c>
      <c r="Q264" s="58">
        <v>20</v>
      </c>
      <c r="R264" s="24" t="s">
        <v>2177</v>
      </c>
    </row>
    <row r="265" spans="1:18">
      <c r="A265" s="44">
        <v>145</v>
      </c>
      <c r="B265" s="21" t="s">
        <v>1005</v>
      </c>
      <c r="C265" s="44" t="s">
        <v>1192</v>
      </c>
      <c r="D265" s="45">
        <v>31</v>
      </c>
      <c r="E265" s="46">
        <v>52</v>
      </c>
      <c r="F265" s="47">
        <v>93</v>
      </c>
      <c r="G265" s="48">
        <v>57</v>
      </c>
      <c r="H265" s="49">
        <v>84</v>
      </c>
      <c r="I265" s="19">
        <v>72</v>
      </c>
      <c r="J265" s="49">
        <v>69</v>
      </c>
      <c r="K265" s="33">
        <v>43</v>
      </c>
      <c r="L265" s="45">
        <v>50</v>
      </c>
      <c r="M265" s="19">
        <v>0</v>
      </c>
      <c r="N265" s="49" t="s">
        <v>2157</v>
      </c>
      <c r="O265" s="54" t="s">
        <v>2158</v>
      </c>
      <c r="P265" s="55">
        <v>15</v>
      </c>
      <c r="Q265" s="58">
        <v>20</v>
      </c>
      <c r="R265" s="24" t="s">
        <v>2177</v>
      </c>
    </row>
    <row r="266" ht="22.5" spans="1:18">
      <c r="A266" s="44">
        <v>146</v>
      </c>
      <c r="B266" s="21" t="s">
        <v>888</v>
      </c>
      <c r="C266" s="44" t="s">
        <v>2130</v>
      </c>
      <c r="D266" s="45">
        <v>44</v>
      </c>
      <c r="E266" s="46">
        <v>65</v>
      </c>
      <c r="F266" s="47">
        <v>84</v>
      </c>
      <c r="G266" s="48">
        <v>64</v>
      </c>
      <c r="H266" s="49">
        <v>110</v>
      </c>
      <c r="I266" s="19">
        <v>72</v>
      </c>
      <c r="J266" s="49">
        <v>82</v>
      </c>
      <c r="K266" s="33">
        <v>49</v>
      </c>
      <c r="L266" s="45">
        <v>13</v>
      </c>
      <c r="M266" s="19">
        <v>0</v>
      </c>
      <c r="N266" s="49" t="s">
        <v>2157</v>
      </c>
      <c r="O266" s="54" t="s">
        <v>662</v>
      </c>
      <c r="P266" s="55">
        <v>25</v>
      </c>
      <c r="Q266" s="58">
        <v>50</v>
      </c>
      <c r="R266" s="24" t="s">
        <v>2152</v>
      </c>
    </row>
    <row r="267" ht="27" spans="1:18">
      <c r="A267" s="44">
        <v>147</v>
      </c>
      <c r="B267" s="21" t="s">
        <v>984</v>
      </c>
      <c r="C267" s="44" t="s">
        <v>1192</v>
      </c>
      <c r="D267" s="45">
        <v>37</v>
      </c>
      <c r="E267" s="46">
        <v>54</v>
      </c>
      <c r="F267" s="47">
        <v>89</v>
      </c>
      <c r="G267" s="48">
        <v>54</v>
      </c>
      <c r="H267" s="49">
        <v>89</v>
      </c>
      <c r="I267" s="19">
        <v>59</v>
      </c>
      <c r="J267" s="49">
        <v>74</v>
      </c>
      <c r="K267" s="33">
        <v>44</v>
      </c>
      <c r="L267" s="45">
        <v>20</v>
      </c>
      <c r="M267" s="19">
        <v>0</v>
      </c>
      <c r="N267" s="49" t="s">
        <v>2157</v>
      </c>
      <c r="O267" s="54" t="s">
        <v>2158</v>
      </c>
      <c r="P267" s="55">
        <v>15</v>
      </c>
      <c r="Q267" s="58">
        <v>25</v>
      </c>
      <c r="R267" s="24" t="s">
        <v>2152</v>
      </c>
    </row>
    <row r="268" spans="1:18">
      <c r="A268" s="44">
        <v>148</v>
      </c>
      <c r="B268" s="21" t="s">
        <v>1108</v>
      </c>
      <c r="C268" s="44" t="s">
        <v>1198</v>
      </c>
      <c r="D268" s="45">
        <v>97</v>
      </c>
      <c r="E268" s="46">
        <v>119</v>
      </c>
      <c r="F268" s="47">
        <v>63</v>
      </c>
      <c r="G268" s="48">
        <v>139</v>
      </c>
      <c r="H268" s="49">
        <v>0</v>
      </c>
      <c r="I268" s="19">
        <v>99</v>
      </c>
      <c r="J268" s="49">
        <v>0</v>
      </c>
      <c r="K268" s="33">
        <v>40</v>
      </c>
      <c r="L268" s="45">
        <v>9</v>
      </c>
      <c r="M268" s="19">
        <v>28</v>
      </c>
      <c r="N268" s="49" t="s">
        <v>2150</v>
      </c>
      <c r="O268" s="54" t="s">
        <v>2325</v>
      </c>
      <c r="P268" s="55">
        <v>250</v>
      </c>
      <c r="Q268" s="58">
        <v>325</v>
      </c>
      <c r="R268" s="24" t="s">
        <v>2152</v>
      </c>
    </row>
    <row r="269" ht="33.75" spans="1:18">
      <c r="A269" s="44">
        <v>149</v>
      </c>
      <c r="B269" s="21" t="s">
        <v>829</v>
      </c>
      <c r="C269" s="44" t="s">
        <v>1198</v>
      </c>
      <c r="D269" s="45">
        <v>82</v>
      </c>
      <c r="E269" s="46">
        <v>94</v>
      </c>
      <c r="F269" s="47">
        <v>72</v>
      </c>
      <c r="G269" s="48">
        <v>98</v>
      </c>
      <c r="H269" s="49">
        <v>0</v>
      </c>
      <c r="I269" s="19">
        <v>84</v>
      </c>
      <c r="J269" s="49">
        <v>0</v>
      </c>
      <c r="K269" s="33">
        <v>49</v>
      </c>
      <c r="L269" s="45">
        <v>15</v>
      </c>
      <c r="M269" s="19">
        <v>12</v>
      </c>
      <c r="N269" s="49" t="s">
        <v>2157</v>
      </c>
      <c r="O269" s="54" t="s">
        <v>2151</v>
      </c>
      <c r="P269" s="55">
        <v>100</v>
      </c>
      <c r="Q269" s="58">
        <v>125</v>
      </c>
      <c r="R269" s="24" t="s">
        <v>2343</v>
      </c>
    </row>
    <row r="270" ht="33.75" spans="1:18">
      <c r="A270" s="44">
        <v>150</v>
      </c>
      <c r="B270" s="21" t="s">
        <v>833</v>
      </c>
      <c r="C270" s="44" t="s">
        <v>1198</v>
      </c>
      <c r="D270" s="45">
        <v>83</v>
      </c>
      <c r="E270" s="46">
        <v>95</v>
      </c>
      <c r="F270" s="47">
        <v>72</v>
      </c>
      <c r="G270" s="48">
        <v>98</v>
      </c>
      <c r="H270" s="49">
        <v>0</v>
      </c>
      <c r="I270" s="19">
        <v>82</v>
      </c>
      <c r="J270" s="49">
        <v>0</v>
      </c>
      <c r="K270" s="33">
        <v>49</v>
      </c>
      <c r="L270" s="45">
        <v>13</v>
      </c>
      <c r="M270" s="19">
        <v>12</v>
      </c>
      <c r="N270" s="49" t="s">
        <v>2157</v>
      </c>
      <c r="O270" s="54" t="s">
        <v>2151</v>
      </c>
      <c r="P270" s="55">
        <v>100</v>
      </c>
      <c r="Q270" s="58">
        <v>125</v>
      </c>
      <c r="R270" s="24" t="s">
        <v>2311</v>
      </c>
    </row>
    <row r="271" spans="1:18">
      <c r="A271" s="44">
        <v>151</v>
      </c>
      <c r="B271" s="21" t="s">
        <v>838</v>
      </c>
      <c r="C271" s="44" t="s">
        <v>1198</v>
      </c>
      <c r="D271" s="45">
        <v>81</v>
      </c>
      <c r="E271" s="46">
        <v>93</v>
      </c>
      <c r="F271" s="47">
        <v>74</v>
      </c>
      <c r="G271" s="48">
        <v>96</v>
      </c>
      <c r="H271" s="49">
        <v>0</v>
      </c>
      <c r="I271" s="19">
        <v>92</v>
      </c>
      <c r="J271" s="49">
        <v>0</v>
      </c>
      <c r="K271" s="33">
        <v>49</v>
      </c>
      <c r="L271" s="45">
        <v>41</v>
      </c>
      <c r="M271" s="19">
        <v>12</v>
      </c>
      <c r="N271" s="49" t="s">
        <v>2157</v>
      </c>
      <c r="O271" s="54" t="s">
        <v>2151</v>
      </c>
      <c r="P271" s="55">
        <v>100</v>
      </c>
      <c r="Q271" s="58">
        <v>125</v>
      </c>
      <c r="R271" s="24" t="s">
        <v>2152</v>
      </c>
    </row>
    <row r="272" spans="1:18">
      <c r="A272" s="44">
        <v>152</v>
      </c>
      <c r="B272" s="21" t="s">
        <v>843</v>
      </c>
      <c r="C272" s="44" t="s">
        <v>1198</v>
      </c>
      <c r="D272" s="45">
        <v>82</v>
      </c>
      <c r="E272" s="46">
        <v>92</v>
      </c>
      <c r="F272" s="47">
        <v>72</v>
      </c>
      <c r="G272" s="48">
        <v>104</v>
      </c>
      <c r="H272" s="49">
        <v>0</v>
      </c>
      <c r="I272" s="19">
        <v>82</v>
      </c>
      <c r="J272" s="49">
        <v>0</v>
      </c>
      <c r="K272" s="33">
        <v>49</v>
      </c>
      <c r="L272" s="45">
        <v>14</v>
      </c>
      <c r="M272" s="19">
        <v>12</v>
      </c>
      <c r="N272" s="49" t="s">
        <v>2157</v>
      </c>
      <c r="O272" s="54" t="s">
        <v>2151</v>
      </c>
      <c r="P272" s="55">
        <v>100</v>
      </c>
      <c r="Q272" s="58">
        <v>125</v>
      </c>
      <c r="R272" s="24" t="s">
        <v>2152</v>
      </c>
    </row>
    <row r="273" spans="1:18">
      <c r="A273" s="44">
        <v>153</v>
      </c>
      <c r="B273" s="21" t="s">
        <v>1109</v>
      </c>
      <c r="C273" s="44" t="s">
        <v>1110</v>
      </c>
      <c r="D273" s="45">
        <v>67</v>
      </c>
      <c r="E273" s="46">
        <v>79</v>
      </c>
      <c r="F273" s="47">
        <v>57</v>
      </c>
      <c r="G273" s="48">
        <v>49</v>
      </c>
      <c r="H273" s="49">
        <v>0</v>
      </c>
      <c r="I273" s="19">
        <v>79</v>
      </c>
      <c r="J273" s="49">
        <v>0</v>
      </c>
      <c r="K273" s="33">
        <v>74</v>
      </c>
      <c r="L273" s="45">
        <v>2</v>
      </c>
      <c r="M273" s="19">
        <v>61</v>
      </c>
      <c r="N273" s="49" t="s">
        <v>2157</v>
      </c>
      <c r="O273" s="54" t="s">
        <v>2158</v>
      </c>
      <c r="P273" s="55">
        <v>70</v>
      </c>
      <c r="Q273" s="58">
        <v>65</v>
      </c>
      <c r="R273" s="24" t="s">
        <v>2177</v>
      </c>
    </row>
    <row r="274" spans="1:18">
      <c r="A274" s="44">
        <v>154</v>
      </c>
      <c r="B274" s="44"/>
      <c r="C274" s="44"/>
      <c r="D274" s="45"/>
      <c r="E274" s="46"/>
      <c r="F274" s="47"/>
      <c r="G274" s="48"/>
      <c r="H274" s="49"/>
      <c r="I274" s="19"/>
      <c r="J274" s="49"/>
      <c r="K274" s="33"/>
      <c r="L274" s="45"/>
      <c r="M274" s="19"/>
      <c r="N274" s="49"/>
      <c r="O274" s="54"/>
      <c r="P274" s="55"/>
      <c r="Q274" s="58"/>
      <c r="R274" s="24"/>
    </row>
    <row r="275" spans="1:18">
      <c r="A275" s="44" t="s">
        <v>2344</v>
      </c>
      <c r="B275" s="21" t="s">
        <v>1112</v>
      </c>
      <c r="C275" s="44" t="s">
        <v>1075</v>
      </c>
      <c r="D275" s="45">
        <v>20</v>
      </c>
      <c r="E275" s="46">
        <v>24</v>
      </c>
      <c r="F275" s="47">
        <v>35</v>
      </c>
      <c r="G275" s="48">
        <v>9</v>
      </c>
      <c r="H275" s="49">
        <v>72</v>
      </c>
      <c r="I275" s="19">
        <v>0</v>
      </c>
      <c r="J275" s="49">
        <v>0</v>
      </c>
      <c r="K275" s="33">
        <v>45</v>
      </c>
      <c r="L275" s="45">
        <v>20</v>
      </c>
      <c r="M275" s="19">
        <v>3</v>
      </c>
      <c r="N275" s="49" t="s">
        <v>2150</v>
      </c>
      <c r="O275" s="54" t="s">
        <v>2158</v>
      </c>
      <c r="P275" s="55">
        <v>20</v>
      </c>
      <c r="Q275" s="58">
        <v>15</v>
      </c>
      <c r="R275" s="24" t="s">
        <v>2152</v>
      </c>
    </row>
    <row r="276" spans="1:18">
      <c r="A276" s="44" t="s">
        <v>2345</v>
      </c>
      <c r="B276" s="21" t="s">
        <v>1113</v>
      </c>
      <c r="C276" s="44" t="s">
        <v>1075</v>
      </c>
      <c r="D276" s="45">
        <v>24</v>
      </c>
      <c r="E276" s="46">
        <v>24</v>
      </c>
      <c r="F276" s="47">
        <v>44</v>
      </c>
      <c r="G276" s="48">
        <v>19</v>
      </c>
      <c r="H276" s="49">
        <v>80</v>
      </c>
      <c r="I276" s="19">
        <v>0</v>
      </c>
      <c r="J276" s="49">
        <v>0</v>
      </c>
      <c r="K276" s="33">
        <v>45</v>
      </c>
      <c r="L276" s="45">
        <v>20</v>
      </c>
      <c r="M276" s="19">
        <v>6</v>
      </c>
      <c r="N276" s="49" t="s">
        <v>2150</v>
      </c>
      <c r="O276" s="54" t="s">
        <v>2158</v>
      </c>
      <c r="P276" s="55">
        <v>25</v>
      </c>
      <c r="Q276" s="58">
        <v>30</v>
      </c>
      <c r="R276" s="24" t="s">
        <v>2152</v>
      </c>
    </row>
    <row r="277" spans="1:18">
      <c r="A277" s="44">
        <v>156</v>
      </c>
      <c r="B277" s="21" t="s">
        <v>1111</v>
      </c>
      <c r="C277" s="44" t="s">
        <v>1110</v>
      </c>
      <c r="D277" s="45">
        <v>70</v>
      </c>
      <c r="E277" s="46">
        <v>84</v>
      </c>
      <c r="F277" s="47">
        <v>59</v>
      </c>
      <c r="G277" s="48">
        <v>59</v>
      </c>
      <c r="H277" s="49">
        <v>0</v>
      </c>
      <c r="I277" s="19">
        <v>86</v>
      </c>
      <c r="J277" s="49">
        <v>0</v>
      </c>
      <c r="K277" s="33">
        <v>77</v>
      </c>
      <c r="L277" s="45">
        <v>4</v>
      </c>
      <c r="M277" s="19">
        <v>86</v>
      </c>
      <c r="N277" s="49" t="s">
        <v>2157</v>
      </c>
      <c r="O277" s="54" t="s">
        <v>2158</v>
      </c>
      <c r="P277" s="55">
        <v>90</v>
      </c>
      <c r="Q277" s="58">
        <v>75</v>
      </c>
      <c r="R277" s="24" t="s">
        <v>2152</v>
      </c>
    </row>
    <row r="278" spans="1:18">
      <c r="A278" s="44">
        <v>157</v>
      </c>
      <c r="B278" s="21" t="s">
        <v>864</v>
      </c>
      <c r="C278" s="44" t="s">
        <v>1980</v>
      </c>
      <c r="D278" s="45">
        <v>50</v>
      </c>
      <c r="E278" s="46">
        <v>62</v>
      </c>
      <c r="F278" s="47">
        <v>69</v>
      </c>
      <c r="G278" s="48">
        <v>40</v>
      </c>
      <c r="H278" s="49">
        <v>0</v>
      </c>
      <c r="I278" s="19">
        <v>48</v>
      </c>
      <c r="J278" s="49">
        <v>0</v>
      </c>
      <c r="K278" s="33">
        <v>79</v>
      </c>
      <c r="L278" s="45">
        <v>15</v>
      </c>
      <c r="M278" s="19">
        <v>55</v>
      </c>
      <c r="N278" s="49" t="s">
        <v>2157</v>
      </c>
      <c r="O278" s="54" t="s">
        <v>2158</v>
      </c>
      <c r="P278" s="55">
        <v>40</v>
      </c>
      <c r="Q278" s="58">
        <v>45</v>
      </c>
      <c r="R278" s="24"/>
    </row>
    <row r="279" spans="1:18">
      <c r="A279" s="44">
        <v>158</v>
      </c>
      <c r="B279" s="21" t="s">
        <v>903</v>
      </c>
      <c r="C279" s="44" t="s">
        <v>1103</v>
      </c>
      <c r="D279" s="45">
        <v>48</v>
      </c>
      <c r="E279" s="46">
        <v>69</v>
      </c>
      <c r="F279" s="47">
        <v>84</v>
      </c>
      <c r="G279" s="48">
        <v>67</v>
      </c>
      <c r="H279" s="49">
        <v>88</v>
      </c>
      <c r="I279" s="19">
        <v>70</v>
      </c>
      <c r="J279" s="49">
        <v>74</v>
      </c>
      <c r="K279" s="33">
        <v>55</v>
      </c>
      <c r="L279" s="45">
        <v>14</v>
      </c>
      <c r="M279" s="19">
        <v>3</v>
      </c>
      <c r="N279" s="49" t="s">
        <v>2157</v>
      </c>
      <c r="O279" s="54" t="s">
        <v>662</v>
      </c>
      <c r="P279" s="55">
        <v>25</v>
      </c>
      <c r="Q279" s="58">
        <v>35</v>
      </c>
      <c r="R279" s="24"/>
    </row>
    <row r="280" spans="1:18">
      <c r="A280" s="44">
        <v>159</v>
      </c>
      <c r="B280" s="21" t="s">
        <v>907</v>
      </c>
      <c r="C280" s="44" t="s">
        <v>1103</v>
      </c>
      <c r="D280" s="45">
        <v>50</v>
      </c>
      <c r="E280" s="46">
        <v>69</v>
      </c>
      <c r="F280" s="47">
        <v>80</v>
      </c>
      <c r="G280" s="48">
        <v>70</v>
      </c>
      <c r="H280" s="49">
        <v>98</v>
      </c>
      <c r="I280" s="19">
        <v>68</v>
      </c>
      <c r="J280" s="49">
        <v>80</v>
      </c>
      <c r="K280" s="33">
        <v>54</v>
      </c>
      <c r="L280" s="45">
        <v>13</v>
      </c>
      <c r="M280" s="19">
        <v>3</v>
      </c>
      <c r="N280" s="49" t="s">
        <v>2157</v>
      </c>
      <c r="O280" s="54" t="s">
        <v>662</v>
      </c>
      <c r="P280" s="55">
        <v>25</v>
      </c>
      <c r="Q280" s="58">
        <v>35</v>
      </c>
      <c r="R280" s="24" t="s">
        <v>2152</v>
      </c>
    </row>
    <row r="281" spans="1:18">
      <c r="A281" s="44">
        <v>160</v>
      </c>
      <c r="B281" s="21" t="s">
        <v>912</v>
      </c>
      <c r="C281" s="44" t="s">
        <v>1103</v>
      </c>
      <c r="D281" s="45">
        <v>48</v>
      </c>
      <c r="E281" s="46">
        <v>68</v>
      </c>
      <c r="F281" s="47">
        <v>82</v>
      </c>
      <c r="G281" s="48">
        <v>68</v>
      </c>
      <c r="H281" s="49">
        <v>84</v>
      </c>
      <c r="I281" s="19">
        <v>72</v>
      </c>
      <c r="J281" s="49">
        <v>84</v>
      </c>
      <c r="K281" s="33">
        <v>54</v>
      </c>
      <c r="L281" s="45">
        <v>13</v>
      </c>
      <c r="M281" s="19">
        <v>3</v>
      </c>
      <c r="N281" s="49" t="s">
        <v>2157</v>
      </c>
      <c r="O281" s="54" t="s">
        <v>662</v>
      </c>
      <c r="P281" s="55">
        <v>25</v>
      </c>
      <c r="Q281" s="58">
        <v>35</v>
      </c>
      <c r="R281" s="24"/>
    </row>
    <row r="282" spans="1:18">
      <c r="A282" s="50" t="s">
        <v>2184</v>
      </c>
      <c r="B282" s="38" t="s">
        <v>2126</v>
      </c>
      <c r="C282" s="38" t="s">
        <v>1952</v>
      </c>
      <c r="D282" s="39" t="s">
        <v>2141</v>
      </c>
      <c r="E282" s="40" t="s">
        <v>2129</v>
      </c>
      <c r="F282" s="41" t="s">
        <v>2042</v>
      </c>
      <c r="G282" s="42" t="s">
        <v>2127</v>
      </c>
      <c r="H282" s="43" t="s">
        <v>2128</v>
      </c>
      <c r="I282" s="51" t="s">
        <v>2043</v>
      </c>
      <c r="J282" s="43" t="s">
        <v>2047</v>
      </c>
      <c r="K282" s="38" t="s">
        <v>2142</v>
      </c>
      <c r="L282" s="39" t="s">
        <v>2143</v>
      </c>
      <c r="M282" s="51" t="s">
        <v>2144</v>
      </c>
      <c r="N282" s="43" t="s">
        <v>2145</v>
      </c>
      <c r="O282" s="52" t="s">
        <v>2146</v>
      </c>
      <c r="P282" s="53" t="s">
        <v>6</v>
      </c>
      <c r="Q282" s="56" t="s">
        <v>2147</v>
      </c>
      <c r="R282" s="24" t="s">
        <v>2148</v>
      </c>
    </row>
    <row r="283" spans="1:18">
      <c r="A283" s="44">
        <v>161</v>
      </c>
      <c r="B283" s="21" t="s">
        <v>1115</v>
      </c>
      <c r="C283" s="44" t="s">
        <v>2132</v>
      </c>
      <c r="D283" s="45">
        <v>38</v>
      </c>
      <c r="E283" s="46">
        <v>33</v>
      </c>
      <c r="F283" s="47">
        <v>39</v>
      </c>
      <c r="G283" s="48">
        <v>19</v>
      </c>
      <c r="H283" s="49">
        <v>0</v>
      </c>
      <c r="I283" s="19">
        <v>29</v>
      </c>
      <c r="J283" s="49">
        <v>0</v>
      </c>
      <c r="K283" s="33">
        <v>13</v>
      </c>
      <c r="L283" s="45">
        <v>10</v>
      </c>
      <c r="M283" s="19">
        <v>0</v>
      </c>
      <c r="N283" s="49" t="s">
        <v>2150</v>
      </c>
      <c r="O283" s="54" t="s">
        <v>2158</v>
      </c>
      <c r="P283" s="55">
        <v>40</v>
      </c>
      <c r="Q283" s="58">
        <v>10</v>
      </c>
      <c r="R283" s="24" t="s">
        <v>2152</v>
      </c>
    </row>
    <row r="284" spans="1:18">
      <c r="A284" s="44">
        <v>162</v>
      </c>
      <c r="B284" s="44"/>
      <c r="C284" s="44"/>
      <c r="D284" s="45"/>
      <c r="E284" s="46"/>
      <c r="F284" s="47"/>
      <c r="G284" s="48"/>
      <c r="H284" s="49"/>
      <c r="I284" s="19"/>
      <c r="J284" s="49"/>
      <c r="K284" s="33"/>
      <c r="L284" s="45"/>
      <c r="M284" s="19"/>
      <c r="N284" s="49"/>
      <c r="O284" s="54"/>
      <c r="P284" s="55"/>
      <c r="Q284" s="58"/>
      <c r="R284" s="24"/>
    </row>
    <row r="285" spans="1:18">
      <c r="A285" s="44" t="s">
        <v>2346</v>
      </c>
      <c r="B285" s="21" t="s">
        <v>1118</v>
      </c>
      <c r="C285" s="44" t="s">
        <v>1953</v>
      </c>
      <c r="D285" s="45">
        <v>6</v>
      </c>
      <c r="E285" s="46">
        <v>9</v>
      </c>
      <c r="F285" s="47">
        <v>19</v>
      </c>
      <c r="G285" s="48">
        <v>3</v>
      </c>
      <c r="H285" s="49">
        <v>9</v>
      </c>
      <c r="I285" s="19">
        <v>0</v>
      </c>
      <c r="J285" s="49">
        <v>0</v>
      </c>
      <c r="K285" s="33">
        <v>9</v>
      </c>
      <c r="L285" s="45">
        <v>7</v>
      </c>
      <c r="M285" s="19">
        <v>0</v>
      </c>
      <c r="N285" s="49" t="s">
        <v>2150</v>
      </c>
      <c r="O285" s="54" t="s">
        <v>2158</v>
      </c>
      <c r="P285" s="55">
        <v>10</v>
      </c>
      <c r="Q285" s="58">
        <v>5</v>
      </c>
      <c r="R285" s="24" t="s">
        <v>2152</v>
      </c>
    </row>
    <row r="286" spans="1:18">
      <c r="A286" s="44" t="s">
        <v>2347</v>
      </c>
      <c r="B286" s="21" t="s">
        <v>1119</v>
      </c>
      <c r="C286" s="44" t="s">
        <v>1953</v>
      </c>
      <c r="D286" s="45">
        <v>7</v>
      </c>
      <c r="E286" s="46">
        <v>11</v>
      </c>
      <c r="F286" s="47">
        <v>29</v>
      </c>
      <c r="G286" s="48">
        <v>5</v>
      </c>
      <c r="H286" s="49">
        <v>19</v>
      </c>
      <c r="I286" s="19">
        <v>0</v>
      </c>
      <c r="J286" s="49">
        <v>0</v>
      </c>
      <c r="K286" s="33">
        <v>19</v>
      </c>
      <c r="L286" s="45">
        <v>7</v>
      </c>
      <c r="M286" s="19">
        <v>0</v>
      </c>
      <c r="N286" s="49" t="s">
        <v>2150</v>
      </c>
      <c r="O286" s="54" t="s">
        <v>2158</v>
      </c>
      <c r="P286" s="55">
        <v>10</v>
      </c>
      <c r="Q286" s="58">
        <v>10</v>
      </c>
      <c r="R286" s="24" t="s">
        <v>2152</v>
      </c>
    </row>
    <row r="287" spans="1:18">
      <c r="A287" s="44" t="s">
        <v>2348</v>
      </c>
      <c r="B287" s="21" t="s">
        <v>1120</v>
      </c>
      <c r="C287" s="44" t="s">
        <v>1192</v>
      </c>
      <c r="D287" s="45">
        <v>13</v>
      </c>
      <c r="E287" s="46">
        <v>18</v>
      </c>
      <c r="F287" s="47">
        <v>69</v>
      </c>
      <c r="G287" s="48">
        <v>29</v>
      </c>
      <c r="H287" s="49">
        <v>49</v>
      </c>
      <c r="I287" s="19">
        <v>29</v>
      </c>
      <c r="J287" s="49">
        <v>39</v>
      </c>
      <c r="K287" s="33">
        <v>17</v>
      </c>
      <c r="L287" s="45">
        <v>10</v>
      </c>
      <c r="M287" s="19">
        <v>0</v>
      </c>
      <c r="N287" s="49" t="s">
        <v>2157</v>
      </c>
      <c r="O287" s="54" t="s">
        <v>2158</v>
      </c>
      <c r="P287" s="55">
        <v>15</v>
      </c>
      <c r="Q287" s="58">
        <v>15</v>
      </c>
      <c r="R287" s="24" t="s">
        <v>2152</v>
      </c>
    </row>
    <row r="288" spans="1:18">
      <c r="A288" s="44" t="s">
        <v>2349</v>
      </c>
      <c r="B288" s="21" t="s">
        <v>1123</v>
      </c>
      <c r="C288" s="44" t="s">
        <v>1192</v>
      </c>
      <c r="D288" s="45">
        <v>24</v>
      </c>
      <c r="E288" s="46">
        <v>39</v>
      </c>
      <c r="F288" s="47">
        <v>89</v>
      </c>
      <c r="G288" s="48">
        <v>39</v>
      </c>
      <c r="H288" s="49">
        <v>69</v>
      </c>
      <c r="I288" s="19">
        <v>39</v>
      </c>
      <c r="J288" s="49">
        <v>59</v>
      </c>
      <c r="K288" s="33">
        <v>39</v>
      </c>
      <c r="L288" s="45">
        <v>12</v>
      </c>
      <c r="M288" s="19">
        <v>0</v>
      </c>
      <c r="N288" s="49" t="s">
        <v>2157</v>
      </c>
      <c r="O288" s="54" t="s">
        <v>2158</v>
      </c>
      <c r="P288" s="55">
        <v>15</v>
      </c>
      <c r="Q288" s="58">
        <v>15</v>
      </c>
      <c r="R288" s="24" t="s">
        <v>2152</v>
      </c>
    </row>
    <row r="289" spans="1:18">
      <c r="A289" s="44" t="s">
        <v>2350</v>
      </c>
      <c r="B289" s="21" t="s">
        <v>1124</v>
      </c>
      <c r="C289" s="44" t="s">
        <v>1192</v>
      </c>
      <c r="D289" s="45">
        <v>13</v>
      </c>
      <c r="E289" s="46">
        <v>18</v>
      </c>
      <c r="F289" s="47">
        <v>69</v>
      </c>
      <c r="G289" s="48">
        <v>29</v>
      </c>
      <c r="H289" s="49">
        <v>49</v>
      </c>
      <c r="I289" s="19">
        <v>29</v>
      </c>
      <c r="J289" s="49">
        <v>39</v>
      </c>
      <c r="K289" s="33">
        <v>17</v>
      </c>
      <c r="L289" s="45">
        <v>10</v>
      </c>
      <c r="M289" s="19">
        <v>0</v>
      </c>
      <c r="N289" s="49" t="s">
        <v>2157</v>
      </c>
      <c r="O289" s="54" t="s">
        <v>2158</v>
      </c>
      <c r="P289" s="55">
        <v>15</v>
      </c>
      <c r="Q289" s="58">
        <v>15</v>
      </c>
      <c r="R289" s="24" t="s">
        <v>2152</v>
      </c>
    </row>
    <row r="290" spans="1:18">
      <c r="A290" s="44" t="s">
        <v>2351</v>
      </c>
      <c r="B290" s="21" t="s">
        <v>1126</v>
      </c>
      <c r="C290" s="44" t="s">
        <v>1192</v>
      </c>
      <c r="D290" s="45">
        <v>24</v>
      </c>
      <c r="E290" s="46">
        <v>39</v>
      </c>
      <c r="F290" s="47">
        <v>89</v>
      </c>
      <c r="G290" s="48">
        <v>34</v>
      </c>
      <c r="H290" s="49">
        <v>69</v>
      </c>
      <c r="I290" s="19">
        <v>49</v>
      </c>
      <c r="J290" s="49">
        <v>63</v>
      </c>
      <c r="K290" s="33">
        <v>39</v>
      </c>
      <c r="L290" s="45">
        <v>14</v>
      </c>
      <c r="M290" s="19">
        <v>0</v>
      </c>
      <c r="N290" s="49" t="s">
        <v>2157</v>
      </c>
      <c r="O290" s="54" t="s">
        <v>2158</v>
      </c>
      <c r="P290" s="55">
        <v>15</v>
      </c>
      <c r="Q290" s="58">
        <v>15</v>
      </c>
      <c r="R290" s="24" t="s">
        <v>2152</v>
      </c>
    </row>
    <row r="291" ht="27" spans="1:18">
      <c r="A291" s="44">
        <v>166</v>
      </c>
      <c r="B291" s="21" t="s">
        <v>1117</v>
      </c>
      <c r="C291" s="44" t="s">
        <v>2132</v>
      </c>
      <c r="D291" s="45">
        <v>40</v>
      </c>
      <c r="E291" s="46">
        <v>43</v>
      </c>
      <c r="F291" s="47">
        <v>49</v>
      </c>
      <c r="G291" s="48">
        <v>33</v>
      </c>
      <c r="H291" s="49">
        <v>0</v>
      </c>
      <c r="I291" s="19">
        <v>37</v>
      </c>
      <c r="J291" s="49">
        <v>0</v>
      </c>
      <c r="K291" s="33">
        <v>59</v>
      </c>
      <c r="L291" s="45">
        <v>13</v>
      </c>
      <c r="M291" s="19">
        <v>24</v>
      </c>
      <c r="N291" s="49" t="s">
        <v>2150</v>
      </c>
      <c r="O291" s="54" t="s">
        <v>2158</v>
      </c>
      <c r="P291" s="55">
        <v>45</v>
      </c>
      <c r="Q291" s="58">
        <v>25</v>
      </c>
      <c r="R291" s="24" t="s">
        <v>2152</v>
      </c>
    </row>
    <row r="292" spans="1:18">
      <c r="A292" s="44" t="s">
        <v>2352</v>
      </c>
      <c r="B292" s="21" t="s">
        <v>1127</v>
      </c>
      <c r="C292" s="44" t="s">
        <v>1192</v>
      </c>
      <c r="D292" s="45">
        <v>16</v>
      </c>
      <c r="E292" s="46">
        <v>19</v>
      </c>
      <c r="F292" s="47">
        <v>79</v>
      </c>
      <c r="G292" s="48">
        <v>29</v>
      </c>
      <c r="H292" s="49">
        <v>69</v>
      </c>
      <c r="I292" s="19">
        <v>44</v>
      </c>
      <c r="J292" s="49">
        <v>49</v>
      </c>
      <c r="K292" s="33">
        <v>19</v>
      </c>
      <c r="L292" s="45">
        <v>16</v>
      </c>
      <c r="M292" s="19">
        <v>0</v>
      </c>
      <c r="N292" s="49" t="s">
        <v>2157</v>
      </c>
      <c r="O292" s="54" t="s">
        <v>2158</v>
      </c>
      <c r="P292" s="55">
        <v>15</v>
      </c>
      <c r="Q292" s="58">
        <v>20</v>
      </c>
      <c r="R292" s="24"/>
    </row>
    <row r="293" spans="1:18">
      <c r="A293" s="44" t="s">
        <v>2353</v>
      </c>
      <c r="B293" s="21" t="s">
        <v>1129</v>
      </c>
      <c r="C293" s="44" t="s">
        <v>1192</v>
      </c>
      <c r="D293" s="45">
        <v>33</v>
      </c>
      <c r="E293" s="46">
        <v>49</v>
      </c>
      <c r="F293" s="47">
        <v>88</v>
      </c>
      <c r="G293" s="48">
        <v>48</v>
      </c>
      <c r="H293" s="49">
        <v>79</v>
      </c>
      <c r="I293" s="19">
        <v>64</v>
      </c>
      <c r="J293" s="49">
        <v>64</v>
      </c>
      <c r="K293" s="33">
        <v>39</v>
      </c>
      <c r="L293" s="45">
        <v>18</v>
      </c>
      <c r="M293" s="19">
        <v>0</v>
      </c>
      <c r="N293" s="49" t="s">
        <v>2157</v>
      </c>
      <c r="O293" s="54" t="s">
        <v>2158</v>
      </c>
      <c r="P293" s="55">
        <v>15</v>
      </c>
      <c r="Q293" s="58">
        <v>20</v>
      </c>
      <c r="R293" s="24"/>
    </row>
    <row r="294" spans="1:18">
      <c r="A294" s="44" t="s">
        <v>2354</v>
      </c>
      <c r="B294" s="21" t="s">
        <v>1130</v>
      </c>
      <c r="C294" s="44" t="s">
        <v>1192</v>
      </c>
      <c r="D294" s="45">
        <v>16</v>
      </c>
      <c r="E294" s="46">
        <v>19</v>
      </c>
      <c r="F294" s="47">
        <v>79</v>
      </c>
      <c r="G294" s="48">
        <v>29</v>
      </c>
      <c r="H294" s="49">
        <v>69</v>
      </c>
      <c r="I294" s="19">
        <v>40</v>
      </c>
      <c r="J294" s="49">
        <v>49</v>
      </c>
      <c r="K294" s="33">
        <v>19</v>
      </c>
      <c r="L294" s="45">
        <v>13</v>
      </c>
      <c r="M294" s="19">
        <v>0</v>
      </c>
      <c r="N294" s="49" t="s">
        <v>2157</v>
      </c>
      <c r="O294" s="54" t="s">
        <v>2158</v>
      </c>
      <c r="P294" s="55">
        <v>15</v>
      </c>
      <c r="Q294" s="58">
        <v>20</v>
      </c>
      <c r="R294" s="24"/>
    </row>
    <row r="295" spans="1:18">
      <c r="A295" s="44" t="s">
        <v>2355</v>
      </c>
      <c r="B295" s="21" t="s">
        <v>1131</v>
      </c>
      <c r="C295" s="44" t="s">
        <v>1192</v>
      </c>
      <c r="D295" s="45">
        <v>32</v>
      </c>
      <c r="E295" s="46">
        <v>49</v>
      </c>
      <c r="F295" s="47">
        <v>88</v>
      </c>
      <c r="G295" s="48">
        <v>48</v>
      </c>
      <c r="H295" s="49">
        <v>79</v>
      </c>
      <c r="I295" s="19">
        <v>49</v>
      </c>
      <c r="J295" s="49">
        <v>69</v>
      </c>
      <c r="K295" s="33">
        <v>39</v>
      </c>
      <c r="L295" s="45">
        <v>13</v>
      </c>
      <c r="M295" s="19">
        <v>0</v>
      </c>
      <c r="N295" s="49" t="s">
        <v>2157</v>
      </c>
      <c r="O295" s="54" t="s">
        <v>2158</v>
      </c>
      <c r="P295" s="55">
        <v>15</v>
      </c>
      <c r="Q295" s="58">
        <v>20</v>
      </c>
      <c r="R295" s="24" t="s">
        <v>2152</v>
      </c>
    </row>
    <row r="296" spans="1:18">
      <c r="A296" s="44" t="s">
        <v>2356</v>
      </c>
      <c r="B296" s="21" t="s">
        <v>1132</v>
      </c>
      <c r="C296" s="44" t="s">
        <v>1192</v>
      </c>
      <c r="D296" s="45">
        <v>16</v>
      </c>
      <c r="E296" s="46">
        <v>19</v>
      </c>
      <c r="F296" s="47">
        <v>79</v>
      </c>
      <c r="G296" s="48">
        <v>29</v>
      </c>
      <c r="H296" s="49">
        <v>69</v>
      </c>
      <c r="I296" s="19">
        <v>40</v>
      </c>
      <c r="J296" s="49">
        <v>49</v>
      </c>
      <c r="K296" s="33">
        <v>19</v>
      </c>
      <c r="L296" s="45">
        <v>14</v>
      </c>
      <c r="M296" s="19">
        <v>0</v>
      </c>
      <c r="N296" s="49" t="s">
        <v>2157</v>
      </c>
      <c r="O296" s="54" t="s">
        <v>2158</v>
      </c>
      <c r="P296" s="55">
        <v>15</v>
      </c>
      <c r="Q296" s="58">
        <v>20</v>
      </c>
      <c r="R296" s="24"/>
    </row>
    <row r="297" spans="1:18">
      <c r="A297" s="44" t="s">
        <v>2357</v>
      </c>
      <c r="B297" s="21" t="s">
        <v>1134</v>
      </c>
      <c r="C297" s="44" t="s">
        <v>1192</v>
      </c>
      <c r="D297" s="45">
        <v>32</v>
      </c>
      <c r="E297" s="46">
        <v>49</v>
      </c>
      <c r="F297" s="47">
        <v>88</v>
      </c>
      <c r="G297" s="48">
        <v>48</v>
      </c>
      <c r="H297" s="49">
        <v>79</v>
      </c>
      <c r="I297" s="19">
        <v>49</v>
      </c>
      <c r="J297" s="49">
        <v>68</v>
      </c>
      <c r="K297" s="33">
        <v>39</v>
      </c>
      <c r="L297" s="45">
        <v>16</v>
      </c>
      <c r="M297" s="19">
        <v>0</v>
      </c>
      <c r="N297" s="49" t="s">
        <v>2157</v>
      </c>
      <c r="O297" s="54" t="s">
        <v>2158</v>
      </c>
      <c r="P297" s="55">
        <v>15</v>
      </c>
      <c r="Q297" s="58">
        <v>20</v>
      </c>
      <c r="R297" s="24"/>
    </row>
    <row r="298" spans="1:18">
      <c r="A298" s="44" t="s">
        <v>2358</v>
      </c>
      <c r="B298" s="21" t="s">
        <v>1135</v>
      </c>
      <c r="C298" s="44" t="s">
        <v>1192</v>
      </c>
      <c r="D298" s="45">
        <v>16</v>
      </c>
      <c r="E298" s="46">
        <v>19</v>
      </c>
      <c r="F298" s="47">
        <v>79</v>
      </c>
      <c r="G298" s="48">
        <v>29</v>
      </c>
      <c r="H298" s="49">
        <v>69</v>
      </c>
      <c r="I298" s="19">
        <v>42</v>
      </c>
      <c r="J298" s="49">
        <v>49</v>
      </c>
      <c r="K298" s="33">
        <v>19</v>
      </c>
      <c r="L298" s="45">
        <v>15</v>
      </c>
      <c r="M298" s="19">
        <v>0</v>
      </c>
      <c r="N298" s="49" t="s">
        <v>2157</v>
      </c>
      <c r="O298" s="54" t="s">
        <v>2158</v>
      </c>
      <c r="P298" s="55">
        <v>15</v>
      </c>
      <c r="Q298" s="58">
        <v>20</v>
      </c>
      <c r="R298" s="24"/>
    </row>
    <row r="299" spans="1:18">
      <c r="A299" s="44" t="s">
        <v>2359</v>
      </c>
      <c r="B299" s="21" t="s">
        <v>1136</v>
      </c>
      <c r="C299" s="44" t="s">
        <v>1192</v>
      </c>
      <c r="D299" s="45">
        <v>32</v>
      </c>
      <c r="E299" s="46">
        <v>49</v>
      </c>
      <c r="F299" s="47">
        <v>88</v>
      </c>
      <c r="G299" s="48">
        <v>48</v>
      </c>
      <c r="H299" s="49">
        <v>79</v>
      </c>
      <c r="I299" s="19">
        <v>60</v>
      </c>
      <c r="J299" s="49">
        <v>64</v>
      </c>
      <c r="K299" s="33">
        <v>39</v>
      </c>
      <c r="L299" s="45">
        <v>17</v>
      </c>
      <c r="M299" s="19">
        <v>0</v>
      </c>
      <c r="N299" s="49" t="s">
        <v>2157</v>
      </c>
      <c r="O299" s="54" t="s">
        <v>2158</v>
      </c>
      <c r="P299" s="55">
        <v>15</v>
      </c>
      <c r="Q299" s="58">
        <v>20</v>
      </c>
      <c r="R299" s="24"/>
    </row>
    <row r="300" spans="1:18">
      <c r="A300" s="44">
        <v>171</v>
      </c>
      <c r="B300" s="21" t="s">
        <v>1137</v>
      </c>
      <c r="C300" s="44" t="s">
        <v>1198</v>
      </c>
      <c r="D300" s="45">
        <v>90</v>
      </c>
      <c r="E300" s="46">
        <v>83</v>
      </c>
      <c r="F300" s="47">
        <v>63</v>
      </c>
      <c r="G300" s="48">
        <v>88</v>
      </c>
      <c r="H300" s="49">
        <v>0</v>
      </c>
      <c r="I300" s="19">
        <v>48</v>
      </c>
      <c r="J300" s="49">
        <v>0</v>
      </c>
      <c r="K300" s="33">
        <v>42</v>
      </c>
      <c r="L300" s="45">
        <v>8</v>
      </c>
      <c r="M300" s="19">
        <v>16</v>
      </c>
      <c r="N300" s="49" t="s">
        <v>2157</v>
      </c>
      <c r="O300" s="54" t="s">
        <v>2151</v>
      </c>
      <c r="P300" s="55">
        <v>90</v>
      </c>
      <c r="Q300" s="58">
        <v>110</v>
      </c>
      <c r="R300" s="24" t="s">
        <v>2152</v>
      </c>
    </row>
    <row r="301" ht="27" spans="1:18">
      <c r="A301" s="44">
        <v>172</v>
      </c>
      <c r="B301" s="21" t="s">
        <v>1139</v>
      </c>
      <c r="C301" s="44" t="s">
        <v>1198</v>
      </c>
      <c r="D301" s="45">
        <v>94</v>
      </c>
      <c r="E301" s="46">
        <v>93</v>
      </c>
      <c r="F301" s="47">
        <v>69</v>
      </c>
      <c r="G301" s="48">
        <v>93</v>
      </c>
      <c r="H301" s="49">
        <v>0</v>
      </c>
      <c r="I301" s="19">
        <v>58</v>
      </c>
      <c r="J301" s="49">
        <v>0</v>
      </c>
      <c r="K301" s="33">
        <v>52</v>
      </c>
      <c r="L301" s="45">
        <v>10</v>
      </c>
      <c r="M301" s="19">
        <v>16</v>
      </c>
      <c r="N301" s="49" t="s">
        <v>2157</v>
      </c>
      <c r="O301" s="54" t="s">
        <v>2151</v>
      </c>
      <c r="P301" s="55">
        <v>95</v>
      </c>
      <c r="Q301" s="58">
        <v>115</v>
      </c>
      <c r="R301" s="24" t="s">
        <v>2152</v>
      </c>
    </row>
    <row r="302" ht="45" spans="1:18">
      <c r="A302" s="44">
        <v>173</v>
      </c>
      <c r="B302" s="21" t="s">
        <v>1141</v>
      </c>
      <c r="C302" s="44" t="s">
        <v>1198</v>
      </c>
      <c r="D302" s="45">
        <v>96</v>
      </c>
      <c r="E302" s="46">
        <v>94</v>
      </c>
      <c r="F302" s="47">
        <v>72</v>
      </c>
      <c r="G302" s="48">
        <v>97</v>
      </c>
      <c r="H302" s="49">
        <v>0</v>
      </c>
      <c r="I302" s="19">
        <v>62</v>
      </c>
      <c r="J302" s="49">
        <v>0</v>
      </c>
      <c r="K302" s="33">
        <v>52</v>
      </c>
      <c r="L302" s="45">
        <v>20</v>
      </c>
      <c r="M302" s="19">
        <v>16</v>
      </c>
      <c r="N302" s="49" t="s">
        <v>2157</v>
      </c>
      <c r="O302" s="54" t="s">
        <v>2151</v>
      </c>
      <c r="P302" s="55">
        <v>105</v>
      </c>
      <c r="Q302" s="58">
        <v>135</v>
      </c>
      <c r="R302" s="24" t="s">
        <v>2360</v>
      </c>
    </row>
    <row r="303" spans="1:18">
      <c r="A303" s="44" t="s">
        <v>2361</v>
      </c>
      <c r="B303" s="21" t="s">
        <v>1143</v>
      </c>
      <c r="C303" s="44" t="s">
        <v>1192</v>
      </c>
      <c r="D303" s="45">
        <v>18</v>
      </c>
      <c r="E303" s="46">
        <v>22</v>
      </c>
      <c r="F303" s="47">
        <v>76</v>
      </c>
      <c r="G303" s="48">
        <v>26</v>
      </c>
      <c r="H303" s="49">
        <v>60</v>
      </c>
      <c r="I303" s="19">
        <v>42</v>
      </c>
      <c r="J303" s="49">
        <v>64</v>
      </c>
      <c r="K303" s="33">
        <v>24</v>
      </c>
      <c r="L303" s="45">
        <v>6</v>
      </c>
      <c r="M303" s="19">
        <v>0</v>
      </c>
      <c r="N303" s="49" t="s">
        <v>2157</v>
      </c>
      <c r="O303" s="54" t="s">
        <v>2158</v>
      </c>
      <c r="P303" s="55">
        <v>20</v>
      </c>
      <c r="Q303" s="58">
        <v>20</v>
      </c>
      <c r="R303" s="24"/>
    </row>
    <row r="304" spans="1:18">
      <c r="A304" s="44" t="s">
        <v>1144</v>
      </c>
      <c r="B304" s="21" t="s">
        <v>1145</v>
      </c>
      <c r="C304" s="44" t="s">
        <v>1192</v>
      </c>
      <c r="D304" s="45">
        <v>33</v>
      </c>
      <c r="E304" s="46">
        <v>45</v>
      </c>
      <c r="F304" s="47">
        <v>79</v>
      </c>
      <c r="G304" s="48">
        <v>45</v>
      </c>
      <c r="H304" s="49">
        <v>70</v>
      </c>
      <c r="I304" s="19">
        <v>45</v>
      </c>
      <c r="J304" s="49">
        <v>69</v>
      </c>
      <c r="K304" s="33">
        <v>42</v>
      </c>
      <c r="L304" s="45">
        <v>12</v>
      </c>
      <c r="M304" s="19">
        <v>0</v>
      </c>
      <c r="N304" s="49" t="s">
        <v>2157</v>
      </c>
      <c r="O304" s="54" t="s">
        <v>2158</v>
      </c>
      <c r="P304" s="55">
        <v>20</v>
      </c>
      <c r="Q304" s="58">
        <v>25</v>
      </c>
      <c r="R304" s="24"/>
    </row>
    <row r="305" spans="1:18">
      <c r="A305" s="44" t="s">
        <v>2362</v>
      </c>
      <c r="B305" s="21" t="s">
        <v>1147</v>
      </c>
      <c r="C305" s="44" t="s">
        <v>1192</v>
      </c>
      <c r="D305" s="45">
        <v>18</v>
      </c>
      <c r="E305" s="46">
        <v>22</v>
      </c>
      <c r="F305" s="47">
        <v>76</v>
      </c>
      <c r="G305" s="48">
        <v>26</v>
      </c>
      <c r="H305" s="49">
        <v>60</v>
      </c>
      <c r="I305" s="19">
        <v>42</v>
      </c>
      <c r="J305" s="49">
        <v>64</v>
      </c>
      <c r="K305" s="33">
        <v>24</v>
      </c>
      <c r="L305" s="45">
        <v>6</v>
      </c>
      <c r="M305" s="19">
        <v>0</v>
      </c>
      <c r="N305" s="49" t="s">
        <v>2157</v>
      </c>
      <c r="O305" s="54" t="s">
        <v>2158</v>
      </c>
      <c r="P305" s="55">
        <v>20</v>
      </c>
      <c r="Q305" s="58">
        <v>20</v>
      </c>
      <c r="R305" s="24"/>
    </row>
    <row r="306" spans="1:18">
      <c r="A306" s="44" t="s">
        <v>1148</v>
      </c>
      <c r="B306" s="21" t="s">
        <v>1149</v>
      </c>
      <c r="C306" s="44" t="s">
        <v>1192</v>
      </c>
      <c r="D306" s="45">
        <v>33</v>
      </c>
      <c r="E306" s="46">
        <v>45</v>
      </c>
      <c r="F306" s="47">
        <v>79</v>
      </c>
      <c r="G306" s="48">
        <v>45</v>
      </c>
      <c r="H306" s="49">
        <v>70</v>
      </c>
      <c r="I306" s="19">
        <v>45</v>
      </c>
      <c r="J306" s="49">
        <v>69</v>
      </c>
      <c r="K306" s="33">
        <v>42</v>
      </c>
      <c r="L306" s="45">
        <v>12</v>
      </c>
      <c r="M306" s="19">
        <v>0</v>
      </c>
      <c r="N306" s="49" t="s">
        <v>2157</v>
      </c>
      <c r="O306" s="54" t="s">
        <v>2158</v>
      </c>
      <c r="P306" s="55">
        <v>20</v>
      </c>
      <c r="Q306" s="58">
        <v>25</v>
      </c>
      <c r="R306" s="24"/>
    </row>
    <row r="307" ht="27" spans="1:18">
      <c r="A307" s="44">
        <v>176</v>
      </c>
      <c r="B307" s="21" t="s">
        <v>1151</v>
      </c>
      <c r="C307" s="44" t="s">
        <v>1154</v>
      </c>
      <c r="D307" s="45">
        <v>50</v>
      </c>
      <c r="E307" s="46">
        <v>64</v>
      </c>
      <c r="F307" s="47">
        <v>68</v>
      </c>
      <c r="G307" s="48">
        <v>56</v>
      </c>
      <c r="H307" s="49">
        <v>64</v>
      </c>
      <c r="I307" s="19">
        <v>44</v>
      </c>
      <c r="J307" s="49">
        <v>0</v>
      </c>
      <c r="K307" s="33">
        <v>40</v>
      </c>
      <c r="L307" s="45">
        <v>30</v>
      </c>
      <c r="M307" s="19">
        <v>9</v>
      </c>
      <c r="N307" s="49" t="s">
        <v>2157</v>
      </c>
      <c r="O307" s="54" t="s">
        <v>662</v>
      </c>
      <c r="P307" s="55">
        <v>50</v>
      </c>
      <c r="Q307" s="58">
        <v>70</v>
      </c>
      <c r="R307" s="24"/>
    </row>
    <row r="308" ht="27" spans="1:18">
      <c r="A308" s="44">
        <v>177</v>
      </c>
      <c r="B308" s="21" t="s">
        <v>1153</v>
      </c>
      <c r="C308" s="44" t="s">
        <v>1154</v>
      </c>
      <c r="D308" s="45">
        <v>63</v>
      </c>
      <c r="E308" s="46">
        <v>82</v>
      </c>
      <c r="F308" s="47">
        <v>74</v>
      </c>
      <c r="G308" s="48">
        <v>75</v>
      </c>
      <c r="H308" s="49">
        <v>84</v>
      </c>
      <c r="I308" s="19">
        <v>60</v>
      </c>
      <c r="J308" s="49">
        <v>0</v>
      </c>
      <c r="K308" s="33">
        <v>50</v>
      </c>
      <c r="L308" s="45">
        <v>40</v>
      </c>
      <c r="M308" s="19">
        <v>12</v>
      </c>
      <c r="N308" s="49" t="s">
        <v>2157</v>
      </c>
      <c r="O308" s="54" t="s">
        <v>662</v>
      </c>
      <c r="P308" s="55">
        <v>55</v>
      </c>
      <c r="Q308" s="58">
        <v>75</v>
      </c>
      <c r="R308" s="24"/>
    </row>
    <row r="309" ht="27" spans="1:18">
      <c r="A309" s="44">
        <v>178</v>
      </c>
      <c r="B309" s="21" t="s">
        <v>1142</v>
      </c>
      <c r="C309" s="44" t="s">
        <v>1198</v>
      </c>
      <c r="D309" s="45">
        <v>96</v>
      </c>
      <c r="E309" s="46">
        <v>95</v>
      </c>
      <c r="F309" s="47">
        <v>74</v>
      </c>
      <c r="G309" s="48">
        <v>99</v>
      </c>
      <c r="H309" s="49">
        <v>36</v>
      </c>
      <c r="I309" s="19">
        <v>70</v>
      </c>
      <c r="J309" s="49">
        <v>0</v>
      </c>
      <c r="K309" s="33">
        <v>59</v>
      </c>
      <c r="L309" s="45">
        <v>22</v>
      </c>
      <c r="M309" s="19">
        <v>16</v>
      </c>
      <c r="N309" s="49" t="s">
        <v>2157</v>
      </c>
      <c r="O309" s="54" t="s">
        <v>2151</v>
      </c>
      <c r="P309" s="55">
        <v>110</v>
      </c>
      <c r="Q309" s="58">
        <v>155</v>
      </c>
      <c r="R309" s="24"/>
    </row>
    <row r="310" spans="1:18">
      <c r="A310" s="44">
        <v>179</v>
      </c>
      <c r="B310" s="21" t="s">
        <v>1146</v>
      </c>
      <c r="C310" s="44" t="s">
        <v>1192</v>
      </c>
      <c r="D310" s="45">
        <v>35</v>
      </c>
      <c r="E310" s="46">
        <v>53</v>
      </c>
      <c r="F310" s="47">
        <v>84</v>
      </c>
      <c r="G310" s="48">
        <v>49</v>
      </c>
      <c r="H310" s="49">
        <v>71</v>
      </c>
      <c r="I310" s="19">
        <v>64</v>
      </c>
      <c r="J310" s="49">
        <v>69</v>
      </c>
      <c r="K310" s="33">
        <v>43</v>
      </c>
      <c r="L310" s="45">
        <v>15</v>
      </c>
      <c r="M310" s="19">
        <v>0</v>
      </c>
      <c r="N310" s="49" t="s">
        <v>2157</v>
      </c>
      <c r="O310" s="54" t="s">
        <v>2158</v>
      </c>
      <c r="P310" s="55">
        <v>20</v>
      </c>
      <c r="Q310" s="58">
        <v>25</v>
      </c>
      <c r="R310" s="24"/>
    </row>
    <row r="311" spans="1:18">
      <c r="A311" s="44">
        <v>180</v>
      </c>
      <c r="B311" s="21" t="s">
        <v>1150</v>
      </c>
      <c r="C311" s="44" t="s">
        <v>1192</v>
      </c>
      <c r="D311" s="45">
        <v>35</v>
      </c>
      <c r="E311" s="46">
        <v>53</v>
      </c>
      <c r="F311" s="47">
        <v>84</v>
      </c>
      <c r="G311" s="48">
        <v>47</v>
      </c>
      <c r="H311" s="49">
        <v>71</v>
      </c>
      <c r="I311" s="19">
        <v>68</v>
      </c>
      <c r="J311" s="49">
        <v>69</v>
      </c>
      <c r="K311" s="33">
        <v>43</v>
      </c>
      <c r="L311" s="45">
        <v>15</v>
      </c>
      <c r="M311" s="19">
        <v>0</v>
      </c>
      <c r="N311" s="49" t="s">
        <v>2157</v>
      </c>
      <c r="O311" s="54" t="s">
        <v>2158</v>
      </c>
      <c r="P311" s="55">
        <v>20</v>
      </c>
      <c r="Q311" s="58">
        <v>25</v>
      </c>
      <c r="R311" s="24"/>
    </row>
    <row r="312" spans="1:18">
      <c r="A312" s="50" t="s">
        <v>2184</v>
      </c>
      <c r="B312" s="38" t="s">
        <v>2126</v>
      </c>
      <c r="C312" s="38" t="s">
        <v>1952</v>
      </c>
      <c r="D312" s="39" t="s">
        <v>2141</v>
      </c>
      <c r="E312" s="40" t="s">
        <v>2129</v>
      </c>
      <c r="F312" s="41" t="s">
        <v>2042</v>
      </c>
      <c r="G312" s="42" t="s">
        <v>2127</v>
      </c>
      <c r="H312" s="43" t="s">
        <v>2128</v>
      </c>
      <c r="I312" s="51" t="s">
        <v>2043</v>
      </c>
      <c r="J312" s="43" t="s">
        <v>2047</v>
      </c>
      <c r="K312" s="38" t="s">
        <v>2142</v>
      </c>
      <c r="L312" s="39" t="s">
        <v>2143</v>
      </c>
      <c r="M312" s="51" t="s">
        <v>2144</v>
      </c>
      <c r="N312" s="43" t="s">
        <v>2145</v>
      </c>
      <c r="O312" s="52" t="s">
        <v>2146</v>
      </c>
      <c r="P312" s="53" t="s">
        <v>6</v>
      </c>
      <c r="Q312" s="56" t="s">
        <v>2147</v>
      </c>
      <c r="R312" s="24" t="s">
        <v>2148</v>
      </c>
    </row>
    <row r="313" spans="1:18">
      <c r="A313" s="44" t="s">
        <v>2363</v>
      </c>
      <c r="B313" s="21" t="s">
        <v>1155</v>
      </c>
      <c r="C313" s="44" t="s">
        <v>1192</v>
      </c>
      <c r="D313" s="45">
        <v>18</v>
      </c>
      <c r="E313" s="46">
        <v>25</v>
      </c>
      <c r="F313" s="47">
        <v>89</v>
      </c>
      <c r="G313" s="48">
        <v>29</v>
      </c>
      <c r="H313" s="49">
        <v>79</v>
      </c>
      <c r="I313" s="19">
        <v>53</v>
      </c>
      <c r="J313" s="49">
        <v>54</v>
      </c>
      <c r="K313" s="33">
        <v>19</v>
      </c>
      <c r="L313" s="45">
        <v>18</v>
      </c>
      <c r="M313" s="19">
        <v>0</v>
      </c>
      <c r="N313" s="49" t="s">
        <v>2157</v>
      </c>
      <c r="O313" s="54" t="s">
        <v>2158</v>
      </c>
      <c r="P313" s="55">
        <v>20</v>
      </c>
      <c r="Q313" s="58">
        <v>20</v>
      </c>
      <c r="R313" s="24"/>
    </row>
    <row r="314" spans="1:18">
      <c r="A314" s="44" t="s">
        <v>2364</v>
      </c>
      <c r="B314" s="21" t="s">
        <v>1156</v>
      </c>
      <c r="C314" s="44" t="s">
        <v>1192</v>
      </c>
      <c r="D314" s="45">
        <v>34</v>
      </c>
      <c r="E314" s="46">
        <v>61</v>
      </c>
      <c r="F314" s="47">
        <v>94</v>
      </c>
      <c r="G314" s="48">
        <v>49</v>
      </c>
      <c r="H314" s="49">
        <v>84</v>
      </c>
      <c r="I314" s="19">
        <v>63</v>
      </c>
      <c r="J314" s="49">
        <v>59</v>
      </c>
      <c r="K314" s="33">
        <v>39</v>
      </c>
      <c r="L314" s="45">
        <v>17</v>
      </c>
      <c r="M314" s="19">
        <v>0</v>
      </c>
      <c r="N314" s="49" t="s">
        <v>2157</v>
      </c>
      <c r="O314" s="54" t="s">
        <v>2158</v>
      </c>
      <c r="P314" s="55">
        <v>20</v>
      </c>
      <c r="Q314" s="58">
        <v>20</v>
      </c>
      <c r="R314" s="24"/>
    </row>
    <row r="315" spans="1:18">
      <c r="A315" s="44">
        <v>182</v>
      </c>
      <c r="B315" s="21" t="s">
        <v>1157</v>
      </c>
      <c r="C315" s="44" t="s">
        <v>2133</v>
      </c>
      <c r="D315" s="45">
        <v>39</v>
      </c>
      <c r="E315" s="46">
        <v>19</v>
      </c>
      <c r="F315" s="47">
        <v>29</v>
      </c>
      <c r="G315" s="48">
        <v>14</v>
      </c>
      <c r="H315" s="49">
        <v>0</v>
      </c>
      <c r="I315" s="19">
        <v>24</v>
      </c>
      <c r="J315" s="49">
        <v>0</v>
      </c>
      <c r="K315" s="33">
        <v>5</v>
      </c>
      <c r="L315" s="45">
        <v>10</v>
      </c>
      <c r="M315" s="19">
        <v>0</v>
      </c>
      <c r="N315" s="49" t="s">
        <v>2150</v>
      </c>
      <c r="O315" s="54" t="s">
        <v>2158</v>
      </c>
      <c r="P315" s="55">
        <v>50</v>
      </c>
      <c r="Q315" s="58">
        <v>10</v>
      </c>
      <c r="R315" s="24" t="s">
        <v>2152</v>
      </c>
    </row>
    <row r="316" spans="1:18">
      <c r="A316" s="44" t="s">
        <v>2365</v>
      </c>
      <c r="B316" s="21" t="s">
        <v>1160</v>
      </c>
      <c r="C316" s="44" t="s">
        <v>1103</v>
      </c>
      <c r="D316" s="45">
        <v>34</v>
      </c>
      <c r="E316" s="46">
        <v>34</v>
      </c>
      <c r="F316" s="47">
        <v>70</v>
      </c>
      <c r="G316" s="48">
        <v>48</v>
      </c>
      <c r="H316" s="49">
        <v>39</v>
      </c>
      <c r="I316" s="19">
        <v>62</v>
      </c>
      <c r="J316" s="49">
        <v>39</v>
      </c>
      <c r="K316" s="33">
        <v>80</v>
      </c>
      <c r="L316" s="45">
        <v>24</v>
      </c>
      <c r="M316" s="19">
        <v>12</v>
      </c>
      <c r="N316" s="49" t="s">
        <v>2157</v>
      </c>
      <c r="O316" s="54" t="s">
        <v>662</v>
      </c>
      <c r="P316" s="55">
        <v>35</v>
      </c>
      <c r="Q316" s="58">
        <v>30</v>
      </c>
      <c r="R316" s="24"/>
    </row>
    <row r="317" spans="1:18">
      <c r="A317" s="44" t="s">
        <v>2366</v>
      </c>
      <c r="B317" s="21" t="s">
        <v>1161</v>
      </c>
      <c r="C317" s="44" t="s">
        <v>1103</v>
      </c>
      <c r="D317" s="45">
        <v>47</v>
      </c>
      <c r="E317" s="46">
        <v>68</v>
      </c>
      <c r="F317" s="47">
        <v>78</v>
      </c>
      <c r="G317" s="48">
        <v>63</v>
      </c>
      <c r="H317" s="49">
        <v>49</v>
      </c>
      <c r="I317" s="19">
        <v>74</v>
      </c>
      <c r="J317" s="49">
        <v>39</v>
      </c>
      <c r="K317" s="33">
        <v>84</v>
      </c>
      <c r="L317" s="45">
        <v>30</v>
      </c>
      <c r="M317" s="19">
        <v>12</v>
      </c>
      <c r="N317" s="49" t="s">
        <v>2157</v>
      </c>
      <c r="O317" s="54" t="s">
        <v>662</v>
      </c>
      <c r="P317" s="55">
        <v>35</v>
      </c>
      <c r="Q317" s="58">
        <v>35</v>
      </c>
      <c r="R317" s="24"/>
    </row>
    <row r="318" spans="1:18">
      <c r="A318" s="44">
        <v>184</v>
      </c>
      <c r="B318" s="21" t="s">
        <v>1162</v>
      </c>
      <c r="C318" s="44" t="s">
        <v>2134</v>
      </c>
      <c r="D318" s="45">
        <v>39</v>
      </c>
      <c r="E318" s="46">
        <v>37</v>
      </c>
      <c r="F318" s="47">
        <v>39</v>
      </c>
      <c r="G318" s="48">
        <v>15</v>
      </c>
      <c r="H318" s="49">
        <v>0</v>
      </c>
      <c r="I318" s="19">
        <v>36</v>
      </c>
      <c r="J318" s="49">
        <v>0</v>
      </c>
      <c r="K318" s="33">
        <v>48</v>
      </c>
      <c r="L318" s="45">
        <v>20</v>
      </c>
      <c r="M318" s="19">
        <v>8</v>
      </c>
      <c r="N318" s="49" t="s">
        <v>2150</v>
      </c>
      <c r="O318" s="54" t="s">
        <v>2158</v>
      </c>
      <c r="P318" s="55">
        <v>35</v>
      </c>
      <c r="Q318" s="58">
        <v>10</v>
      </c>
      <c r="R318" s="24"/>
    </row>
    <row r="319" spans="1:18">
      <c r="A319" s="44">
        <v>185</v>
      </c>
      <c r="B319" s="21" t="s">
        <v>1164</v>
      </c>
      <c r="C319" s="44" t="s">
        <v>1980</v>
      </c>
      <c r="D319" s="45">
        <v>39</v>
      </c>
      <c r="E319" s="46">
        <v>38</v>
      </c>
      <c r="F319" s="47">
        <v>49</v>
      </c>
      <c r="G319" s="48">
        <v>20</v>
      </c>
      <c r="H319" s="49">
        <v>0</v>
      </c>
      <c r="I319" s="19">
        <v>48</v>
      </c>
      <c r="J319" s="49">
        <v>0</v>
      </c>
      <c r="K319" s="33">
        <v>64</v>
      </c>
      <c r="L319" s="45">
        <v>20</v>
      </c>
      <c r="M319" s="19">
        <v>31</v>
      </c>
      <c r="N319" s="49" t="s">
        <v>2150</v>
      </c>
      <c r="O319" s="54" t="s">
        <v>2158</v>
      </c>
      <c r="P319" s="55">
        <v>35</v>
      </c>
      <c r="Q319" s="58">
        <v>35</v>
      </c>
      <c r="R319" s="24"/>
    </row>
    <row r="320" spans="1:18">
      <c r="A320" s="44" t="s">
        <v>2367</v>
      </c>
      <c r="B320" s="21" t="s">
        <v>1167</v>
      </c>
      <c r="C320" s="44" t="s">
        <v>1192</v>
      </c>
      <c r="D320" s="45">
        <v>16</v>
      </c>
      <c r="E320" s="46">
        <v>19</v>
      </c>
      <c r="F320" s="47">
        <v>79</v>
      </c>
      <c r="G320" s="48">
        <v>29</v>
      </c>
      <c r="H320" s="49">
        <v>69</v>
      </c>
      <c r="I320" s="19">
        <v>40</v>
      </c>
      <c r="J320" s="49">
        <v>49</v>
      </c>
      <c r="K320" s="33">
        <v>19</v>
      </c>
      <c r="L320" s="45">
        <v>13</v>
      </c>
      <c r="M320" s="19">
        <v>0</v>
      </c>
      <c r="N320" s="49" t="s">
        <v>2157</v>
      </c>
      <c r="O320" s="54" t="s">
        <v>2158</v>
      </c>
      <c r="P320" s="55">
        <v>15</v>
      </c>
      <c r="Q320" s="58">
        <v>20</v>
      </c>
      <c r="R320" s="24"/>
    </row>
    <row r="321" spans="1:18">
      <c r="A321" s="44" t="s">
        <v>2368</v>
      </c>
      <c r="B321" s="21" t="s">
        <v>1168</v>
      </c>
      <c r="C321" s="44" t="s">
        <v>1192</v>
      </c>
      <c r="D321" s="45">
        <v>32</v>
      </c>
      <c r="E321" s="46">
        <v>49</v>
      </c>
      <c r="F321" s="47">
        <v>88</v>
      </c>
      <c r="G321" s="48">
        <v>48</v>
      </c>
      <c r="H321" s="49">
        <v>79</v>
      </c>
      <c r="I321" s="19">
        <v>49</v>
      </c>
      <c r="J321" s="49">
        <v>64</v>
      </c>
      <c r="K321" s="33">
        <v>39</v>
      </c>
      <c r="L321" s="45">
        <v>12</v>
      </c>
      <c r="M321" s="19">
        <v>0</v>
      </c>
      <c r="N321" s="49" t="s">
        <v>2157</v>
      </c>
      <c r="O321" s="54" t="s">
        <v>2158</v>
      </c>
      <c r="P321" s="55">
        <v>15</v>
      </c>
      <c r="Q321" s="58">
        <v>20</v>
      </c>
      <c r="R321" s="24"/>
    </row>
    <row r="322" spans="1:18">
      <c r="A322" s="44">
        <v>187</v>
      </c>
      <c r="B322" s="21" t="s">
        <v>1159</v>
      </c>
      <c r="C322" s="44" t="s">
        <v>2133</v>
      </c>
      <c r="D322" s="45">
        <v>45</v>
      </c>
      <c r="E322" s="46">
        <v>27</v>
      </c>
      <c r="F322" s="47">
        <v>39</v>
      </c>
      <c r="G322" s="48">
        <v>24</v>
      </c>
      <c r="H322" s="49">
        <v>0</v>
      </c>
      <c r="I322" s="19">
        <v>36</v>
      </c>
      <c r="J322" s="49">
        <v>0</v>
      </c>
      <c r="K322" s="33">
        <v>6</v>
      </c>
      <c r="L322" s="45">
        <v>12</v>
      </c>
      <c r="M322" s="19">
        <v>0</v>
      </c>
      <c r="N322" s="49" t="s">
        <v>2150</v>
      </c>
      <c r="O322" s="54" t="s">
        <v>2158</v>
      </c>
      <c r="P322" s="55">
        <v>55</v>
      </c>
      <c r="Q322" s="58">
        <v>15</v>
      </c>
      <c r="R322" s="24" t="s">
        <v>2152</v>
      </c>
    </row>
    <row r="323" spans="1:18">
      <c r="A323" s="44">
        <v>188</v>
      </c>
      <c r="B323" s="21" t="s">
        <v>957</v>
      </c>
      <c r="C323" s="44" t="s">
        <v>2131</v>
      </c>
      <c r="D323" s="45">
        <v>59</v>
      </c>
      <c r="E323" s="46">
        <v>79</v>
      </c>
      <c r="F323" s="47">
        <v>79</v>
      </c>
      <c r="G323" s="48">
        <v>77</v>
      </c>
      <c r="H323" s="49">
        <v>82</v>
      </c>
      <c r="I323" s="19">
        <v>82</v>
      </c>
      <c r="J323" s="49">
        <v>0</v>
      </c>
      <c r="K323" s="33">
        <v>90</v>
      </c>
      <c r="L323" s="45">
        <v>15</v>
      </c>
      <c r="M323" s="19">
        <v>18</v>
      </c>
      <c r="N323" s="49" t="s">
        <v>2157</v>
      </c>
      <c r="O323" s="54" t="s">
        <v>662</v>
      </c>
      <c r="P323" s="55">
        <v>50</v>
      </c>
      <c r="Q323" s="58">
        <v>65</v>
      </c>
      <c r="R323" s="24"/>
    </row>
    <row r="324" spans="1:18">
      <c r="A324" s="44">
        <v>189</v>
      </c>
      <c r="B324" s="21" t="s">
        <v>961</v>
      </c>
      <c r="C324" s="44" t="s">
        <v>2131</v>
      </c>
      <c r="D324" s="45">
        <v>58</v>
      </c>
      <c r="E324" s="46">
        <v>79</v>
      </c>
      <c r="F324" s="47">
        <v>79</v>
      </c>
      <c r="G324" s="48">
        <v>77</v>
      </c>
      <c r="H324" s="49">
        <v>83</v>
      </c>
      <c r="I324" s="19">
        <v>83</v>
      </c>
      <c r="J324" s="49">
        <v>0</v>
      </c>
      <c r="K324" s="33">
        <v>90</v>
      </c>
      <c r="L324" s="45">
        <v>14</v>
      </c>
      <c r="M324" s="19">
        <v>18</v>
      </c>
      <c r="N324" s="49" t="s">
        <v>2157</v>
      </c>
      <c r="O324" s="54" t="s">
        <v>662</v>
      </c>
      <c r="P324" s="55">
        <v>50</v>
      </c>
      <c r="Q324" s="58">
        <v>65</v>
      </c>
      <c r="R324" s="24"/>
    </row>
    <row r="325" spans="1:18">
      <c r="A325" s="44">
        <v>190</v>
      </c>
      <c r="B325" s="21" t="s">
        <v>1166</v>
      </c>
      <c r="C325" s="44" t="s">
        <v>1980</v>
      </c>
      <c r="D325" s="45">
        <v>48</v>
      </c>
      <c r="E325" s="46">
        <v>57</v>
      </c>
      <c r="F325" s="47">
        <v>62</v>
      </c>
      <c r="G325" s="48">
        <v>32</v>
      </c>
      <c r="H325" s="49">
        <v>0</v>
      </c>
      <c r="I325" s="19">
        <v>62</v>
      </c>
      <c r="J325" s="49">
        <v>0</v>
      </c>
      <c r="K325" s="33">
        <v>74</v>
      </c>
      <c r="L325" s="45">
        <v>24</v>
      </c>
      <c r="M325" s="19">
        <v>45</v>
      </c>
      <c r="N325" s="49" t="s">
        <v>2150</v>
      </c>
      <c r="O325" s="54" t="s">
        <v>2158</v>
      </c>
      <c r="P325" s="55">
        <v>35</v>
      </c>
      <c r="Q325" s="58">
        <v>40</v>
      </c>
      <c r="R325" s="24"/>
    </row>
    <row r="326" spans="1:18">
      <c r="A326" s="44">
        <v>191</v>
      </c>
      <c r="B326" s="21" t="s">
        <v>934</v>
      </c>
      <c r="C326" s="44" t="s">
        <v>1154</v>
      </c>
      <c r="D326" s="45">
        <v>56</v>
      </c>
      <c r="E326" s="46">
        <v>78</v>
      </c>
      <c r="F326" s="47">
        <v>85</v>
      </c>
      <c r="G326" s="48">
        <v>80</v>
      </c>
      <c r="H326" s="49">
        <v>88</v>
      </c>
      <c r="I326" s="19">
        <v>80</v>
      </c>
      <c r="J326" s="49">
        <v>0</v>
      </c>
      <c r="K326" s="33">
        <v>59</v>
      </c>
      <c r="L326" s="45">
        <v>32</v>
      </c>
      <c r="M326" s="19">
        <v>12</v>
      </c>
      <c r="N326" s="49" t="s">
        <v>2157</v>
      </c>
      <c r="O326" s="54" t="s">
        <v>662</v>
      </c>
      <c r="P326" s="55">
        <v>45</v>
      </c>
      <c r="Q326" s="58">
        <v>75</v>
      </c>
      <c r="R326" s="24" t="s">
        <v>2177</v>
      </c>
    </row>
    <row r="327" spans="1:18">
      <c r="A327" s="44">
        <v>192</v>
      </c>
      <c r="B327" s="44"/>
      <c r="C327" s="44"/>
      <c r="D327" s="45"/>
      <c r="E327" s="46"/>
      <c r="F327" s="47"/>
      <c r="G327" s="48"/>
      <c r="H327" s="49"/>
      <c r="I327" s="19"/>
      <c r="J327" s="49"/>
      <c r="K327" s="33"/>
      <c r="L327" s="45"/>
      <c r="M327" s="19"/>
      <c r="N327" s="49"/>
      <c r="O327" s="54"/>
      <c r="P327" s="55"/>
      <c r="Q327" s="58"/>
      <c r="R327" s="24"/>
    </row>
    <row r="328" spans="1:18">
      <c r="A328" s="44">
        <v>193</v>
      </c>
      <c r="B328" s="44" t="s">
        <v>940</v>
      </c>
      <c r="C328" s="44" t="s">
        <v>1154</v>
      </c>
      <c r="D328" s="45">
        <v>56</v>
      </c>
      <c r="E328" s="46">
        <v>79</v>
      </c>
      <c r="F328" s="47">
        <v>83</v>
      </c>
      <c r="G328" s="48">
        <v>82</v>
      </c>
      <c r="H328" s="49">
        <v>84</v>
      </c>
      <c r="I328" s="19">
        <v>74</v>
      </c>
      <c r="J328" s="49">
        <v>0</v>
      </c>
      <c r="K328" s="33">
        <v>57</v>
      </c>
      <c r="L328" s="45">
        <v>20</v>
      </c>
      <c r="M328" s="19">
        <v>12</v>
      </c>
      <c r="N328" s="49" t="s">
        <v>2157</v>
      </c>
      <c r="O328" s="54" t="s">
        <v>662</v>
      </c>
      <c r="P328" s="55">
        <v>45</v>
      </c>
      <c r="Q328" s="58">
        <v>75</v>
      </c>
      <c r="R328" s="24" t="s">
        <v>2177</v>
      </c>
    </row>
    <row r="329" spans="1:18">
      <c r="A329" s="44">
        <v>194</v>
      </c>
      <c r="B329" s="21" t="s">
        <v>944</v>
      </c>
      <c r="C329" s="44" t="s">
        <v>1154</v>
      </c>
      <c r="D329" s="45">
        <v>57</v>
      </c>
      <c r="E329" s="46">
        <v>77</v>
      </c>
      <c r="F329" s="47">
        <v>84</v>
      </c>
      <c r="G329" s="48">
        <v>84</v>
      </c>
      <c r="H329" s="49">
        <v>84</v>
      </c>
      <c r="I329" s="19">
        <v>72</v>
      </c>
      <c r="J329" s="49">
        <v>0</v>
      </c>
      <c r="K329" s="33">
        <v>58</v>
      </c>
      <c r="L329" s="45">
        <v>19</v>
      </c>
      <c r="M329" s="19">
        <v>12</v>
      </c>
      <c r="N329" s="49" t="s">
        <v>2157</v>
      </c>
      <c r="O329" s="54" t="s">
        <v>662</v>
      </c>
      <c r="P329" s="55">
        <v>45</v>
      </c>
      <c r="Q329" s="58">
        <v>75</v>
      </c>
      <c r="R329" s="24" t="s">
        <v>2177</v>
      </c>
    </row>
    <row r="330" spans="1:18">
      <c r="A330" s="44">
        <v>195</v>
      </c>
      <c r="B330" s="21" t="s">
        <v>817</v>
      </c>
      <c r="C330" s="44" t="s">
        <v>1192</v>
      </c>
      <c r="D330" s="45">
        <v>32</v>
      </c>
      <c r="E330" s="46">
        <v>54</v>
      </c>
      <c r="F330" s="47">
        <v>90</v>
      </c>
      <c r="G330" s="48">
        <v>70</v>
      </c>
      <c r="H330" s="49">
        <v>87</v>
      </c>
      <c r="I330" s="19">
        <v>52</v>
      </c>
      <c r="J330" s="49">
        <v>63</v>
      </c>
      <c r="K330" s="33">
        <v>49</v>
      </c>
      <c r="L330" s="45">
        <v>40</v>
      </c>
      <c r="M330" s="19">
        <v>0</v>
      </c>
      <c r="N330" s="49" t="s">
        <v>2157</v>
      </c>
      <c r="O330" s="54" t="s">
        <v>2158</v>
      </c>
      <c r="P330" s="55">
        <v>15</v>
      </c>
      <c r="Q330" s="58">
        <v>20</v>
      </c>
      <c r="R330" s="24"/>
    </row>
    <row r="331" spans="1:18">
      <c r="A331" s="44">
        <v>196</v>
      </c>
      <c r="B331" s="21" t="s">
        <v>798</v>
      </c>
      <c r="C331" s="44" t="s">
        <v>1991</v>
      </c>
      <c r="D331" s="45">
        <v>67</v>
      </c>
      <c r="E331" s="46">
        <v>76</v>
      </c>
      <c r="F331" s="47">
        <v>82</v>
      </c>
      <c r="G331" s="48">
        <v>64</v>
      </c>
      <c r="H331" s="49">
        <v>0</v>
      </c>
      <c r="I331" s="19">
        <v>82</v>
      </c>
      <c r="J331" s="49">
        <v>0</v>
      </c>
      <c r="K331" s="33">
        <v>89</v>
      </c>
      <c r="L331" s="45">
        <v>50</v>
      </c>
      <c r="M331" s="19">
        <v>79</v>
      </c>
      <c r="N331" s="49" t="s">
        <v>2157</v>
      </c>
      <c r="O331" s="54" t="s">
        <v>2158</v>
      </c>
      <c r="P331" s="55">
        <v>70</v>
      </c>
      <c r="Q331" s="58">
        <v>75</v>
      </c>
      <c r="R331" s="24" t="s">
        <v>2177</v>
      </c>
    </row>
    <row r="332" spans="1:18">
      <c r="A332" s="44">
        <v>197</v>
      </c>
      <c r="B332" s="21" t="s">
        <v>793</v>
      </c>
      <c r="C332" s="44" t="s">
        <v>1991</v>
      </c>
      <c r="D332" s="45">
        <v>67</v>
      </c>
      <c r="E332" s="46">
        <v>75</v>
      </c>
      <c r="F332" s="47">
        <v>74</v>
      </c>
      <c r="G332" s="48">
        <v>57</v>
      </c>
      <c r="H332" s="49">
        <v>0</v>
      </c>
      <c r="I332" s="19">
        <v>84</v>
      </c>
      <c r="J332" s="49">
        <v>0</v>
      </c>
      <c r="K332" s="33">
        <v>90</v>
      </c>
      <c r="L332" s="45">
        <v>15</v>
      </c>
      <c r="M332" s="19">
        <v>79</v>
      </c>
      <c r="N332" s="49" t="s">
        <v>2157</v>
      </c>
      <c r="O332" s="54" t="s">
        <v>2158</v>
      </c>
      <c r="P332" s="55">
        <v>70</v>
      </c>
      <c r="Q332" s="58">
        <v>75</v>
      </c>
      <c r="R332" s="24"/>
    </row>
    <row r="333" spans="1:18">
      <c r="A333" s="44">
        <v>198</v>
      </c>
      <c r="B333" s="44"/>
      <c r="C333" s="44"/>
      <c r="D333" s="45"/>
      <c r="E333" s="46"/>
      <c r="F333" s="47"/>
      <c r="G333" s="48"/>
      <c r="H333" s="49"/>
      <c r="I333" s="19"/>
      <c r="J333" s="49"/>
      <c r="K333" s="33"/>
      <c r="L333" s="45"/>
      <c r="M333" s="19"/>
      <c r="N333" s="49"/>
      <c r="O333" s="54"/>
      <c r="P333" s="55"/>
      <c r="Q333" s="58"/>
      <c r="R333" s="24"/>
    </row>
    <row r="334" spans="1:18">
      <c r="A334" s="44">
        <v>199</v>
      </c>
      <c r="B334" s="44"/>
      <c r="C334" s="44"/>
      <c r="D334" s="45"/>
      <c r="E334" s="46"/>
      <c r="F334" s="47"/>
      <c r="G334" s="48"/>
      <c r="H334" s="49"/>
      <c r="I334" s="19"/>
      <c r="J334" s="49"/>
      <c r="K334" s="33"/>
      <c r="L334" s="45"/>
      <c r="M334" s="19"/>
      <c r="N334" s="49"/>
      <c r="O334" s="54"/>
      <c r="P334" s="55"/>
      <c r="Q334" s="58"/>
      <c r="R334" s="24"/>
    </row>
    <row r="335" spans="1:18">
      <c r="A335" s="44">
        <v>200</v>
      </c>
      <c r="B335" s="44"/>
      <c r="C335" s="44"/>
      <c r="D335" s="45"/>
      <c r="E335" s="46"/>
      <c r="F335" s="47"/>
      <c r="G335" s="48"/>
      <c r="H335" s="49"/>
      <c r="I335" s="19"/>
      <c r="J335" s="49"/>
      <c r="K335" s="33"/>
      <c r="L335" s="45"/>
      <c r="M335" s="19"/>
      <c r="N335" s="49"/>
      <c r="O335" s="54"/>
      <c r="P335" s="55"/>
      <c r="Q335" s="58"/>
      <c r="R335" s="24"/>
    </row>
    <row r="336" spans="1:18">
      <c r="A336" s="50" t="s">
        <v>2184</v>
      </c>
      <c r="B336" s="38" t="s">
        <v>2126</v>
      </c>
      <c r="C336" s="38" t="s">
        <v>1952</v>
      </c>
      <c r="D336" s="39" t="s">
        <v>2141</v>
      </c>
      <c r="E336" s="40" t="s">
        <v>2129</v>
      </c>
      <c r="F336" s="41" t="s">
        <v>2042</v>
      </c>
      <c r="G336" s="42" t="s">
        <v>2127</v>
      </c>
      <c r="H336" s="43" t="s">
        <v>2128</v>
      </c>
      <c r="I336" s="51" t="s">
        <v>2043</v>
      </c>
      <c r="J336" s="43" t="s">
        <v>2047</v>
      </c>
      <c r="K336" s="38" t="s">
        <v>2142</v>
      </c>
      <c r="L336" s="39" t="s">
        <v>2143</v>
      </c>
      <c r="M336" s="51" t="s">
        <v>2144</v>
      </c>
      <c r="N336" s="43" t="s">
        <v>2145</v>
      </c>
      <c r="O336" s="52" t="s">
        <v>2146</v>
      </c>
      <c r="P336" s="53" t="s">
        <v>6</v>
      </c>
      <c r="Q336" s="56" t="s">
        <v>2147</v>
      </c>
      <c r="R336" s="24" t="s">
        <v>2148</v>
      </c>
    </row>
    <row r="337" spans="1:18">
      <c r="A337" s="44">
        <v>201</v>
      </c>
      <c r="B337" s="21" t="s">
        <v>1171</v>
      </c>
      <c r="C337" s="44" t="s">
        <v>1991</v>
      </c>
      <c r="D337" s="45">
        <v>48</v>
      </c>
      <c r="E337" s="46">
        <v>52</v>
      </c>
      <c r="F337" s="47">
        <v>59</v>
      </c>
      <c r="G337" s="48">
        <v>27</v>
      </c>
      <c r="H337" s="49">
        <v>0</v>
      </c>
      <c r="I337" s="19">
        <v>72</v>
      </c>
      <c r="J337" s="49">
        <v>0</v>
      </c>
      <c r="K337" s="33">
        <v>72</v>
      </c>
      <c r="L337" s="45">
        <v>10</v>
      </c>
      <c r="M337" s="19">
        <v>51</v>
      </c>
      <c r="N337" s="49" t="s">
        <v>2157</v>
      </c>
      <c r="O337" s="54" t="s">
        <v>2158</v>
      </c>
      <c r="P337" s="55">
        <v>50</v>
      </c>
      <c r="Q337" s="58">
        <v>45</v>
      </c>
      <c r="R337" s="24"/>
    </row>
    <row r="338" spans="1:18">
      <c r="A338" s="44">
        <v>202</v>
      </c>
      <c r="B338" s="44"/>
      <c r="C338" s="44"/>
      <c r="D338" s="45"/>
      <c r="E338" s="46"/>
      <c r="F338" s="47"/>
      <c r="G338" s="48"/>
      <c r="H338" s="49"/>
      <c r="I338" s="19"/>
      <c r="J338" s="49"/>
      <c r="K338" s="33"/>
      <c r="L338" s="45"/>
      <c r="M338" s="19"/>
      <c r="N338" s="49"/>
      <c r="O338" s="54"/>
      <c r="P338" s="55"/>
      <c r="Q338" s="58"/>
      <c r="R338" s="24"/>
    </row>
    <row r="339" spans="1:18">
      <c r="A339" s="44">
        <v>203</v>
      </c>
      <c r="B339" s="44"/>
      <c r="C339" s="44"/>
      <c r="D339" s="45"/>
      <c r="E339" s="46"/>
      <c r="F339" s="47"/>
      <c r="G339" s="48"/>
      <c r="H339" s="49"/>
      <c r="I339" s="19"/>
      <c r="J339" s="49"/>
      <c r="K339" s="33"/>
      <c r="L339" s="45"/>
      <c r="M339" s="19"/>
      <c r="N339" s="49"/>
      <c r="O339" s="54"/>
      <c r="P339" s="55"/>
      <c r="Q339" s="58"/>
      <c r="R339" s="24"/>
    </row>
    <row r="340" spans="1:18">
      <c r="A340" s="44">
        <v>204</v>
      </c>
      <c r="B340" s="21" t="s">
        <v>992</v>
      </c>
      <c r="C340" s="44" t="s">
        <v>1192</v>
      </c>
      <c r="D340" s="45">
        <v>32</v>
      </c>
      <c r="E340" s="46">
        <v>51</v>
      </c>
      <c r="F340" s="47">
        <v>90</v>
      </c>
      <c r="G340" s="48">
        <v>52</v>
      </c>
      <c r="H340" s="49">
        <v>88</v>
      </c>
      <c r="I340" s="19">
        <v>73</v>
      </c>
      <c r="J340" s="49">
        <v>69</v>
      </c>
      <c r="K340" s="33">
        <v>45</v>
      </c>
      <c r="L340" s="45">
        <v>16</v>
      </c>
      <c r="M340" s="19">
        <v>0</v>
      </c>
      <c r="N340" s="49" t="s">
        <v>2157</v>
      </c>
      <c r="O340" s="54" t="s">
        <v>2158</v>
      </c>
      <c r="P340" s="55">
        <v>15</v>
      </c>
      <c r="Q340" s="58">
        <v>20</v>
      </c>
      <c r="R340" s="24"/>
    </row>
    <row r="341" spans="1:18">
      <c r="A341" s="44" t="s">
        <v>2369</v>
      </c>
      <c r="B341" s="21" t="s">
        <v>1174</v>
      </c>
      <c r="C341" s="44" t="s">
        <v>1192</v>
      </c>
      <c r="D341" s="45">
        <v>16</v>
      </c>
      <c r="E341" s="46">
        <v>19</v>
      </c>
      <c r="F341" s="47">
        <v>79</v>
      </c>
      <c r="G341" s="48">
        <v>29</v>
      </c>
      <c r="H341" s="49">
        <v>69</v>
      </c>
      <c r="I341" s="19">
        <v>39</v>
      </c>
      <c r="J341" s="49">
        <v>49</v>
      </c>
      <c r="K341" s="33">
        <v>19</v>
      </c>
      <c r="L341" s="45">
        <v>10</v>
      </c>
      <c r="M341" s="19">
        <v>0</v>
      </c>
      <c r="N341" s="49" t="s">
        <v>2157</v>
      </c>
      <c r="O341" s="54" t="s">
        <v>2158</v>
      </c>
      <c r="P341" s="55">
        <v>15</v>
      </c>
      <c r="Q341" s="58">
        <v>20</v>
      </c>
      <c r="R341" s="24"/>
    </row>
    <row r="342" spans="1:18">
      <c r="A342" s="44" t="s">
        <v>2370</v>
      </c>
      <c r="B342" s="21" t="s">
        <v>1175</v>
      </c>
      <c r="C342" s="44" t="s">
        <v>1192</v>
      </c>
      <c r="D342" s="45">
        <v>30</v>
      </c>
      <c r="E342" s="46">
        <v>49</v>
      </c>
      <c r="F342" s="47">
        <v>89</v>
      </c>
      <c r="G342" s="48">
        <v>49</v>
      </c>
      <c r="H342" s="49">
        <v>79</v>
      </c>
      <c r="I342" s="19">
        <v>49</v>
      </c>
      <c r="J342" s="49">
        <v>59</v>
      </c>
      <c r="K342" s="33">
        <v>39</v>
      </c>
      <c r="L342" s="45">
        <v>12</v>
      </c>
      <c r="M342" s="19">
        <v>0</v>
      </c>
      <c r="N342" s="49" t="s">
        <v>2157</v>
      </c>
      <c r="O342" s="54" t="s">
        <v>2158</v>
      </c>
      <c r="P342" s="55">
        <v>15</v>
      </c>
      <c r="Q342" s="58">
        <v>20</v>
      </c>
      <c r="R342" s="24"/>
    </row>
    <row r="343" spans="1:18">
      <c r="A343" s="44">
        <v>206</v>
      </c>
      <c r="B343" s="21" t="s">
        <v>1173</v>
      </c>
      <c r="C343" s="44" t="s">
        <v>1991</v>
      </c>
      <c r="D343" s="45">
        <v>60</v>
      </c>
      <c r="E343" s="46">
        <v>77</v>
      </c>
      <c r="F343" s="47">
        <v>72</v>
      </c>
      <c r="G343" s="48">
        <v>48</v>
      </c>
      <c r="H343" s="49">
        <v>0</v>
      </c>
      <c r="I343" s="19">
        <v>78</v>
      </c>
      <c r="J343" s="49">
        <v>0</v>
      </c>
      <c r="K343" s="33">
        <v>82</v>
      </c>
      <c r="L343" s="45">
        <v>12</v>
      </c>
      <c r="M343" s="19">
        <v>69</v>
      </c>
      <c r="N343" s="49" t="s">
        <v>2157</v>
      </c>
      <c r="O343" s="54" t="s">
        <v>2158</v>
      </c>
      <c r="P343" s="55">
        <v>50</v>
      </c>
      <c r="Q343" s="58">
        <v>55</v>
      </c>
      <c r="R343" s="24"/>
    </row>
    <row r="344" spans="1:18">
      <c r="A344" s="44">
        <v>207</v>
      </c>
      <c r="B344" s="21" t="s">
        <v>978</v>
      </c>
      <c r="C344" s="44" t="s">
        <v>1192</v>
      </c>
      <c r="D344" s="45">
        <v>33</v>
      </c>
      <c r="E344" s="46">
        <v>55</v>
      </c>
      <c r="F344" s="47">
        <v>94</v>
      </c>
      <c r="G344" s="48">
        <v>50</v>
      </c>
      <c r="H344" s="49">
        <v>80</v>
      </c>
      <c r="I344" s="19">
        <v>74</v>
      </c>
      <c r="J344" s="49">
        <v>72</v>
      </c>
      <c r="K344" s="33">
        <v>48</v>
      </c>
      <c r="L344" s="45">
        <v>32</v>
      </c>
      <c r="M344" s="19">
        <v>0</v>
      </c>
      <c r="N344" s="49" t="s">
        <v>2157</v>
      </c>
      <c r="O344" s="54" t="s">
        <v>2158</v>
      </c>
      <c r="P344" s="55">
        <v>15</v>
      </c>
      <c r="Q344" s="58">
        <v>20</v>
      </c>
      <c r="R344" s="24"/>
    </row>
    <row r="345" spans="1:18">
      <c r="A345" s="44">
        <v>208</v>
      </c>
      <c r="B345" s="21" t="s">
        <v>968</v>
      </c>
      <c r="C345" s="44" t="s">
        <v>1980</v>
      </c>
      <c r="D345" s="45">
        <v>55</v>
      </c>
      <c r="E345" s="46">
        <v>62</v>
      </c>
      <c r="F345" s="47">
        <v>84</v>
      </c>
      <c r="G345" s="48">
        <v>40</v>
      </c>
      <c r="H345" s="49">
        <v>0</v>
      </c>
      <c r="I345" s="19">
        <v>74</v>
      </c>
      <c r="J345" s="49">
        <v>0</v>
      </c>
      <c r="K345" s="33">
        <v>79</v>
      </c>
      <c r="L345" s="45">
        <v>41</v>
      </c>
      <c r="M345" s="19">
        <v>66</v>
      </c>
      <c r="N345" s="49" t="s">
        <v>2150</v>
      </c>
      <c r="O345" s="54" t="s">
        <v>2158</v>
      </c>
      <c r="P345" s="55">
        <v>45</v>
      </c>
      <c r="Q345" s="58">
        <v>50</v>
      </c>
      <c r="R345" s="24"/>
    </row>
    <row r="346" spans="1:18">
      <c r="A346" s="44" t="s">
        <v>2371</v>
      </c>
      <c r="B346" s="21" t="s">
        <v>1176</v>
      </c>
      <c r="C346" s="44" t="s">
        <v>1192</v>
      </c>
      <c r="D346" s="45">
        <v>16</v>
      </c>
      <c r="E346" s="46">
        <v>19</v>
      </c>
      <c r="F346" s="47">
        <v>80</v>
      </c>
      <c r="G346" s="48">
        <v>30</v>
      </c>
      <c r="H346" s="49">
        <v>69</v>
      </c>
      <c r="I346" s="19">
        <v>39</v>
      </c>
      <c r="J346" s="49">
        <v>52</v>
      </c>
      <c r="K346" s="33">
        <v>19</v>
      </c>
      <c r="L346" s="45">
        <v>11</v>
      </c>
      <c r="M346" s="19">
        <v>0</v>
      </c>
      <c r="N346" s="49" t="s">
        <v>2157</v>
      </c>
      <c r="O346" s="54" t="s">
        <v>2158</v>
      </c>
      <c r="P346" s="55">
        <v>15</v>
      </c>
      <c r="Q346" s="58">
        <v>20</v>
      </c>
      <c r="R346" s="24"/>
    </row>
    <row r="347" spans="1:18">
      <c r="A347" s="44" t="s">
        <v>2372</v>
      </c>
      <c r="B347" s="21" t="s">
        <v>1177</v>
      </c>
      <c r="C347" s="44" t="s">
        <v>1192</v>
      </c>
      <c r="D347" s="45">
        <v>32</v>
      </c>
      <c r="E347" s="46">
        <v>49</v>
      </c>
      <c r="F347" s="47">
        <v>90</v>
      </c>
      <c r="G347" s="48">
        <v>50</v>
      </c>
      <c r="H347" s="49">
        <v>80</v>
      </c>
      <c r="I347" s="19">
        <v>50</v>
      </c>
      <c r="J347" s="49">
        <v>67</v>
      </c>
      <c r="K347" s="33">
        <v>42</v>
      </c>
      <c r="L347" s="45">
        <v>12</v>
      </c>
      <c r="M347" s="19">
        <v>0</v>
      </c>
      <c r="N347" s="49" t="s">
        <v>2157</v>
      </c>
      <c r="O347" s="54" t="s">
        <v>2158</v>
      </c>
      <c r="P347" s="55">
        <v>15</v>
      </c>
      <c r="Q347" s="58">
        <v>20</v>
      </c>
      <c r="R347" s="24"/>
    </row>
    <row r="348" spans="1:18">
      <c r="A348" s="44" t="s">
        <v>2373</v>
      </c>
      <c r="B348" s="21" t="s">
        <v>1178</v>
      </c>
      <c r="C348" s="44" t="s">
        <v>1192</v>
      </c>
      <c r="D348" s="45">
        <v>16</v>
      </c>
      <c r="E348" s="46">
        <v>19</v>
      </c>
      <c r="F348" s="47">
        <v>80</v>
      </c>
      <c r="G348" s="48">
        <v>30</v>
      </c>
      <c r="H348" s="49">
        <v>69</v>
      </c>
      <c r="I348" s="19">
        <v>39</v>
      </c>
      <c r="J348" s="49">
        <v>52</v>
      </c>
      <c r="K348" s="33">
        <v>19</v>
      </c>
      <c r="L348" s="45">
        <v>12</v>
      </c>
      <c r="M348" s="19">
        <v>0</v>
      </c>
      <c r="N348" s="49" t="s">
        <v>2157</v>
      </c>
      <c r="O348" s="54" t="s">
        <v>2158</v>
      </c>
      <c r="P348" s="55">
        <v>15</v>
      </c>
      <c r="Q348" s="58">
        <v>20</v>
      </c>
      <c r="R348" s="24"/>
    </row>
    <row r="349" spans="1:18">
      <c r="A349" s="44" t="s">
        <v>2374</v>
      </c>
      <c r="B349" s="21" t="s">
        <v>1180</v>
      </c>
      <c r="C349" s="44" t="s">
        <v>1192</v>
      </c>
      <c r="D349" s="45">
        <v>32</v>
      </c>
      <c r="E349" s="46">
        <v>49</v>
      </c>
      <c r="F349" s="47">
        <v>90</v>
      </c>
      <c r="G349" s="48">
        <v>50</v>
      </c>
      <c r="H349" s="49">
        <v>80</v>
      </c>
      <c r="I349" s="19">
        <v>50</v>
      </c>
      <c r="J349" s="49">
        <v>67</v>
      </c>
      <c r="K349" s="33">
        <v>42</v>
      </c>
      <c r="L349" s="45">
        <v>13</v>
      </c>
      <c r="M349" s="19">
        <v>0</v>
      </c>
      <c r="N349" s="49" t="s">
        <v>2157</v>
      </c>
      <c r="O349" s="54" t="s">
        <v>2158</v>
      </c>
      <c r="P349" s="55">
        <v>15</v>
      </c>
      <c r="Q349" s="58">
        <v>20</v>
      </c>
      <c r="R349" s="24"/>
    </row>
    <row r="350" spans="1:18">
      <c r="A350" s="44">
        <v>211</v>
      </c>
      <c r="B350" s="21" t="s">
        <v>851</v>
      </c>
      <c r="C350" s="44" t="s">
        <v>850</v>
      </c>
      <c r="D350" s="45">
        <v>77</v>
      </c>
      <c r="E350" s="46">
        <v>90</v>
      </c>
      <c r="F350" s="47">
        <v>69</v>
      </c>
      <c r="G350" s="48">
        <v>99</v>
      </c>
      <c r="H350" s="49">
        <v>0</v>
      </c>
      <c r="I350" s="19">
        <v>88</v>
      </c>
      <c r="J350" s="49">
        <v>0</v>
      </c>
      <c r="K350" s="33">
        <v>59</v>
      </c>
      <c r="L350" s="45">
        <v>13</v>
      </c>
      <c r="M350" s="19">
        <v>40</v>
      </c>
      <c r="N350" s="49" t="s">
        <v>2150</v>
      </c>
      <c r="O350" s="54" t="s">
        <v>2151</v>
      </c>
      <c r="P350" s="55">
        <v>105</v>
      </c>
      <c r="Q350" s="58">
        <v>140</v>
      </c>
      <c r="R350" s="24"/>
    </row>
    <row r="351" spans="1:18">
      <c r="A351" s="44">
        <v>212</v>
      </c>
      <c r="B351" s="21" t="s">
        <v>856</v>
      </c>
      <c r="C351" s="44" t="s">
        <v>850</v>
      </c>
      <c r="D351" s="45">
        <v>77</v>
      </c>
      <c r="E351" s="46">
        <v>91</v>
      </c>
      <c r="F351" s="47">
        <v>69</v>
      </c>
      <c r="G351" s="48">
        <v>98</v>
      </c>
      <c r="H351" s="49">
        <v>0</v>
      </c>
      <c r="I351" s="19">
        <v>87</v>
      </c>
      <c r="J351" s="49">
        <v>0</v>
      </c>
      <c r="K351" s="33">
        <v>59</v>
      </c>
      <c r="L351" s="45">
        <v>14</v>
      </c>
      <c r="M351" s="19">
        <v>40</v>
      </c>
      <c r="N351" s="49" t="s">
        <v>2150</v>
      </c>
      <c r="O351" s="54" t="s">
        <v>2151</v>
      </c>
      <c r="P351" s="55">
        <v>105</v>
      </c>
      <c r="Q351" s="58">
        <v>140</v>
      </c>
      <c r="R351" s="24"/>
    </row>
    <row r="352" spans="1:18">
      <c r="A352" s="44" t="s">
        <v>2375</v>
      </c>
      <c r="B352" s="21" t="s">
        <v>1182</v>
      </c>
      <c r="C352" s="44" t="s">
        <v>1192</v>
      </c>
      <c r="D352" s="45">
        <v>16</v>
      </c>
      <c r="E352" s="46">
        <v>19</v>
      </c>
      <c r="F352" s="47"/>
      <c r="G352" s="48">
        <v>29</v>
      </c>
      <c r="H352" s="49">
        <v>69</v>
      </c>
      <c r="I352" s="19">
        <v>39</v>
      </c>
      <c r="J352" s="49"/>
      <c r="K352" s="33">
        <v>19</v>
      </c>
      <c r="L352" s="45">
        <v>8</v>
      </c>
      <c r="M352" s="19">
        <v>0</v>
      </c>
      <c r="N352" s="49" t="s">
        <v>2157</v>
      </c>
      <c r="O352" s="54" t="s">
        <v>2158</v>
      </c>
      <c r="P352" s="55">
        <v>15</v>
      </c>
      <c r="Q352" s="58">
        <v>20</v>
      </c>
      <c r="R352" s="24"/>
    </row>
    <row r="353" spans="1:18">
      <c r="A353" s="44" t="s">
        <v>2376</v>
      </c>
      <c r="B353" s="21" t="s">
        <v>1183</v>
      </c>
      <c r="C353" s="44" t="s">
        <v>1192</v>
      </c>
      <c r="D353" s="45">
        <v>31</v>
      </c>
      <c r="E353" s="46">
        <v>49</v>
      </c>
      <c r="F353" s="47"/>
      <c r="G353" s="48">
        <v>49</v>
      </c>
      <c r="H353" s="49">
        <v>79</v>
      </c>
      <c r="I353" s="19">
        <v>49</v>
      </c>
      <c r="J353" s="49"/>
      <c r="K353" s="33"/>
      <c r="L353" s="45">
        <v>12</v>
      </c>
      <c r="M353" s="19">
        <v>0</v>
      </c>
      <c r="N353" s="49" t="s">
        <v>2157</v>
      </c>
      <c r="O353" s="54" t="s">
        <v>2158</v>
      </c>
      <c r="P353" s="55">
        <v>15</v>
      </c>
      <c r="Q353" s="58">
        <v>20</v>
      </c>
      <c r="R353" s="24"/>
    </row>
    <row r="354" spans="1:18">
      <c r="A354" s="44">
        <v>214</v>
      </c>
      <c r="B354" s="44"/>
      <c r="C354" s="44"/>
      <c r="D354" s="45"/>
      <c r="E354" s="46"/>
      <c r="F354" s="47"/>
      <c r="G354" s="48"/>
      <c r="H354" s="49"/>
      <c r="I354" s="19"/>
      <c r="J354" s="49"/>
      <c r="K354" s="33"/>
      <c r="L354" s="45"/>
      <c r="M354" s="19"/>
      <c r="N354" s="49"/>
      <c r="O354" s="54"/>
      <c r="P354" s="55"/>
      <c r="Q354" s="58"/>
      <c r="R354" s="24"/>
    </row>
    <row r="355" spans="1:18">
      <c r="A355" s="44" t="s">
        <v>2377</v>
      </c>
      <c r="B355" s="21" t="s">
        <v>1186</v>
      </c>
      <c r="C355" s="44" t="s">
        <v>1192</v>
      </c>
      <c r="D355" s="45">
        <v>16</v>
      </c>
      <c r="E355" s="46">
        <v>19</v>
      </c>
      <c r="F355" s="47">
        <v>79</v>
      </c>
      <c r="G355" s="48">
        <v>29</v>
      </c>
      <c r="H355" s="49">
        <v>69</v>
      </c>
      <c r="I355" s="19">
        <v>44</v>
      </c>
      <c r="J355" s="49">
        <v>49</v>
      </c>
      <c r="K355" s="33">
        <v>19</v>
      </c>
      <c r="L355" s="45">
        <v>14</v>
      </c>
      <c r="M355" s="19">
        <v>0</v>
      </c>
      <c r="N355" s="49" t="s">
        <v>2157</v>
      </c>
      <c r="O355" s="54" t="s">
        <v>2158</v>
      </c>
      <c r="P355" s="55">
        <v>15</v>
      </c>
      <c r="Q355" s="58">
        <v>20</v>
      </c>
      <c r="R355" s="24"/>
    </row>
    <row r="356" spans="1:18">
      <c r="A356" s="44" t="s">
        <v>2378</v>
      </c>
      <c r="B356" s="21" t="s">
        <v>1187</v>
      </c>
      <c r="C356" s="44" t="s">
        <v>1192</v>
      </c>
      <c r="D356" s="45">
        <v>32</v>
      </c>
      <c r="E356" s="46">
        <v>49</v>
      </c>
      <c r="F356" s="47"/>
      <c r="G356" s="48">
        <v>48</v>
      </c>
      <c r="H356" s="49">
        <v>79</v>
      </c>
      <c r="I356" s="19">
        <v>49</v>
      </c>
      <c r="J356" s="49"/>
      <c r="K356" s="33"/>
      <c r="L356" s="45">
        <v>13</v>
      </c>
      <c r="M356" s="19">
        <v>0</v>
      </c>
      <c r="N356" s="49" t="s">
        <v>2157</v>
      </c>
      <c r="O356" s="54" t="s">
        <v>2158</v>
      </c>
      <c r="P356" s="55">
        <v>15</v>
      </c>
      <c r="Q356" s="58">
        <v>20</v>
      </c>
      <c r="R356" s="24"/>
    </row>
    <row r="357" spans="1:18">
      <c r="A357" s="44">
        <v>216</v>
      </c>
      <c r="B357" s="21" t="s">
        <v>926</v>
      </c>
      <c r="C357" s="44" t="s">
        <v>1154</v>
      </c>
      <c r="D357" s="45">
        <v>53</v>
      </c>
      <c r="E357" s="46">
        <v>72</v>
      </c>
      <c r="F357" s="47">
        <v>75</v>
      </c>
      <c r="G357" s="48">
        <v>77</v>
      </c>
      <c r="H357" s="49">
        <v>75</v>
      </c>
      <c r="I357" s="19">
        <v>64</v>
      </c>
      <c r="J357" s="49">
        <v>0</v>
      </c>
      <c r="K357" s="33">
        <v>54</v>
      </c>
      <c r="L357" s="45">
        <v>14</v>
      </c>
      <c r="M357" s="19">
        <v>8</v>
      </c>
      <c r="N357" s="49" t="s">
        <v>2157</v>
      </c>
      <c r="O357" s="54" t="s">
        <v>662</v>
      </c>
      <c r="P357" s="55">
        <v>35</v>
      </c>
      <c r="Q357" s="58">
        <v>65</v>
      </c>
      <c r="R357" s="24"/>
    </row>
    <row r="358" spans="1:18">
      <c r="A358" s="44">
        <v>217</v>
      </c>
      <c r="B358" s="44"/>
      <c r="C358" s="44"/>
      <c r="D358" s="45"/>
      <c r="E358" s="46"/>
      <c r="F358" s="47"/>
      <c r="G358" s="48"/>
      <c r="H358" s="49"/>
      <c r="I358" s="19"/>
      <c r="J358" s="49"/>
      <c r="K358" s="33"/>
      <c r="L358" s="45"/>
      <c r="M358" s="19"/>
      <c r="N358" s="49"/>
      <c r="O358" s="54"/>
      <c r="P358" s="55"/>
      <c r="Q358" s="58"/>
      <c r="R358" s="24"/>
    </row>
    <row r="359" spans="1:18">
      <c r="A359" s="44">
        <v>218</v>
      </c>
      <c r="B359" s="44"/>
      <c r="C359" s="44"/>
      <c r="D359" s="45"/>
      <c r="E359" s="46"/>
      <c r="F359" s="47"/>
      <c r="G359" s="48"/>
      <c r="H359" s="49"/>
      <c r="I359" s="19"/>
      <c r="J359" s="49"/>
      <c r="K359" s="33"/>
      <c r="L359" s="45"/>
      <c r="M359" s="19"/>
      <c r="N359" s="49"/>
      <c r="O359" s="54"/>
      <c r="P359" s="55"/>
      <c r="Q359" s="58"/>
      <c r="R359" s="24"/>
    </row>
    <row r="360" spans="1:18">
      <c r="A360" s="44">
        <v>219</v>
      </c>
      <c r="B360" s="44"/>
      <c r="C360" s="44"/>
      <c r="D360" s="45"/>
      <c r="E360" s="46"/>
      <c r="F360" s="47"/>
      <c r="G360" s="48"/>
      <c r="H360" s="49"/>
      <c r="I360" s="19"/>
      <c r="J360" s="49"/>
      <c r="K360" s="33"/>
      <c r="L360" s="45"/>
      <c r="M360" s="19"/>
      <c r="N360" s="49"/>
      <c r="O360" s="54"/>
      <c r="P360" s="55"/>
      <c r="Q360" s="58"/>
      <c r="R360" s="24"/>
    </row>
    <row r="361" spans="1:18">
      <c r="A361" s="44">
        <v>220</v>
      </c>
      <c r="B361" s="44"/>
      <c r="C361" s="44"/>
      <c r="D361" s="45"/>
      <c r="E361" s="46"/>
      <c r="F361" s="47"/>
      <c r="G361" s="48"/>
      <c r="H361" s="49"/>
      <c r="I361" s="19"/>
      <c r="J361" s="49"/>
      <c r="K361" s="33"/>
      <c r="L361" s="45"/>
      <c r="M361" s="19"/>
      <c r="N361" s="49"/>
      <c r="O361" s="54"/>
      <c r="P361" s="55"/>
      <c r="Q361" s="58"/>
      <c r="R361" s="24"/>
    </row>
    <row r="362" spans="1:18">
      <c r="A362" s="50" t="s">
        <v>2184</v>
      </c>
      <c r="B362" s="38" t="s">
        <v>2126</v>
      </c>
      <c r="C362" s="38" t="s">
        <v>1952</v>
      </c>
      <c r="D362" s="39" t="s">
        <v>2141</v>
      </c>
      <c r="E362" s="40" t="s">
        <v>2129</v>
      </c>
      <c r="F362" s="41" t="s">
        <v>2042</v>
      </c>
      <c r="G362" s="42" t="s">
        <v>2127</v>
      </c>
      <c r="H362" s="43" t="s">
        <v>2128</v>
      </c>
      <c r="I362" s="51" t="s">
        <v>2043</v>
      </c>
      <c r="J362" s="43" t="s">
        <v>2047</v>
      </c>
      <c r="K362" s="38" t="s">
        <v>2142</v>
      </c>
      <c r="L362" s="39" t="s">
        <v>2143</v>
      </c>
      <c r="M362" s="51" t="s">
        <v>2144</v>
      </c>
      <c r="N362" s="43" t="s">
        <v>2145</v>
      </c>
      <c r="O362" s="52" t="s">
        <v>2146</v>
      </c>
      <c r="P362" s="53" t="s">
        <v>6</v>
      </c>
      <c r="Q362" s="56" t="s">
        <v>2147</v>
      </c>
      <c r="R362" s="24" t="s">
        <v>2148</v>
      </c>
    </row>
    <row r="363" spans="1:18">
      <c r="A363" s="44" t="s">
        <v>2379</v>
      </c>
      <c r="B363" s="21" t="s">
        <v>1188</v>
      </c>
      <c r="C363" s="44" t="s">
        <v>1192</v>
      </c>
      <c r="D363" s="45">
        <v>20</v>
      </c>
      <c r="E363" s="46">
        <v>27</v>
      </c>
      <c r="F363" s="47">
        <v>84</v>
      </c>
      <c r="G363" s="48">
        <v>48</v>
      </c>
      <c r="H363" s="49">
        <v>48</v>
      </c>
      <c r="I363" s="19">
        <v>104</v>
      </c>
      <c r="J363" s="49">
        <v>63</v>
      </c>
      <c r="K363" s="33">
        <v>29</v>
      </c>
      <c r="L363" s="45">
        <v>10</v>
      </c>
      <c r="M363" s="19">
        <v>0</v>
      </c>
      <c r="N363" s="49" t="s">
        <v>2157</v>
      </c>
      <c r="O363" s="54" t="s">
        <v>2158</v>
      </c>
      <c r="P363" s="55">
        <v>20</v>
      </c>
      <c r="Q363" s="58">
        <v>25</v>
      </c>
      <c r="R363" s="24"/>
    </row>
    <row r="364" spans="1:18">
      <c r="A364" s="44" t="s">
        <v>1189</v>
      </c>
      <c r="B364" s="21" t="s">
        <v>1190</v>
      </c>
      <c r="C364" s="44" t="s">
        <v>1192</v>
      </c>
      <c r="D364" s="45">
        <v>37</v>
      </c>
      <c r="E364" s="46">
        <v>53</v>
      </c>
      <c r="F364" s="47">
        <v>88</v>
      </c>
      <c r="G364" s="48">
        <v>57</v>
      </c>
      <c r="H364" s="49">
        <v>54</v>
      </c>
      <c r="I364" s="19">
        <v>116</v>
      </c>
      <c r="J364" s="49">
        <v>72</v>
      </c>
      <c r="K364" s="33">
        <v>49</v>
      </c>
      <c r="L364" s="45">
        <v>12</v>
      </c>
      <c r="M364" s="19">
        <v>0</v>
      </c>
      <c r="N364" s="49" t="s">
        <v>2157</v>
      </c>
      <c r="O364" s="54" t="s">
        <v>2158</v>
      </c>
      <c r="P364" s="55">
        <v>20</v>
      </c>
      <c r="Q364" s="58">
        <v>25</v>
      </c>
      <c r="R364" s="24"/>
    </row>
    <row r="365" spans="1:18">
      <c r="A365" s="50" t="s">
        <v>2380</v>
      </c>
      <c r="B365" s="38" t="s">
        <v>2126</v>
      </c>
      <c r="C365" s="38" t="s">
        <v>1952</v>
      </c>
      <c r="D365" s="39" t="s">
        <v>2141</v>
      </c>
      <c r="E365" s="40" t="s">
        <v>2129</v>
      </c>
      <c r="F365" s="41" t="s">
        <v>2042</v>
      </c>
      <c r="G365" s="42" t="s">
        <v>2127</v>
      </c>
      <c r="H365" s="43" t="s">
        <v>2128</v>
      </c>
      <c r="I365" s="51" t="s">
        <v>2043</v>
      </c>
      <c r="J365" s="43" t="s">
        <v>2047</v>
      </c>
      <c r="K365" s="38" t="s">
        <v>2142</v>
      </c>
      <c r="L365" s="39" t="s">
        <v>2143</v>
      </c>
      <c r="M365" s="51" t="s">
        <v>2144</v>
      </c>
      <c r="N365" s="43" t="s">
        <v>2145</v>
      </c>
      <c r="O365" s="52" t="s">
        <v>2146</v>
      </c>
      <c r="P365" s="53" t="s">
        <v>6</v>
      </c>
      <c r="Q365" s="56" t="s">
        <v>2147</v>
      </c>
      <c r="R365" s="24" t="s">
        <v>2148</v>
      </c>
    </row>
    <row r="366" ht="27" spans="1:18">
      <c r="A366" s="44" t="s">
        <v>2381</v>
      </c>
      <c r="B366" s="21" t="s">
        <v>2135</v>
      </c>
      <c r="C366" s="44" t="s">
        <v>1953</v>
      </c>
      <c r="D366" s="45">
        <v>70</v>
      </c>
      <c r="E366" s="46">
        <v>99</v>
      </c>
      <c r="F366" s="47">
        <v>69</v>
      </c>
      <c r="G366" s="48">
        <v>129</v>
      </c>
      <c r="H366" s="49">
        <v>129</v>
      </c>
      <c r="I366" s="19">
        <v>59</v>
      </c>
      <c r="J366" s="49">
        <v>0</v>
      </c>
      <c r="K366" s="33">
        <v>69</v>
      </c>
      <c r="L366" s="45">
        <v>50</v>
      </c>
      <c r="M366" s="19">
        <v>0</v>
      </c>
      <c r="N366" s="49" t="s">
        <v>2157</v>
      </c>
      <c r="O366" s="54" t="s">
        <v>2151</v>
      </c>
      <c r="P366" s="55">
        <v>150</v>
      </c>
      <c r="Q366" s="58">
        <v>150</v>
      </c>
      <c r="R366" s="59" t="s">
        <v>2382</v>
      </c>
    </row>
    <row r="367" ht="27" spans="1:18">
      <c r="A367" s="44" t="s">
        <v>2381</v>
      </c>
      <c r="B367" s="21" t="s">
        <v>2136</v>
      </c>
      <c r="C367" s="44" t="s">
        <v>1154</v>
      </c>
      <c r="D367" s="45">
        <v>77</v>
      </c>
      <c r="E367" s="46">
        <v>109</v>
      </c>
      <c r="F367" s="47">
        <v>59</v>
      </c>
      <c r="G367" s="48">
        <v>139</v>
      </c>
      <c r="H367" s="49">
        <v>79</v>
      </c>
      <c r="I367" s="19">
        <v>69</v>
      </c>
      <c r="J367" s="49">
        <v>0</v>
      </c>
      <c r="K367" s="33">
        <v>79</v>
      </c>
      <c r="L367" s="45">
        <v>20</v>
      </c>
      <c r="M367" s="19">
        <v>0</v>
      </c>
      <c r="N367" s="49" t="s">
        <v>2157</v>
      </c>
      <c r="O367" s="54" t="s">
        <v>2151</v>
      </c>
      <c r="P367" s="55">
        <v>175</v>
      </c>
      <c r="Q367" s="58">
        <v>200</v>
      </c>
      <c r="R367" s="59" t="s">
        <v>2382</v>
      </c>
    </row>
    <row r="368" spans="1:18">
      <c r="A368" s="44" t="s">
        <v>2381</v>
      </c>
      <c r="B368" s="21" t="s">
        <v>2137</v>
      </c>
      <c r="C368" s="44" t="s">
        <v>1198</v>
      </c>
      <c r="D368" s="45">
        <v>102</v>
      </c>
      <c r="E368" s="46">
        <v>119</v>
      </c>
      <c r="F368" s="47">
        <v>49</v>
      </c>
      <c r="G368" s="48">
        <v>149</v>
      </c>
      <c r="H368" s="49">
        <v>0</v>
      </c>
      <c r="I368" s="19">
        <v>79</v>
      </c>
      <c r="J368" s="49">
        <v>0</v>
      </c>
      <c r="K368" s="33">
        <v>89</v>
      </c>
      <c r="L368" s="45">
        <v>30</v>
      </c>
      <c r="M368" s="19">
        <v>0</v>
      </c>
      <c r="N368" s="49" t="s">
        <v>2157</v>
      </c>
      <c r="O368" s="54" t="s">
        <v>2325</v>
      </c>
      <c r="P368" s="55">
        <v>200</v>
      </c>
      <c r="Q368" s="58">
        <v>275</v>
      </c>
      <c r="R368" s="59" t="s">
        <v>2383</v>
      </c>
    </row>
  </sheetData>
  <mergeCells count="3">
    <mergeCell ref="B2:R2"/>
    <mergeCell ref="B3:R3"/>
    <mergeCell ref="B4:R4"/>
  </mergeCells>
  <hyperlinks>
    <hyperlink ref="A1" location="导航!A1" display="返回"/>
    <hyperlink ref="Q5" r:id="rId1" display="弾薬" tooltip="艦船最大値/弾薬"/>
    <hyperlink ref="P5" r:id="rId2" display="燃料" tooltip="艦船最大値/燃料"/>
    <hyperlink ref="O5" r:id="rId3" display="射程" tooltip="艦船最大値/射程"/>
    <hyperlink ref="N5" r:id="rId4" display="速力" tooltip="艦船最大値/速力"/>
    <hyperlink ref="M5" r:id="rId5" display="搭載" tooltip="艦船最大値/搭載"/>
    <hyperlink ref="L5" r:id="rId6" display="運" tooltip="艦船最大値/運"/>
    <hyperlink ref="K5" r:id="rId7" display="索敵" tooltip="艦船最大値/索敵"/>
    <hyperlink ref="J5" r:id="rId8" display="対潜" tooltip="艦船最大値/対潜"/>
    <hyperlink ref="I5" r:id="rId9" display="対空" tooltip="艦船最大値/対空"/>
    <hyperlink ref="H5" r:id="rId10" display="雷装" tooltip="艦船最大値/雷装"/>
    <hyperlink ref="G5" r:id="rId11" display="火力" tooltip="艦船最大値/火力"/>
    <hyperlink ref="F5" r:id="rId12" display="回避" tooltip="艦船最大値/回避"/>
    <hyperlink ref="E5" r:id="rId13" display="装甲" tooltip="艦船最大値/装甲"/>
    <hyperlink ref="D5" r:id="rId14" display="耐久" tooltip="艦船最大値/耐久"/>
    <hyperlink ref="C5" r:id="rId15" display="艦種" tooltip="艦船最大値/艦種別"/>
    <hyperlink ref="B5" r:id="rId16" display="艦名" tooltip="艦船最大値/艦名"/>
    <hyperlink ref="A5" r:id="rId17" display="No." tooltip="艦船最大値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224"/>
  <sheetViews>
    <sheetView workbookViewId="0">
      <selection activeCell="A1" sqref="A1"/>
    </sheetView>
  </sheetViews>
  <sheetFormatPr defaultColWidth="9" defaultRowHeight="13.5"/>
  <cols>
    <col min="1" max="1" width="10.75" customWidth="1"/>
    <col min="2" max="2" width="5" customWidth="1"/>
    <col min="3" max="3" width="15" customWidth="1"/>
    <col min="4" max="4" width="6.25" customWidth="1"/>
    <col min="5" max="9" width="4.5" customWidth="1"/>
    <col min="10" max="11" width="7.25" customWidth="1"/>
    <col min="12" max="16" width="4.5" customWidth="1"/>
    <col min="17" max="17" width="12.5" customWidth="1"/>
    <col min="18" max="19" width="4.5" customWidth="1"/>
  </cols>
  <sheetData>
    <row r="1" ht="22.5" spans="1:1">
      <c r="A1" s="8" t="s">
        <v>0</v>
      </c>
    </row>
    <row r="2" ht="20.25" spans="1:19">
      <c r="A2" s="11" t="s">
        <v>2384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3">
      <c r="A3" s="12" t="s">
        <v>2385</v>
      </c>
      <c r="B3" s="12"/>
      <c r="C3" s="12"/>
      <c r="D3" s="12"/>
      <c r="H3" s="13" t="s">
        <v>2386</v>
      </c>
      <c r="I3" s="13"/>
      <c r="J3" s="13"/>
      <c r="K3" s="13"/>
      <c r="L3" s="13"/>
      <c r="M3" s="13"/>
    </row>
    <row r="4" spans="1:13">
      <c r="A4" s="12" t="s">
        <v>2387</v>
      </c>
      <c r="B4" s="12"/>
      <c r="C4" s="12"/>
      <c r="D4" s="12"/>
      <c r="H4" s="13" t="s">
        <v>2388</v>
      </c>
      <c r="I4" s="13"/>
      <c r="J4" s="13"/>
      <c r="K4" s="13"/>
      <c r="L4" s="13"/>
      <c r="M4" s="13"/>
    </row>
    <row r="5" ht="30" customHeight="1" spans="1:13">
      <c r="A5" s="14" t="s">
        <v>2389</v>
      </c>
      <c r="B5" s="12"/>
      <c r="C5" s="12"/>
      <c r="D5" s="12"/>
      <c r="H5" s="13" t="s">
        <v>2390</v>
      </c>
      <c r="I5" s="13"/>
      <c r="J5" s="13"/>
      <c r="K5" s="13"/>
      <c r="L5" s="13"/>
      <c r="M5" s="13"/>
    </row>
    <row r="6" spans="1:13">
      <c r="A6" s="12" t="s">
        <v>2391</v>
      </c>
      <c r="B6" s="12"/>
      <c r="C6" s="12"/>
      <c r="D6" s="12"/>
      <c r="H6" s="15"/>
      <c r="I6" s="15"/>
      <c r="J6" s="15"/>
      <c r="K6" s="15"/>
      <c r="L6" s="15"/>
      <c r="M6" s="15"/>
    </row>
    <row r="7" spans="1:13">
      <c r="A7" s="1"/>
      <c r="B7" s="1"/>
      <c r="C7" s="1"/>
      <c r="D7" s="1"/>
      <c r="H7" s="1"/>
      <c r="I7" s="1"/>
      <c r="J7" s="1"/>
      <c r="K7" s="1"/>
      <c r="L7" s="1"/>
      <c r="M7" s="1"/>
    </row>
    <row r="8" ht="20.25" spans="1:19">
      <c r="A8" s="16" t="s">
        <v>2385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</row>
    <row r="9" spans="1:19">
      <c r="A9" s="18" t="s">
        <v>2392</v>
      </c>
      <c r="B9" s="18" t="s">
        <v>2393</v>
      </c>
      <c r="C9" s="18" t="s">
        <v>2394</v>
      </c>
      <c r="D9" s="18" t="s">
        <v>2395</v>
      </c>
      <c r="E9" s="18" t="s">
        <v>2127</v>
      </c>
      <c r="F9" s="18" t="s">
        <v>2128</v>
      </c>
      <c r="G9" s="18" t="s">
        <v>2043</v>
      </c>
      <c r="H9" s="18" t="s">
        <v>2047</v>
      </c>
      <c r="I9" s="18" t="s">
        <v>2142</v>
      </c>
      <c r="J9" s="18" t="s">
        <v>2396</v>
      </c>
      <c r="K9" s="18" t="s">
        <v>2397</v>
      </c>
      <c r="L9" s="18" t="s">
        <v>2141</v>
      </c>
      <c r="M9" s="18" t="s">
        <v>2129</v>
      </c>
      <c r="N9" s="18" t="s">
        <v>2042</v>
      </c>
      <c r="O9" s="18" t="s">
        <v>2144</v>
      </c>
      <c r="P9" s="18" t="s">
        <v>2145</v>
      </c>
      <c r="Q9" s="18" t="s">
        <v>2398</v>
      </c>
      <c r="R9" s="18" t="s">
        <v>6</v>
      </c>
      <c r="S9" s="18" t="s">
        <v>2147</v>
      </c>
    </row>
    <row r="10" spans="1:19">
      <c r="A10" s="19" t="s">
        <v>2399</v>
      </c>
      <c r="B10" s="20">
        <v>10</v>
      </c>
      <c r="C10" s="21" t="s">
        <v>800</v>
      </c>
      <c r="D10" s="22">
        <v>20</v>
      </c>
      <c r="E10" s="22">
        <v>59</v>
      </c>
      <c r="F10" s="23">
        <v>99</v>
      </c>
      <c r="G10" s="22">
        <v>59</v>
      </c>
      <c r="H10" s="22">
        <v>59</v>
      </c>
      <c r="I10" s="22">
        <v>39</v>
      </c>
      <c r="J10" s="22">
        <v>12</v>
      </c>
      <c r="K10" s="22">
        <v>59</v>
      </c>
      <c r="L10" s="22">
        <v>36</v>
      </c>
      <c r="M10" s="22">
        <v>59</v>
      </c>
      <c r="N10" s="23">
        <v>99</v>
      </c>
      <c r="O10" s="22">
        <v>0</v>
      </c>
      <c r="P10" s="24" t="s">
        <v>2157</v>
      </c>
      <c r="Q10" s="22">
        <v>3</v>
      </c>
      <c r="R10" s="22">
        <v>20</v>
      </c>
      <c r="S10" s="22">
        <v>25</v>
      </c>
    </row>
    <row r="11" spans="1:19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</row>
    <row r="12" spans="1:19">
      <c r="A12" s="19" t="s">
        <v>2400</v>
      </c>
      <c r="B12" s="20">
        <v>11</v>
      </c>
      <c r="C12" s="21" t="s">
        <v>802</v>
      </c>
      <c r="D12" s="22">
        <v>20</v>
      </c>
      <c r="E12" s="22">
        <v>49</v>
      </c>
      <c r="F12" s="22">
        <v>79</v>
      </c>
      <c r="G12" s="22">
        <v>49</v>
      </c>
      <c r="H12" s="22">
        <v>59</v>
      </c>
      <c r="I12" s="22">
        <v>39</v>
      </c>
      <c r="J12" s="22">
        <v>12</v>
      </c>
      <c r="K12" s="22">
        <v>49</v>
      </c>
      <c r="L12" s="22">
        <v>30</v>
      </c>
      <c r="M12" s="22">
        <v>49</v>
      </c>
      <c r="N12" s="22">
        <v>89</v>
      </c>
      <c r="O12" s="22">
        <v>0</v>
      </c>
      <c r="P12" s="24" t="s">
        <v>2157</v>
      </c>
      <c r="Q12" s="22">
        <v>3</v>
      </c>
      <c r="R12" s="22">
        <v>15</v>
      </c>
      <c r="S12" s="22">
        <v>20</v>
      </c>
    </row>
    <row r="13" spans="1:19">
      <c r="A13" s="19"/>
      <c r="B13" s="20">
        <v>12</v>
      </c>
      <c r="C13" s="21" t="s">
        <v>804</v>
      </c>
      <c r="D13" s="22">
        <v>20</v>
      </c>
      <c r="E13" s="22">
        <v>49</v>
      </c>
      <c r="F13" s="22">
        <v>79</v>
      </c>
      <c r="G13" s="22">
        <v>49</v>
      </c>
      <c r="H13" s="22">
        <v>59</v>
      </c>
      <c r="I13" s="22">
        <v>39</v>
      </c>
      <c r="J13" s="22">
        <v>12</v>
      </c>
      <c r="K13" s="22">
        <v>49</v>
      </c>
      <c r="L13" s="22">
        <v>30</v>
      </c>
      <c r="M13" s="22">
        <v>49</v>
      </c>
      <c r="N13" s="22">
        <v>89</v>
      </c>
      <c r="O13" s="22">
        <v>0</v>
      </c>
      <c r="P13" s="24" t="s">
        <v>2157</v>
      </c>
      <c r="Q13" s="22">
        <v>3</v>
      </c>
      <c r="R13" s="22">
        <v>15</v>
      </c>
      <c r="S13" s="22">
        <v>20</v>
      </c>
    </row>
    <row r="14" spans="1:19">
      <c r="A14" s="19"/>
      <c r="B14" s="20">
        <v>13</v>
      </c>
      <c r="C14" s="21" t="s">
        <v>806</v>
      </c>
      <c r="D14" s="22">
        <v>20</v>
      </c>
      <c r="E14" s="22">
        <v>49</v>
      </c>
      <c r="F14" s="22">
        <v>79</v>
      </c>
      <c r="G14" s="22">
        <v>49</v>
      </c>
      <c r="H14" s="22">
        <v>59</v>
      </c>
      <c r="I14" s="22">
        <v>39</v>
      </c>
      <c r="J14" s="22">
        <v>12</v>
      </c>
      <c r="K14" s="22">
        <v>49</v>
      </c>
      <c r="L14" s="22">
        <v>30</v>
      </c>
      <c r="M14" s="22">
        <v>49</v>
      </c>
      <c r="N14" s="22">
        <v>89</v>
      </c>
      <c r="O14" s="22">
        <v>0</v>
      </c>
      <c r="P14" s="24" t="s">
        <v>2157</v>
      </c>
      <c r="Q14" s="22">
        <v>3</v>
      </c>
      <c r="R14" s="22">
        <v>15</v>
      </c>
      <c r="S14" s="22">
        <v>20</v>
      </c>
    </row>
    <row r="15" spans="1:19">
      <c r="A15" s="19"/>
      <c r="B15" s="20">
        <v>14</v>
      </c>
      <c r="C15" s="21" t="s">
        <v>808</v>
      </c>
      <c r="D15" s="22">
        <v>20</v>
      </c>
      <c r="E15" s="22">
        <v>49</v>
      </c>
      <c r="F15" s="22">
        <v>79</v>
      </c>
      <c r="G15" s="22">
        <v>49</v>
      </c>
      <c r="H15" s="22">
        <v>59</v>
      </c>
      <c r="I15" s="22">
        <v>39</v>
      </c>
      <c r="J15" s="22">
        <v>12</v>
      </c>
      <c r="K15" s="22">
        <v>49</v>
      </c>
      <c r="L15" s="22">
        <v>30</v>
      </c>
      <c r="M15" s="22">
        <v>49</v>
      </c>
      <c r="N15" s="22">
        <v>89</v>
      </c>
      <c r="O15" s="22">
        <v>0</v>
      </c>
      <c r="P15" s="24" t="s">
        <v>2157</v>
      </c>
      <c r="Q15" s="22">
        <v>3</v>
      </c>
      <c r="R15" s="22">
        <v>15</v>
      </c>
      <c r="S15" s="22">
        <v>20</v>
      </c>
    </row>
    <row r="16" spans="1:19">
      <c r="A16" s="19"/>
      <c r="B16" s="20">
        <v>15</v>
      </c>
      <c r="C16" s="21" t="s">
        <v>810</v>
      </c>
      <c r="D16" s="22">
        <v>20</v>
      </c>
      <c r="E16" s="22">
        <v>49</v>
      </c>
      <c r="F16" s="22">
        <v>79</v>
      </c>
      <c r="G16" s="22">
        <v>49</v>
      </c>
      <c r="H16" s="22">
        <v>59</v>
      </c>
      <c r="I16" s="22">
        <v>39</v>
      </c>
      <c r="J16" s="22">
        <v>12</v>
      </c>
      <c r="K16" s="22">
        <v>49</v>
      </c>
      <c r="L16" s="22">
        <v>30</v>
      </c>
      <c r="M16" s="22">
        <v>49</v>
      </c>
      <c r="N16" s="22">
        <v>89</v>
      </c>
      <c r="O16" s="22">
        <v>0</v>
      </c>
      <c r="P16" s="24" t="s">
        <v>2157</v>
      </c>
      <c r="Q16" s="22">
        <v>3</v>
      </c>
      <c r="R16" s="22">
        <v>15</v>
      </c>
      <c r="S16" s="22">
        <v>20</v>
      </c>
    </row>
    <row r="17" spans="1:19">
      <c r="A17" s="19"/>
      <c r="B17" s="20">
        <v>16</v>
      </c>
      <c r="C17" s="21" t="s">
        <v>812</v>
      </c>
      <c r="D17" s="22">
        <v>20</v>
      </c>
      <c r="E17" s="22">
        <v>49</v>
      </c>
      <c r="F17" s="22">
        <v>79</v>
      </c>
      <c r="G17" s="22">
        <v>49</v>
      </c>
      <c r="H17" s="22">
        <v>59</v>
      </c>
      <c r="I17" s="22">
        <v>39</v>
      </c>
      <c r="J17" s="22">
        <v>12</v>
      </c>
      <c r="K17" s="22">
        <v>49</v>
      </c>
      <c r="L17" s="22">
        <v>30</v>
      </c>
      <c r="M17" s="22">
        <v>49</v>
      </c>
      <c r="N17" s="22">
        <v>89</v>
      </c>
      <c r="O17" s="22">
        <v>0</v>
      </c>
      <c r="P17" s="24" t="s">
        <v>2157</v>
      </c>
      <c r="Q17" s="22">
        <v>3</v>
      </c>
      <c r="R17" s="22">
        <v>15</v>
      </c>
      <c r="S17" s="22">
        <v>20</v>
      </c>
    </row>
    <row r="18" spans="1:19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</row>
    <row r="19" spans="1:19">
      <c r="A19" s="19" t="s">
        <v>2401</v>
      </c>
      <c r="B19" s="20">
        <v>195</v>
      </c>
      <c r="C19" s="21" t="s">
        <v>817</v>
      </c>
      <c r="D19" s="22">
        <v>70</v>
      </c>
      <c r="E19" s="22">
        <v>70</v>
      </c>
      <c r="F19" s="22">
        <v>87</v>
      </c>
      <c r="G19" s="22">
        <v>52</v>
      </c>
      <c r="H19" s="22">
        <v>63</v>
      </c>
      <c r="I19" s="23">
        <v>49</v>
      </c>
      <c r="J19" s="22">
        <v>40</v>
      </c>
      <c r="K19" s="22">
        <v>77</v>
      </c>
      <c r="L19" s="22">
        <v>32</v>
      </c>
      <c r="M19" s="22">
        <v>54</v>
      </c>
      <c r="N19" s="22">
        <v>90</v>
      </c>
      <c r="O19" s="22">
        <v>0</v>
      </c>
      <c r="P19" s="24" t="s">
        <v>2157</v>
      </c>
      <c r="Q19" s="22">
        <v>3</v>
      </c>
      <c r="R19" s="22">
        <v>15</v>
      </c>
      <c r="S19" s="22">
        <v>20</v>
      </c>
    </row>
    <row r="20" spans="1:19">
      <c r="A20" s="19"/>
      <c r="B20" s="20">
        <v>18</v>
      </c>
      <c r="C20" s="21" t="s">
        <v>819</v>
      </c>
      <c r="D20" s="22">
        <v>20</v>
      </c>
      <c r="E20" s="22">
        <v>49</v>
      </c>
      <c r="F20" s="22">
        <v>79</v>
      </c>
      <c r="G20" s="22">
        <v>49</v>
      </c>
      <c r="H20" s="22">
        <v>59</v>
      </c>
      <c r="I20" s="22">
        <v>39</v>
      </c>
      <c r="J20" s="22">
        <v>12</v>
      </c>
      <c r="K20" s="22">
        <v>49</v>
      </c>
      <c r="L20" s="22">
        <v>30</v>
      </c>
      <c r="M20" s="22">
        <v>49</v>
      </c>
      <c r="N20" s="22">
        <v>89</v>
      </c>
      <c r="O20" s="22">
        <v>0</v>
      </c>
      <c r="P20" s="24" t="s">
        <v>2157</v>
      </c>
      <c r="Q20" s="22">
        <v>3</v>
      </c>
      <c r="R20" s="22">
        <v>15</v>
      </c>
      <c r="S20" s="22">
        <v>20</v>
      </c>
    </row>
    <row r="21" spans="1:19">
      <c r="A21" s="19"/>
      <c r="B21" s="20">
        <v>67</v>
      </c>
      <c r="C21" s="21" t="s">
        <v>970</v>
      </c>
      <c r="D21" s="22">
        <v>20</v>
      </c>
      <c r="E21" s="22">
        <v>49</v>
      </c>
      <c r="F21" s="22">
        <v>79</v>
      </c>
      <c r="G21" s="22">
        <v>49</v>
      </c>
      <c r="H21" s="22">
        <v>59</v>
      </c>
      <c r="I21" s="22">
        <v>39</v>
      </c>
      <c r="J21" s="22">
        <v>12</v>
      </c>
      <c r="K21" s="22">
        <v>59</v>
      </c>
      <c r="L21" s="22">
        <v>30</v>
      </c>
      <c r="M21" s="22">
        <v>49</v>
      </c>
      <c r="N21" s="22">
        <v>89</v>
      </c>
      <c r="O21" s="22">
        <v>0</v>
      </c>
      <c r="P21" s="24" t="s">
        <v>2157</v>
      </c>
      <c r="Q21" s="22">
        <v>3</v>
      </c>
      <c r="R21" s="22">
        <v>15</v>
      </c>
      <c r="S21" s="22">
        <v>20</v>
      </c>
    </row>
    <row r="22" spans="1:19">
      <c r="A22" s="19"/>
      <c r="B22" s="20">
        <v>68</v>
      </c>
      <c r="C22" s="21" t="s">
        <v>972</v>
      </c>
      <c r="D22" s="22">
        <v>20</v>
      </c>
      <c r="E22" s="22">
        <v>49</v>
      </c>
      <c r="F22" s="22">
        <v>79</v>
      </c>
      <c r="G22" s="22">
        <v>49</v>
      </c>
      <c r="H22" s="22">
        <v>59</v>
      </c>
      <c r="I22" s="22">
        <v>39</v>
      </c>
      <c r="J22" s="22">
        <v>12</v>
      </c>
      <c r="K22" s="22">
        <v>59</v>
      </c>
      <c r="L22" s="22">
        <v>30</v>
      </c>
      <c r="M22" s="22">
        <v>49</v>
      </c>
      <c r="N22" s="22">
        <v>89</v>
      </c>
      <c r="O22" s="22">
        <v>0</v>
      </c>
      <c r="P22" s="24" t="s">
        <v>2157</v>
      </c>
      <c r="Q22" s="22">
        <v>3</v>
      </c>
      <c r="R22" s="22">
        <v>15</v>
      </c>
      <c r="S22" s="22">
        <v>20</v>
      </c>
    </row>
    <row r="23" spans="1:19">
      <c r="A23" s="19"/>
      <c r="B23" s="20">
        <v>69</v>
      </c>
      <c r="C23" s="21" t="s">
        <v>974</v>
      </c>
      <c r="D23" s="22">
        <v>20</v>
      </c>
      <c r="E23" s="22">
        <v>49</v>
      </c>
      <c r="F23" s="22">
        <v>79</v>
      </c>
      <c r="G23" s="22">
        <v>49</v>
      </c>
      <c r="H23" s="22">
        <v>59</v>
      </c>
      <c r="I23" s="22">
        <v>39</v>
      </c>
      <c r="J23" s="22">
        <v>12</v>
      </c>
      <c r="K23" s="22">
        <v>59</v>
      </c>
      <c r="L23" s="22">
        <v>30</v>
      </c>
      <c r="M23" s="22">
        <v>49</v>
      </c>
      <c r="N23" s="22">
        <v>89</v>
      </c>
      <c r="O23" s="22">
        <v>0</v>
      </c>
      <c r="P23" s="24" t="s">
        <v>2157</v>
      </c>
      <c r="Q23" s="22">
        <v>3</v>
      </c>
      <c r="R23" s="22">
        <v>15</v>
      </c>
      <c r="S23" s="22">
        <v>20</v>
      </c>
    </row>
    <row r="24" spans="1:19">
      <c r="A24" s="19"/>
      <c r="B24" s="20">
        <v>207</v>
      </c>
      <c r="C24" s="21" t="s">
        <v>978</v>
      </c>
      <c r="D24" s="22">
        <v>60</v>
      </c>
      <c r="E24" s="22">
        <v>50</v>
      </c>
      <c r="F24" s="22">
        <v>80</v>
      </c>
      <c r="G24" s="22">
        <v>74</v>
      </c>
      <c r="H24" s="22">
        <v>72</v>
      </c>
      <c r="I24" s="22">
        <v>48</v>
      </c>
      <c r="J24" s="22">
        <v>32</v>
      </c>
      <c r="K24" s="22">
        <v>80</v>
      </c>
      <c r="L24" s="22">
        <v>35</v>
      </c>
      <c r="M24" s="22">
        <v>55</v>
      </c>
      <c r="N24" s="22">
        <v>94</v>
      </c>
      <c r="O24" s="22">
        <v>0</v>
      </c>
      <c r="P24" s="24" t="s">
        <v>2157</v>
      </c>
      <c r="Q24" s="22">
        <v>3</v>
      </c>
      <c r="R24" s="22">
        <v>15</v>
      </c>
      <c r="S24" s="22">
        <v>20</v>
      </c>
    </row>
    <row r="25" spans="1:19">
      <c r="A25" s="18" t="s">
        <v>2392</v>
      </c>
      <c r="B25" s="18" t="s">
        <v>2393</v>
      </c>
      <c r="C25" s="18" t="s">
        <v>2394</v>
      </c>
      <c r="D25" s="18" t="s">
        <v>2395</v>
      </c>
      <c r="E25" s="18" t="s">
        <v>2127</v>
      </c>
      <c r="F25" s="18" t="s">
        <v>2128</v>
      </c>
      <c r="G25" s="18" t="s">
        <v>2043</v>
      </c>
      <c r="H25" s="18" t="s">
        <v>2047</v>
      </c>
      <c r="I25" s="18" t="s">
        <v>2142</v>
      </c>
      <c r="J25" s="18" t="s">
        <v>2396</v>
      </c>
      <c r="K25" s="18" t="s">
        <v>2397</v>
      </c>
      <c r="L25" s="18" t="s">
        <v>2141</v>
      </c>
      <c r="M25" s="18" t="s">
        <v>2129</v>
      </c>
      <c r="N25" s="18" t="s">
        <v>2042</v>
      </c>
      <c r="O25" s="18" t="s">
        <v>2144</v>
      </c>
      <c r="P25" s="18" t="s">
        <v>2145</v>
      </c>
      <c r="Q25" s="18" t="s">
        <v>2398</v>
      </c>
      <c r="R25" s="18" t="s">
        <v>6</v>
      </c>
      <c r="S25" s="18" t="s">
        <v>2147</v>
      </c>
    </row>
    <row r="26" spans="1:19">
      <c r="A26" s="19" t="s">
        <v>1955</v>
      </c>
      <c r="B26" s="20">
        <v>31</v>
      </c>
      <c r="C26" s="21" t="s">
        <v>866</v>
      </c>
      <c r="D26" s="22">
        <v>20</v>
      </c>
      <c r="E26" s="22">
        <v>39</v>
      </c>
      <c r="F26" s="22">
        <v>69</v>
      </c>
      <c r="G26" s="22">
        <v>39</v>
      </c>
      <c r="H26" s="22">
        <v>59</v>
      </c>
      <c r="I26" s="22">
        <v>39</v>
      </c>
      <c r="J26" s="22">
        <v>12</v>
      </c>
      <c r="K26" s="22">
        <v>59</v>
      </c>
      <c r="L26" s="22">
        <v>24</v>
      </c>
      <c r="M26" s="22">
        <v>39</v>
      </c>
      <c r="N26" s="22">
        <v>89</v>
      </c>
      <c r="O26" s="22">
        <v>0</v>
      </c>
      <c r="P26" s="24" t="s">
        <v>2157</v>
      </c>
      <c r="Q26" s="22">
        <v>3</v>
      </c>
      <c r="R26" s="22">
        <v>15</v>
      </c>
      <c r="S26" s="23">
        <v>15</v>
      </c>
    </row>
    <row r="27" spans="1:19">
      <c r="A27" s="19"/>
      <c r="B27" s="20">
        <v>32</v>
      </c>
      <c r="C27" s="21" t="s">
        <v>868</v>
      </c>
      <c r="D27" s="22">
        <v>20</v>
      </c>
      <c r="E27" s="22">
        <v>39</v>
      </c>
      <c r="F27" s="22">
        <v>69</v>
      </c>
      <c r="G27" s="22">
        <v>39</v>
      </c>
      <c r="H27" s="22">
        <v>59</v>
      </c>
      <c r="I27" s="22">
        <v>39</v>
      </c>
      <c r="J27" s="22">
        <v>12</v>
      </c>
      <c r="K27" s="22">
        <v>59</v>
      </c>
      <c r="L27" s="22">
        <v>24</v>
      </c>
      <c r="M27" s="22">
        <v>39</v>
      </c>
      <c r="N27" s="22">
        <v>89</v>
      </c>
      <c r="O27" s="22">
        <v>0</v>
      </c>
      <c r="P27" s="24" t="s">
        <v>2157</v>
      </c>
      <c r="Q27" s="22">
        <v>3</v>
      </c>
      <c r="R27" s="22">
        <v>15</v>
      </c>
      <c r="S27" s="23">
        <v>15</v>
      </c>
    </row>
    <row r="28" spans="1:19">
      <c r="A28" s="19"/>
      <c r="B28" s="20">
        <v>33</v>
      </c>
      <c r="C28" s="21" t="s">
        <v>870</v>
      </c>
      <c r="D28" s="22">
        <v>20</v>
      </c>
      <c r="E28" s="22">
        <v>39</v>
      </c>
      <c r="F28" s="22">
        <v>69</v>
      </c>
      <c r="G28" s="22">
        <v>39</v>
      </c>
      <c r="H28" s="22">
        <v>59</v>
      </c>
      <c r="I28" s="22">
        <v>39</v>
      </c>
      <c r="J28" s="22">
        <v>12</v>
      </c>
      <c r="K28" s="22">
        <v>59</v>
      </c>
      <c r="L28" s="22">
        <v>24</v>
      </c>
      <c r="M28" s="22">
        <v>39</v>
      </c>
      <c r="N28" s="22">
        <v>89</v>
      </c>
      <c r="O28" s="22">
        <v>0</v>
      </c>
      <c r="P28" s="24" t="s">
        <v>2157</v>
      </c>
      <c r="Q28" s="22">
        <v>3</v>
      </c>
      <c r="R28" s="22">
        <v>15</v>
      </c>
      <c r="S28" s="23">
        <v>15</v>
      </c>
    </row>
    <row r="29" spans="1:19">
      <c r="A29" s="19"/>
      <c r="B29" s="20">
        <v>34</v>
      </c>
      <c r="C29" s="21" t="s">
        <v>872</v>
      </c>
      <c r="D29" s="22">
        <v>20</v>
      </c>
      <c r="E29" s="22">
        <v>39</v>
      </c>
      <c r="F29" s="22">
        <v>69</v>
      </c>
      <c r="G29" s="22">
        <v>39</v>
      </c>
      <c r="H29" s="22">
        <v>59</v>
      </c>
      <c r="I29" s="22">
        <v>39</v>
      </c>
      <c r="J29" s="22">
        <v>12</v>
      </c>
      <c r="K29" s="22">
        <v>59</v>
      </c>
      <c r="L29" s="22">
        <v>24</v>
      </c>
      <c r="M29" s="22">
        <v>39</v>
      </c>
      <c r="N29" s="22">
        <v>89</v>
      </c>
      <c r="O29" s="22">
        <v>0</v>
      </c>
      <c r="P29" s="24" t="s">
        <v>2157</v>
      </c>
      <c r="Q29" s="22">
        <v>3</v>
      </c>
      <c r="R29" s="22">
        <v>15</v>
      </c>
      <c r="S29" s="23">
        <v>15</v>
      </c>
    </row>
    <row r="30" spans="1:19">
      <c r="A30" s="19"/>
      <c r="B30" s="20">
        <v>35</v>
      </c>
      <c r="C30" s="21" t="s">
        <v>874</v>
      </c>
      <c r="D30" s="22">
        <v>20</v>
      </c>
      <c r="E30" s="22">
        <v>39</v>
      </c>
      <c r="F30" s="22">
        <v>69</v>
      </c>
      <c r="G30" s="22">
        <v>39</v>
      </c>
      <c r="H30" s="22">
        <v>59</v>
      </c>
      <c r="I30" s="22">
        <v>39</v>
      </c>
      <c r="J30" s="22">
        <v>20</v>
      </c>
      <c r="K30" s="22">
        <v>79</v>
      </c>
      <c r="L30" s="22">
        <v>24</v>
      </c>
      <c r="M30" s="22">
        <v>39</v>
      </c>
      <c r="N30" s="22">
        <v>89</v>
      </c>
      <c r="O30" s="22">
        <v>0</v>
      </c>
      <c r="P30" s="24" t="s">
        <v>2157</v>
      </c>
      <c r="Q30" s="22">
        <v>3</v>
      </c>
      <c r="R30" s="22">
        <v>15</v>
      </c>
      <c r="S30" s="23">
        <v>15</v>
      </c>
    </row>
    <row r="31" spans="1:19">
      <c r="A31" s="19"/>
      <c r="B31" s="20">
        <v>36</v>
      </c>
      <c r="C31" s="21" t="s">
        <v>876</v>
      </c>
      <c r="D31" s="22">
        <v>20</v>
      </c>
      <c r="E31" s="22">
        <v>39</v>
      </c>
      <c r="F31" s="22">
        <v>69</v>
      </c>
      <c r="G31" s="22">
        <v>39</v>
      </c>
      <c r="H31" s="22">
        <v>59</v>
      </c>
      <c r="I31" s="22">
        <v>39</v>
      </c>
      <c r="J31" s="22">
        <v>12</v>
      </c>
      <c r="K31" s="22">
        <v>59</v>
      </c>
      <c r="L31" s="22">
        <v>24</v>
      </c>
      <c r="M31" s="22">
        <v>39</v>
      </c>
      <c r="N31" s="22">
        <v>89</v>
      </c>
      <c r="O31" s="22">
        <v>0</v>
      </c>
      <c r="P31" s="24" t="s">
        <v>2157</v>
      </c>
      <c r="Q31" s="22">
        <v>3</v>
      </c>
      <c r="R31" s="22">
        <v>15</v>
      </c>
      <c r="S31" s="23">
        <v>15</v>
      </c>
    </row>
    <row r="32" spans="1:19">
      <c r="A32" s="19"/>
      <c r="B32" s="20">
        <v>37</v>
      </c>
      <c r="C32" s="21" t="s">
        <v>878</v>
      </c>
      <c r="D32" s="22">
        <v>20</v>
      </c>
      <c r="E32" s="22">
        <v>39</v>
      </c>
      <c r="F32" s="22">
        <v>69</v>
      </c>
      <c r="G32" s="22">
        <v>39</v>
      </c>
      <c r="H32" s="22">
        <v>59</v>
      </c>
      <c r="I32" s="22">
        <v>39</v>
      </c>
      <c r="J32" s="22">
        <v>12</v>
      </c>
      <c r="K32" s="22">
        <v>59</v>
      </c>
      <c r="L32" s="22">
        <v>24</v>
      </c>
      <c r="M32" s="22">
        <v>39</v>
      </c>
      <c r="N32" s="22">
        <v>89</v>
      </c>
      <c r="O32" s="22">
        <v>0</v>
      </c>
      <c r="P32" s="24" t="s">
        <v>2157</v>
      </c>
      <c r="Q32" s="22">
        <v>3</v>
      </c>
      <c r="R32" s="22">
        <v>15</v>
      </c>
      <c r="S32" s="23">
        <v>15</v>
      </c>
    </row>
    <row r="33" spans="1:19">
      <c r="A33" s="19"/>
      <c r="B33" s="20">
        <v>38</v>
      </c>
      <c r="C33" s="21" t="s">
        <v>880</v>
      </c>
      <c r="D33" s="22">
        <v>20</v>
      </c>
      <c r="E33" s="22">
        <v>39</v>
      </c>
      <c r="F33" s="22">
        <v>69</v>
      </c>
      <c r="G33" s="22">
        <v>39</v>
      </c>
      <c r="H33" s="22">
        <v>59</v>
      </c>
      <c r="I33" s="22">
        <v>39</v>
      </c>
      <c r="J33" s="22">
        <v>12</v>
      </c>
      <c r="K33" s="22">
        <v>59</v>
      </c>
      <c r="L33" s="22">
        <v>24</v>
      </c>
      <c r="M33" s="22">
        <v>39</v>
      </c>
      <c r="N33" s="22">
        <v>89</v>
      </c>
      <c r="O33" s="22">
        <v>0</v>
      </c>
      <c r="P33" s="24" t="s">
        <v>2157</v>
      </c>
      <c r="Q33" s="22">
        <v>3</v>
      </c>
      <c r="R33" s="22">
        <v>15</v>
      </c>
      <c r="S33" s="23">
        <v>15</v>
      </c>
    </row>
    <row r="34" spans="1:19">
      <c r="A34" s="19"/>
      <c r="B34" s="20">
        <v>164</v>
      </c>
      <c r="C34" s="21" t="s">
        <v>1123</v>
      </c>
      <c r="D34" s="22">
        <v>20</v>
      </c>
      <c r="E34" s="22">
        <v>39</v>
      </c>
      <c r="F34" s="22">
        <v>69</v>
      </c>
      <c r="G34" s="22">
        <v>39</v>
      </c>
      <c r="H34" s="22">
        <v>59</v>
      </c>
      <c r="I34" s="22">
        <v>39</v>
      </c>
      <c r="J34" s="22">
        <v>12</v>
      </c>
      <c r="K34" s="22">
        <v>59</v>
      </c>
      <c r="L34" s="22">
        <v>24</v>
      </c>
      <c r="M34" s="22">
        <v>39</v>
      </c>
      <c r="N34" s="22">
        <v>89</v>
      </c>
      <c r="O34" s="22">
        <v>0</v>
      </c>
      <c r="P34" s="24" t="s">
        <v>2157</v>
      </c>
      <c r="Q34" s="22">
        <v>3</v>
      </c>
      <c r="R34" s="22">
        <v>15</v>
      </c>
      <c r="S34" s="23">
        <v>15</v>
      </c>
    </row>
    <row r="35" spans="1:19">
      <c r="A35" s="19"/>
      <c r="B35" s="20">
        <v>165</v>
      </c>
      <c r="C35" s="21" t="s">
        <v>1126</v>
      </c>
      <c r="D35" s="22">
        <v>25</v>
      </c>
      <c r="E35" s="22">
        <v>34</v>
      </c>
      <c r="F35" s="22">
        <v>69</v>
      </c>
      <c r="G35" s="22">
        <v>49</v>
      </c>
      <c r="H35" s="22">
        <v>63</v>
      </c>
      <c r="I35" s="22">
        <v>39</v>
      </c>
      <c r="J35" s="22">
        <v>14</v>
      </c>
      <c r="K35" s="22">
        <v>59</v>
      </c>
      <c r="L35" s="22">
        <v>24</v>
      </c>
      <c r="M35" s="22">
        <v>39</v>
      </c>
      <c r="N35" s="22">
        <v>89</v>
      </c>
      <c r="O35" s="22">
        <v>0</v>
      </c>
      <c r="P35" s="24" t="s">
        <v>2157</v>
      </c>
      <c r="Q35" s="22">
        <v>3</v>
      </c>
      <c r="R35" s="22">
        <v>15</v>
      </c>
      <c r="S35" s="23">
        <v>15</v>
      </c>
    </row>
    <row r="36" spans="1:19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</row>
    <row r="37" spans="1:19">
      <c r="A37" s="19" t="s">
        <v>2402</v>
      </c>
      <c r="B37" s="20">
        <v>71</v>
      </c>
      <c r="C37" s="21" t="s">
        <v>980</v>
      </c>
      <c r="D37" s="22">
        <v>20</v>
      </c>
      <c r="E37" s="22">
        <v>49</v>
      </c>
      <c r="F37" s="22">
        <v>79</v>
      </c>
      <c r="G37" s="22">
        <v>49</v>
      </c>
      <c r="H37" s="22">
        <v>59</v>
      </c>
      <c r="I37" s="22">
        <v>39</v>
      </c>
      <c r="J37" s="22">
        <v>12</v>
      </c>
      <c r="K37" s="22">
        <v>59</v>
      </c>
      <c r="L37" s="22">
        <v>30</v>
      </c>
      <c r="M37" s="22">
        <v>49</v>
      </c>
      <c r="N37" s="22">
        <v>89</v>
      </c>
      <c r="O37" s="22">
        <v>0</v>
      </c>
      <c r="P37" s="24" t="s">
        <v>2157</v>
      </c>
      <c r="Q37" s="22">
        <v>3</v>
      </c>
      <c r="R37" s="22">
        <v>15</v>
      </c>
      <c r="S37" s="22">
        <v>20</v>
      </c>
    </row>
    <row r="38" spans="1:19">
      <c r="A38" s="19"/>
      <c r="B38" s="20">
        <v>147</v>
      </c>
      <c r="C38" s="21" t="s">
        <v>984</v>
      </c>
      <c r="D38" s="22">
        <v>70</v>
      </c>
      <c r="E38" s="22">
        <v>54</v>
      </c>
      <c r="F38" s="22">
        <v>89</v>
      </c>
      <c r="G38" s="22">
        <v>59</v>
      </c>
      <c r="H38" s="23">
        <v>74</v>
      </c>
      <c r="I38" s="22">
        <v>44</v>
      </c>
      <c r="J38" s="22">
        <v>20</v>
      </c>
      <c r="K38" s="22">
        <v>59</v>
      </c>
      <c r="L38" s="23">
        <v>37</v>
      </c>
      <c r="M38" s="22">
        <v>54</v>
      </c>
      <c r="N38" s="22">
        <v>89</v>
      </c>
      <c r="O38" s="22">
        <v>0</v>
      </c>
      <c r="P38" s="24" t="s">
        <v>2157</v>
      </c>
      <c r="Q38" s="22">
        <v>3</v>
      </c>
      <c r="R38" s="22">
        <v>15</v>
      </c>
      <c r="S38" s="22">
        <v>25</v>
      </c>
    </row>
    <row r="39" spans="1:19">
      <c r="A39" s="19"/>
      <c r="B39" s="20">
        <v>73</v>
      </c>
      <c r="C39" s="21" t="s">
        <v>986</v>
      </c>
      <c r="D39" s="22">
        <v>20</v>
      </c>
      <c r="E39" s="22">
        <v>49</v>
      </c>
      <c r="F39" s="22">
        <v>79</v>
      </c>
      <c r="G39" s="22">
        <v>49</v>
      </c>
      <c r="H39" s="22">
        <v>59</v>
      </c>
      <c r="I39" s="22">
        <v>39</v>
      </c>
      <c r="J39" s="22">
        <v>12</v>
      </c>
      <c r="K39" s="22">
        <v>59</v>
      </c>
      <c r="L39" s="22">
        <v>30</v>
      </c>
      <c r="M39" s="22">
        <v>49</v>
      </c>
      <c r="N39" s="22">
        <v>89</v>
      </c>
      <c r="O39" s="22">
        <v>0</v>
      </c>
      <c r="P39" s="24" t="s">
        <v>2157</v>
      </c>
      <c r="Q39" s="22">
        <v>3</v>
      </c>
      <c r="R39" s="22">
        <v>15</v>
      </c>
      <c r="S39" s="22">
        <v>20</v>
      </c>
    </row>
    <row r="40" spans="1:19">
      <c r="A40" s="19"/>
      <c r="B40" s="20">
        <v>74</v>
      </c>
      <c r="C40" s="21" t="s">
        <v>988</v>
      </c>
      <c r="D40" s="22">
        <v>20</v>
      </c>
      <c r="E40" s="22">
        <v>49</v>
      </c>
      <c r="F40" s="22">
        <v>79</v>
      </c>
      <c r="G40" s="22">
        <v>49</v>
      </c>
      <c r="H40" s="22">
        <v>59</v>
      </c>
      <c r="I40" s="22">
        <v>39</v>
      </c>
      <c r="J40" s="22">
        <v>12</v>
      </c>
      <c r="K40" s="22">
        <v>59</v>
      </c>
      <c r="L40" s="22">
        <v>30</v>
      </c>
      <c r="M40" s="22">
        <v>49</v>
      </c>
      <c r="N40" s="22">
        <v>89</v>
      </c>
      <c r="O40" s="22">
        <v>0</v>
      </c>
      <c r="P40" s="24" t="s">
        <v>2157</v>
      </c>
      <c r="Q40" s="22">
        <v>3</v>
      </c>
      <c r="R40" s="22">
        <v>15</v>
      </c>
      <c r="S40" s="22">
        <v>20</v>
      </c>
    </row>
    <row r="41" spans="1:19">
      <c r="A41" s="18" t="s">
        <v>2392</v>
      </c>
      <c r="B41" s="18" t="s">
        <v>2393</v>
      </c>
      <c r="C41" s="18" t="s">
        <v>2394</v>
      </c>
      <c r="D41" s="18" t="s">
        <v>2395</v>
      </c>
      <c r="E41" s="18" t="s">
        <v>2127</v>
      </c>
      <c r="F41" s="18" t="s">
        <v>2128</v>
      </c>
      <c r="G41" s="18" t="s">
        <v>2043</v>
      </c>
      <c r="H41" s="18" t="s">
        <v>2047</v>
      </c>
      <c r="I41" s="18" t="s">
        <v>2142</v>
      </c>
      <c r="J41" s="18" t="s">
        <v>2396</v>
      </c>
      <c r="K41" s="18" t="s">
        <v>2397</v>
      </c>
      <c r="L41" s="18" t="s">
        <v>2141</v>
      </c>
      <c r="M41" s="18" t="s">
        <v>2129</v>
      </c>
      <c r="N41" s="18" t="s">
        <v>2042</v>
      </c>
      <c r="O41" s="18" t="s">
        <v>2144</v>
      </c>
      <c r="P41" s="18" t="s">
        <v>2145</v>
      </c>
      <c r="Q41" s="18" t="s">
        <v>2398</v>
      </c>
      <c r="R41" s="18" t="s">
        <v>6</v>
      </c>
      <c r="S41" s="18" t="s">
        <v>2147</v>
      </c>
    </row>
    <row r="42" spans="1:19">
      <c r="A42" s="19" t="s">
        <v>2403</v>
      </c>
      <c r="B42" s="20">
        <v>75</v>
      </c>
      <c r="C42" s="21" t="s">
        <v>992</v>
      </c>
      <c r="D42" s="22">
        <v>65</v>
      </c>
      <c r="E42" s="22">
        <v>52</v>
      </c>
      <c r="F42" s="22">
        <v>88</v>
      </c>
      <c r="G42" s="23">
        <v>73</v>
      </c>
      <c r="H42" s="22">
        <v>69</v>
      </c>
      <c r="I42" s="22">
        <v>45</v>
      </c>
      <c r="J42" s="22">
        <v>16</v>
      </c>
      <c r="K42" s="22">
        <v>59</v>
      </c>
      <c r="L42" s="22">
        <v>31</v>
      </c>
      <c r="M42" s="22">
        <v>51</v>
      </c>
      <c r="N42" s="22">
        <v>90</v>
      </c>
      <c r="O42" s="22">
        <v>0</v>
      </c>
      <c r="P42" s="24" t="s">
        <v>2157</v>
      </c>
      <c r="Q42" s="22">
        <v>3</v>
      </c>
      <c r="R42" s="22">
        <v>15</v>
      </c>
      <c r="S42" s="22">
        <v>20</v>
      </c>
    </row>
    <row r="43" spans="1:19">
      <c r="A43" s="19"/>
      <c r="B43" s="20">
        <v>76</v>
      </c>
      <c r="C43" s="21" t="s">
        <v>994</v>
      </c>
      <c r="D43" s="22">
        <v>20</v>
      </c>
      <c r="E43" s="22">
        <v>49</v>
      </c>
      <c r="F43" s="22">
        <v>79</v>
      </c>
      <c r="G43" s="22">
        <v>49</v>
      </c>
      <c r="H43" s="22">
        <v>59</v>
      </c>
      <c r="I43" s="22">
        <v>39</v>
      </c>
      <c r="J43" s="22">
        <v>12</v>
      </c>
      <c r="K43" s="22">
        <v>59</v>
      </c>
      <c r="L43" s="22">
        <v>30</v>
      </c>
      <c r="M43" s="22">
        <v>49</v>
      </c>
      <c r="N43" s="22">
        <v>89</v>
      </c>
      <c r="O43" s="22">
        <v>0</v>
      </c>
      <c r="P43" s="24" t="s">
        <v>2157</v>
      </c>
      <c r="Q43" s="22">
        <v>3</v>
      </c>
      <c r="R43" s="22">
        <v>15</v>
      </c>
      <c r="S43" s="22">
        <v>20</v>
      </c>
    </row>
    <row r="44" spans="1:19">
      <c r="A44" s="19"/>
      <c r="B44" s="20">
        <v>77</v>
      </c>
      <c r="C44" s="21" t="s">
        <v>996</v>
      </c>
      <c r="D44" s="22">
        <v>20</v>
      </c>
      <c r="E44" s="22">
        <v>49</v>
      </c>
      <c r="F44" s="22">
        <v>79</v>
      </c>
      <c r="G44" s="22">
        <v>49</v>
      </c>
      <c r="H44" s="22">
        <v>59</v>
      </c>
      <c r="I44" s="22">
        <v>39</v>
      </c>
      <c r="J44" s="22">
        <v>12</v>
      </c>
      <c r="K44" s="22">
        <v>59</v>
      </c>
      <c r="L44" s="22">
        <v>30</v>
      </c>
      <c r="M44" s="22">
        <v>49</v>
      </c>
      <c r="N44" s="22">
        <v>89</v>
      </c>
      <c r="O44" s="22">
        <v>0</v>
      </c>
      <c r="P44" s="24" t="s">
        <v>2157</v>
      </c>
      <c r="Q44" s="22">
        <v>3</v>
      </c>
      <c r="R44" s="22">
        <v>15</v>
      </c>
      <c r="S44" s="22">
        <v>20</v>
      </c>
    </row>
    <row r="45" spans="1:19">
      <c r="A45" s="19"/>
      <c r="B45" s="20">
        <v>78</v>
      </c>
      <c r="C45" s="21" t="s">
        <v>998</v>
      </c>
      <c r="D45" s="22">
        <v>20</v>
      </c>
      <c r="E45" s="22">
        <v>49</v>
      </c>
      <c r="F45" s="22">
        <v>79</v>
      </c>
      <c r="G45" s="22">
        <v>49</v>
      </c>
      <c r="H45" s="22">
        <v>59</v>
      </c>
      <c r="I45" s="22">
        <v>39</v>
      </c>
      <c r="J45" s="22">
        <v>12</v>
      </c>
      <c r="K45" s="22">
        <v>59</v>
      </c>
      <c r="L45" s="22">
        <v>30</v>
      </c>
      <c r="M45" s="22">
        <v>49</v>
      </c>
      <c r="N45" s="22">
        <v>89</v>
      </c>
      <c r="O45" s="22">
        <v>0</v>
      </c>
      <c r="P45" s="24" t="s">
        <v>2157</v>
      </c>
      <c r="Q45" s="22">
        <v>3</v>
      </c>
      <c r="R45" s="22">
        <v>15</v>
      </c>
      <c r="S45" s="22">
        <v>20</v>
      </c>
    </row>
    <row r="46" spans="1:19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</row>
    <row r="47" spans="1:19">
      <c r="A47" s="19" t="s">
        <v>2404</v>
      </c>
      <c r="B47" s="20">
        <v>79</v>
      </c>
      <c r="C47" s="21" t="s">
        <v>1001</v>
      </c>
      <c r="D47" s="22">
        <v>20</v>
      </c>
      <c r="E47" s="22">
        <v>49</v>
      </c>
      <c r="F47" s="22">
        <v>79</v>
      </c>
      <c r="G47" s="22">
        <v>49</v>
      </c>
      <c r="H47" s="22">
        <v>59</v>
      </c>
      <c r="I47" s="22">
        <v>39</v>
      </c>
      <c r="J47" s="22">
        <v>12</v>
      </c>
      <c r="K47" s="22">
        <v>59</v>
      </c>
      <c r="L47" s="22">
        <v>30</v>
      </c>
      <c r="M47" s="22">
        <v>49</v>
      </c>
      <c r="N47" s="22">
        <v>89</v>
      </c>
      <c r="O47" s="22">
        <v>0</v>
      </c>
      <c r="P47" s="24" t="s">
        <v>2157</v>
      </c>
      <c r="Q47" s="22">
        <v>3</v>
      </c>
      <c r="R47" s="22">
        <v>15</v>
      </c>
      <c r="S47" s="22">
        <v>20</v>
      </c>
    </row>
    <row r="48" spans="1:19">
      <c r="A48" s="19"/>
      <c r="B48" s="20">
        <v>145</v>
      </c>
      <c r="C48" s="21" t="s">
        <v>1005</v>
      </c>
      <c r="D48" s="22">
        <v>60</v>
      </c>
      <c r="E48" s="22">
        <v>57</v>
      </c>
      <c r="F48" s="22">
        <v>84</v>
      </c>
      <c r="G48" s="22">
        <v>72</v>
      </c>
      <c r="H48" s="22">
        <v>69</v>
      </c>
      <c r="I48" s="22">
        <v>43</v>
      </c>
      <c r="J48" s="22">
        <v>50</v>
      </c>
      <c r="K48" s="22">
        <v>79</v>
      </c>
      <c r="L48" s="22">
        <v>31</v>
      </c>
      <c r="M48" s="22">
        <v>52</v>
      </c>
      <c r="N48" s="22">
        <v>93</v>
      </c>
      <c r="O48" s="22">
        <v>0</v>
      </c>
      <c r="P48" s="24" t="s">
        <v>2157</v>
      </c>
      <c r="Q48" s="22">
        <v>3</v>
      </c>
      <c r="R48" s="22">
        <v>15</v>
      </c>
      <c r="S48" s="22">
        <v>20</v>
      </c>
    </row>
    <row r="49" spans="1:19">
      <c r="A49" s="19"/>
      <c r="B49" s="20">
        <v>81</v>
      </c>
      <c r="C49" s="21" t="s">
        <v>1008</v>
      </c>
      <c r="D49" s="22">
        <v>20</v>
      </c>
      <c r="E49" s="22">
        <v>49</v>
      </c>
      <c r="F49" s="22">
        <v>79</v>
      </c>
      <c r="G49" s="22">
        <v>49</v>
      </c>
      <c r="H49" s="22">
        <v>59</v>
      </c>
      <c r="I49" s="22">
        <v>39</v>
      </c>
      <c r="J49" s="22">
        <v>12</v>
      </c>
      <c r="K49" s="22">
        <v>59</v>
      </c>
      <c r="L49" s="22">
        <v>30</v>
      </c>
      <c r="M49" s="22">
        <v>49</v>
      </c>
      <c r="N49" s="22">
        <v>89</v>
      </c>
      <c r="O49" s="22">
        <v>0</v>
      </c>
      <c r="P49" s="24" t="s">
        <v>2157</v>
      </c>
      <c r="Q49" s="22">
        <v>3</v>
      </c>
      <c r="R49" s="22">
        <v>15</v>
      </c>
      <c r="S49" s="22">
        <v>20</v>
      </c>
    </row>
    <row r="50" spans="1:19">
      <c r="A50" s="19"/>
      <c r="B50" s="20">
        <v>144</v>
      </c>
      <c r="C50" s="21" t="s">
        <v>1012</v>
      </c>
      <c r="D50" s="22">
        <v>55</v>
      </c>
      <c r="E50" s="23">
        <v>73</v>
      </c>
      <c r="F50" s="22">
        <v>93</v>
      </c>
      <c r="G50" s="22">
        <v>59</v>
      </c>
      <c r="H50" s="22">
        <v>69</v>
      </c>
      <c r="I50" s="23">
        <v>49</v>
      </c>
      <c r="J50" s="22">
        <v>20</v>
      </c>
      <c r="K50" s="22">
        <v>59</v>
      </c>
      <c r="L50" s="22">
        <v>31</v>
      </c>
      <c r="M50" s="22">
        <v>52</v>
      </c>
      <c r="N50" s="22">
        <v>89</v>
      </c>
      <c r="O50" s="22">
        <v>0</v>
      </c>
      <c r="P50" s="24" t="s">
        <v>2157</v>
      </c>
      <c r="Q50" s="22">
        <v>3</v>
      </c>
      <c r="R50" s="22">
        <v>15</v>
      </c>
      <c r="S50" s="22">
        <v>20</v>
      </c>
    </row>
    <row r="51" spans="1:19">
      <c r="A51" s="19"/>
      <c r="B51" s="20">
        <v>83</v>
      </c>
      <c r="C51" s="21" t="s">
        <v>1014</v>
      </c>
      <c r="D51" s="22">
        <v>20</v>
      </c>
      <c r="E51" s="22">
        <v>49</v>
      </c>
      <c r="F51" s="22">
        <v>79</v>
      </c>
      <c r="G51" s="22">
        <v>49</v>
      </c>
      <c r="H51" s="22">
        <v>59</v>
      </c>
      <c r="I51" s="22">
        <v>39</v>
      </c>
      <c r="J51" s="22">
        <v>12</v>
      </c>
      <c r="K51" s="22">
        <v>59</v>
      </c>
      <c r="L51" s="22">
        <v>30</v>
      </c>
      <c r="M51" s="22">
        <v>49</v>
      </c>
      <c r="N51" s="22">
        <v>89</v>
      </c>
      <c r="O51" s="22">
        <v>0</v>
      </c>
      <c r="P51" s="24" t="s">
        <v>2157</v>
      </c>
      <c r="Q51" s="22">
        <v>3</v>
      </c>
      <c r="R51" s="22">
        <v>15</v>
      </c>
      <c r="S51" s="22">
        <v>20</v>
      </c>
    </row>
    <row r="52" spans="1:19">
      <c r="A52" s="19"/>
      <c r="B52" s="20">
        <v>84</v>
      </c>
      <c r="C52" s="21" t="s">
        <v>1016</v>
      </c>
      <c r="D52" s="22">
        <v>20</v>
      </c>
      <c r="E52" s="22">
        <v>49</v>
      </c>
      <c r="F52" s="22">
        <v>79</v>
      </c>
      <c r="G52" s="22">
        <v>49</v>
      </c>
      <c r="H52" s="22">
        <v>59</v>
      </c>
      <c r="I52" s="22">
        <v>39</v>
      </c>
      <c r="J52" s="22">
        <v>12</v>
      </c>
      <c r="K52" s="22">
        <v>59</v>
      </c>
      <c r="L52" s="22">
        <v>30</v>
      </c>
      <c r="M52" s="22">
        <v>49</v>
      </c>
      <c r="N52" s="22">
        <v>89</v>
      </c>
      <c r="O52" s="22">
        <v>0</v>
      </c>
      <c r="P52" s="24" t="s">
        <v>2157</v>
      </c>
      <c r="Q52" s="22">
        <v>3</v>
      </c>
      <c r="R52" s="22">
        <v>15</v>
      </c>
      <c r="S52" s="22">
        <v>20</v>
      </c>
    </row>
    <row r="53" spans="1:19">
      <c r="A53" s="19"/>
      <c r="B53" s="20">
        <v>205</v>
      </c>
      <c r="C53" s="21" t="s">
        <v>1175</v>
      </c>
      <c r="D53" s="22">
        <v>30</v>
      </c>
      <c r="E53" s="22">
        <v>49</v>
      </c>
      <c r="F53" s="22">
        <v>79</v>
      </c>
      <c r="G53" s="22">
        <v>49</v>
      </c>
      <c r="H53" s="22">
        <v>59</v>
      </c>
      <c r="I53" s="22">
        <v>39</v>
      </c>
      <c r="J53" s="22">
        <v>12</v>
      </c>
      <c r="K53" s="22" t="s">
        <v>2405</v>
      </c>
      <c r="L53" s="22">
        <v>30</v>
      </c>
      <c r="M53" s="22">
        <v>49</v>
      </c>
      <c r="N53" s="22">
        <v>89</v>
      </c>
      <c r="O53" s="22">
        <v>0</v>
      </c>
      <c r="P53" s="24" t="s">
        <v>2157</v>
      </c>
      <c r="Q53" s="22">
        <v>3</v>
      </c>
      <c r="R53" s="22">
        <v>15</v>
      </c>
      <c r="S53" s="22">
        <v>20</v>
      </c>
    </row>
    <row r="54" spans="1:19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</row>
    <row r="55" spans="1:19">
      <c r="A55" s="19" t="s">
        <v>2406</v>
      </c>
      <c r="B55" s="20">
        <v>85</v>
      </c>
      <c r="C55" s="21" t="s">
        <v>1018</v>
      </c>
      <c r="D55" s="22">
        <v>20</v>
      </c>
      <c r="E55" s="22">
        <v>49</v>
      </c>
      <c r="F55" s="22">
        <v>79</v>
      </c>
      <c r="G55" s="22">
        <v>49</v>
      </c>
      <c r="H55" s="22">
        <v>59</v>
      </c>
      <c r="I55" s="22">
        <v>39</v>
      </c>
      <c r="J55" s="22">
        <v>12</v>
      </c>
      <c r="K55" s="22">
        <v>59</v>
      </c>
      <c r="L55" s="22">
        <v>31</v>
      </c>
      <c r="M55" s="22">
        <v>49</v>
      </c>
      <c r="N55" s="22">
        <v>89</v>
      </c>
      <c r="O55" s="22">
        <v>0</v>
      </c>
      <c r="P55" s="24" t="s">
        <v>2157</v>
      </c>
      <c r="Q55" s="22">
        <v>3</v>
      </c>
      <c r="R55" s="22">
        <v>15</v>
      </c>
      <c r="S55" s="22">
        <v>20</v>
      </c>
    </row>
    <row r="56" spans="1:19">
      <c r="A56" s="19"/>
      <c r="B56" s="20">
        <v>86</v>
      </c>
      <c r="C56" s="21" t="s">
        <v>1020</v>
      </c>
      <c r="D56" s="22">
        <v>20</v>
      </c>
      <c r="E56" s="22">
        <v>49</v>
      </c>
      <c r="F56" s="22">
        <v>79</v>
      </c>
      <c r="G56" s="22">
        <v>49</v>
      </c>
      <c r="H56" s="22">
        <v>59</v>
      </c>
      <c r="I56" s="22">
        <v>39</v>
      </c>
      <c r="J56" s="22">
        <v>12</v>
      </c>
      <c r="K56" s="22">
        <v>59</v>
      </c>
      <c r="L56" s="22">
        <v>31</v>
      </c>
      <c r="M56" s="22">
        <v>49</v>
      </c>
      <c r="N56" s="22">
        <v>89</v>
      </c>
      <c r="O56" s="22">
        <v>0</v>
      </c>
      <c r="P56" s="24" t="s">
        <v>2157</v>
      </c>
      <c r="Q56" s="22">
        <v>3</v>
      </c>
      <c r="R56" s="22">
        <v>15</v>
      </c>
      <c r="S56" s="22">
        <v>20</v>
      </c>
    </row>
    <row r="57" spans="1:19">
      <c r="A57" s="19"/>
      <c r="B57" s="20">
        <v>87</v>
      </c>
      <c r="C57" s="21" t="s">
        <v>1022</v>
      </c>
      <c r="D57" s="22">
        <v>20</v>
      </c>
      <c r="E57" s="22">
        <v>49</v>
      </c>
      <c r="F57" s="22">
        <v>79</v>
      </c>
      <c r="G57" s="22">
        <v>49</v>
      </c>
      <c r="H57" s="22">
        <v>59</v>
      </c>
      <c r="I57" s="22">
        <v>39</v>
      </c>
      <c r="J57" s="22">
        <v>12</v>
      </c>
      <c r="K57" s="22">
        <v>59</v>
      </c>
      <c r="L57" s="22">
        <v>31</v>
      </c>
      <c r="M57" s="22">
        <v>49</v>
      </c>
      <c r="N57" s="22">
        <v>89</v>
      </c>
      <c r="O57" s="22">
        <v>0</v>
      </c>
      <c r="P57" s="24" t="s">
        <v>2157</v>
      </c>
      <c r="Q57" s="22">
        <v>3</v>
      </c>
      <c r="R57" s="22">
        <v>15</v>
      </c>
      <c r="S57" s="22">
        <v>20</v>
      </c>
    </row>
    <row r="58" spans="1:19">
      <c r="A58" s="19"/>
      <c r="B58" s="20">
        <v>88</v>
      </c>
      <c r="C58" s="21" t="s">
        <v>1024</v>
      </c>
      <c r="D58" s="22">
        <v>20</v>
      </c>
      <c r="E58" s="22">
        <v>49</v>
      </c>
      <c r="F58" s="22">
        <v>79</v>
      </c>
      <c r="G58" s="22">
        <v>49</v>
      </c>
      <c r="H58" s="22">
        <v>59</v>
      </c>
      <c r="I58" s="22">
        <v>39</v>
      </c>
      <c r="J58" s="22">
        <v>12</v>
      </c>
      <c r="K58" s="22">
        <v>59</v>
      </c>
      <c r="L58" s="22">
        <v>31</v>
      </c>
      <c r="M58" s="22">
        <v>49</v>
      </c>
      <c r="N58" s="22">
        <v>89</v>
      </c>
      <c r="O58" s="22">
        <v>0</v>
      </c>
      <c r="P58" s="24" t="s">
        <v>2157</v>
      </c>
      <c r="Q58" s="22">
        <v>3</v>
      </c>
      <c r="R58" s="22">
        <v>15</v>
      </c>
      <c r="S58" s="22">
        <v>20</v>
      </c>
    </row>
    <row r="59" spans="1:19">
      <c r="A59" s="19"/>
      <c r="B59" s="20">
        <v>89</v>
      </c>
      <c r="C59" s="21" t="s">
        <v>1026</v>
      </c>
      <c r="D59" s="22">
        <v>20</v>
      </c>
      <c r="E59" s="22">
        <v>49</v>
      </c>
      <c r="F59" s="22">
        <v>79</v>
      </c>
      <c r="G59" s="22">
        <v>49</v>
      </c>
      <c r="H59" s="22">
        <v>59</v>
      </c>
      <c r="I59" s="22">
        <v>39</v>
      </c>
      <c r="J59" s="22">
        <v>12</v>
      </c>
      <c r="K59" s="22">
        <v>59</v>
      </c>
      <c r="L59" s="22">
        <v>31</v>
      </c>
      <c r="M59" s="22">
        <v>49</v>
      </c>
      <c r="N59" s="22">
        <v>89</v>
      </c>
      <c r="O59" s="22">
        <v>0</v>
      </c>
      <c r="P59" s="24" t="s">
        <v>2157</v>
      </c>
      <c r="Q59" s="22">
        <v>3</v>
      </c>
      <c r="R59" s="22">
        <v>15</v>
      </c>
      <c r="S59" s="22">
        <v>20</v>
      </c>
    </row>
    <row r="60" spans="1:19">
      <c r="A60" s="19"/>
      <c r="B60" s="20">
        <v>90</v>
      </c>
      <c r="C60" s="21" t="s">
        <v>1028</v>
      </c>
      <c r="D60" s="22">
        <v>20</v>
      </c>
      <c r="E60" s="22">
        <v>49</v>
      </c>
      <c r="F60" s="22">
        <v>79</v>
      </c>
      <c r="G60" s="22">
        <v>49</v>
      </c>
      <c r="H60" s="22">
        <v>59</v>
      </c>
      <c r="I60" s="22">
        <v>39</v>
      </c>
      <c r="J60" s="22">
        <v>20</v>
      </c>
      <c r="K60" s="22">
        <v>79</v>
      </c>
      <c r="L60" s="22">
        <v>31</v>
      </c>
      <c r="M60" s="22">
        <v>49</v>
      </c>
      <c r="N60" s="22">
        <v>89</v>
      </c>
      <c r="O60" s="22">
        <v>0</v>
      </c>
      <c r="P60" s="24" t="s">
        <v>2157</v>
      </c>
      <c r="Q60" s="22">
        <v>3</v>
      </c>
      <c r="R60" s="22">
        <v>15</v>
      </c>
      <c r="S60" s="22">
        <v>20</v>
      </c>
    </row>
    <row r="61" spans="1:19">
      <c r="A61" s="19"/>
      <c r="B61" s="20">
        <v>213</v>
      </c>
      <c r="C61" s="21" t="s">
        <v>1183</v>
      </c>
      <c r="D61" s="22">
        <v>35</v>
      </c>
      <c r="E61" s="22">
        <v>49</v>
      </c>
      <c r="F61" s="22">
        <v>79</v>
      </c>
      <c r="G61" s="22">
        <v>49</v>
      </c>
      <c r="H61" s="22"/>
      <c r="I61" s="22"/>
      <c r="J61" s="22">
        <v>12</v>
      </c>
      <c r="K61" s="22" t="s">
        <v>2405</v>
      </c>
      <c r="L61" s="22">
        <v>31</v>
      </c>
      <c r="M61" s="22">
        <v>49</v>
      </c>
      <c r="N61" s="22"/>
      <c r="O61" s="22">
        <v>0</v>
      </c>
      <c r="P61" s="24" t="s">
        <v>2157</v>
      </c>
      <c r="Q61" s="22">
        <v>3</v>
      </c>
      <c r="R61" s="22"/>
      <c r="S61" s="22"/>
    </row>
    <row r="62" spans="1:19">
      <c r="A62" s="18" t="s">
        <v>2392</v>
      </c>
      <c r="B62" s="18" t="s">
        <v>2393</v>
      </c>
      <c r="C62" s="18" t="s">
        <v>2394</v>
      </c>
      <c r="D62" s="18" t="s">
        <v>2395</v>
      </c>
      <c r="E62" s="18" t="s">
        <v>2127</v>
      </c>
      <c r="F62" s="18" t="s">
        <v>2128</v>
      </c>
      <c r="G62" s="18" t="s">
        <v>2043</v>
      </c>
      <c r="H62" s="18" t="s">
        <v>2047</v>
      </c>
      <c r="I62" s="18" t="s">
        <v>2142</v>
      </c>
      <c r="J62" s="18" t="s">
        <v>2396</v>
      </c>
      <c r="K62" s="18" t="s">
        <v>2397</v>
      </c>
      <c r="L62" s="18" t="s">
        <v>2141</v>
      </c>
      <c r="M62" s="18" t="s">
        <v>2129</v>
      </c>
      <c r="N62" s="18" t="s">
        <v>2042</v>
      </c>
      <c r="O62" s="18" t="s">
        <v>2144</v>
      </c>
      <c r="P62" s="18" t="s">
        <v>2145</v>
      </c>
      <c r="Q62" s="18" t="s">
        <v>2398</v>
      </c>
      <c r="R62" s="18" t="s">
        <v>6</v>
      </c>
      <c r="S62" s="18" t="s">
        <v>2147</v>
      </c>
    </row>
    <row r="63" spans="1:19">
      <c r="A63" s="19" t="s">
        <v>2407</v>
      </c>
      <c r="B63" s="20">
        <v>5</v>
      </c>
      <c r="C63" s="21" t="s">
        <v>783</v>
      </c>
      <c r="D63" s="22">
        <v>20</v>
      </c>
      <c r="E63" s="22">
        <v>59</v>
      </c>
      <c r="F63" s="22">
        <v>89</v>
      </c>
      <c r="G63" s="22">
        <v>59</v>
      </c>
      <c r="H63" s="22">
        <v>59</v>
      </c>
      <c r="I63" s="22">
        <v>39</v>
      </c>
      <c r="J63" s="23">
        <v>60</v>
      </c>
      <c r="K63" s="23">
        <v>99</v>
      </c>
      <c r="L63" s="22">
        <v>32</v>
      </c>
      <c r="M63" s="22">
        <v>59</v>
      </c>
      <c r="N63" s="23">
        <v>99</v>
      </c>
      <c r="O63" s="22">
        <v>0</v>
      </c>
      <c r="P63" s="24" t="s">
        <v>2157</v>
      </c>
      <c r="Q63" s="22">
        <v>3</v>
      </c>
      <c r="R63" s="22">
        <v>15</v>
      </c>
      <c r="S63" s="22">
        <v>20</v>
      </c>
    </row>
    <row r="64" spans="1:19">
      <c r="A64" s="19"/>
      <c r="B64" s="20">
        <v>91</v>
      </c>
      <c r="C64" s="21" t="s">
        <v>1030</v>
      </c>
      <c r="D64" s="22">
        <v>20</v>
      </c>
      <c r="E64" s="22">
        <v>49</v>
      </c>
      <c r="F64" s="22">
        <v>79</v>
      </c>
      <c r="G64" s="22">
        <v>49</v>
      </c>
      <c r="H64" s="22">
        <v>59</v>
      </c>
      <c r="I64" s="22">
        <v>39</v>
      </c>
      <c r="J64" s="22">
        <v>12</v>
      </c>
      <c r="K64" s="22">
        <v>59</v>
      </c>
      <c r="L64" s="22">
        <v>32</v>
      </c>
      <c r="M64" s="22">
        <v>49</v>
      </c>
      <c r="N64" s="22">
        <v>89</v>
      </c>
      <c r="O64" s="22">
        <v>0</v>
      </c>
      <c r="P64" s="24" t="s">
        <v>2157</v>
      </c>
      <c r="Q64" s="22">
        <v>3</v>
      </c>
      <c r="R64" s="22">
        <v>15</v>
      </c>
      <c r="S64" s="22">
        <v>20</v>
      </c>
    </row>
    <row r="65" spans="1:19">
      <c r="A65" s="19"/>
      <c r="B65" s="20">
        <v>92</v>
      </c>
      <c r="C65" s="21" t="s">
        <v>1032</v>
      </c>
      <c r="D65" s="22">
        <v>20</v>
      </c>
      <c r="E65" s="22">
        <v>49</v>
      </c>
      <c r="F65" s="22">
        <v>79</v>
      </c>
      <c r="G65" s="22">
        <v>49</v>
      </c>
      <c r="H65" s="22">
        <v>59</v>
      </c>
      <c r="I65" s="22">
        <v>39</v>
      </c>
      <c r="J65" s="22">
        <v>12</v>
      </c>
      <c r="K65" s="22">
        <v>59</v>
      </c>
      <c r="L65" s="22">
        <v>32</v>
      </c>
      <c r="M65" s="22">
        <v>49</v>
      </c>
      <c r="N65" s="22">
        <v>89</v>
      </c>
      <c r="O65" s="22">
        <v>0</v>
      </c>
      <c r="P65" s="24" t="s">
        <v>2157</v>
      </c>
      <c r="Q65" s="22">
        <v>3</v>
      </c>
      <c r="R65" s="22">
        <v>15</v>
      </c>
      <c r="S65" s="22">
        <v>20</v>
      </c>
    </row>
    <row r="66" spans="1:19">
      <c r="A66" s="19"/>
      <c r="B66" s="20">
        <v>93</v>
      </c>
      <c r="C66" s="21" t="s">
        <v>1034</v>
      </c>
      <c r="D66" s="22">
        <v>20</v>
      </c>
      <c r="E66" s="22">
        <v>49</v>
      </c>
      <c r="F66" s="22">
        <v>79</v>
      </c>
      <c r="G66" s="22">
        <v>49</v>
      </c>
      <c r="H66" s="22">
        <v>59</v>
      </c>
      <c r="I66" s="22">
        <v>39</v>
      </c>
      <c r="J66" s="22">
        <v>12</v>
      </c>
      <c r="K66" s="22">
        <v>59</v>
      </c>
      <c r="L66" s="22">
        <v>32</v>
      </c>
      <c r="M66" s="22">
        <v>49</v>
      </c>
      <c r="N66" s="22">
        <v>89</v>
      </c>
      <c r="O66" s="22">
        <v>0</v>
      </c>
      <c r="P66" s="24" t="s">
        <v>2157</v>
      </c>
      <c r="Q66" s="22">
        <v>3</v>
      </c>
      <c r="R66" s="22">
        <v>15</v>
      </c>
      <c r="S66" s="22">
        <v>20</v>
      </c>
    </row>
    <row r="67" spans="1:19">
      <c r="A67" s="19"/>
      <c r="B67" s="20">
        <v>118</v>
      </c>
      <c r="C67" s="21" t="s">
        <v>1064</v>
      </c>
      <c r="D67" s="22">
        <v>20</v>
      </c>
      <c r="E67" s="22">
        <v>49</v>
      </c>
      <c r="F67" s="22">
        <v>79</v>
      </c>
      <c r="G67" s="22">
        <v>49</v>
      </c>
      <c r="H67" s="22">
        <v>64</v>
      </c>
      <c r="I67" s="22">
        <v>39</v>
      </c>
      <c r="J67" s="22">
        <v>12</v>
      </c>
      <c r="K67" s="22">
        <v>59</v>
      </c>
      <c r="L67" s="22">
        <v>32</v>
      </c>
      <c r="M67" s="22">
        <v>49</v>
      </c>
      <c r="N67" s="22">
        <v>89</v>
      </c>
      <c r="O67" s="22">
        <v>0</v>
      </c>
      <c r="P67" s="24" t="s">
        <v>2157</v>
      </c>
      <c r="Q67" s="22">
        <v>3</v>
      </c>
      <c r="R67" s="22">
        <v>15</v>
      </c>
      <c r="S67" s="22">
        <v>20</v>
      </c>
    </row>
    <row r="68" spans="1:19">
      <c r="A68" s="19"/>
      <c r="B68" s="20">
        <v>119</v>
      </c>
      <c r="C68" s="21" t="s">
        <v>1066</v>
      </c>
      <c r="D68" s="22">
        <v>20</v>
      </c>
      <c r="E68" s="22">
        <v>49</v>
      </c>
      <c r="F68" s="22">
        <v>79</v>
      </c>
      <c r="G68" s="22">
        <v>49</v>
      </c>
      <c r="H68" s="22">
        <v>64</v>
      </c>
      <c r="I68" s="22">
        <v>39</v>
      </c>
      <c r="J68" s="22">
        <v>12</v>
      </c>
      <c r="K68" s="22">
        <v>59</v>
      </c>
      <c r="L68" s="22">
        <v>32</v>
      </c>
      <c r="M68" s="22">
        <v>49</v>
      </c>
      <c r="N68" s="22">
        <v>89</v>
      </c>
      <c r="O68" s="22">
        <v>0</v>
      </c>
      <c r="P68" s="24" t="s">
        <v>2157</v>
      </c>
      <c r="Q68" s="22">
        <v>3</v>
      </c>
      <c r="R68" s="22">
        <v>15</v>
      </c>
      <c r="S68" s="22">
        <v>20</v>
      </c>
    </row>
    <row r="69" spans="1:19">
      <c r="A69" s="19"/>
      <c r="B69" s="20">
        <v>132</v>
      </c>
      <c r="C69" s="21" t="s">
        <v>1089</v>
      </c>
      <c r="D69" s="22">
        <v>30</v>
      </c>
      <c r="E69" s="22">
        <v>44</v>
      </c>
      <c r="F69" s="22">
        <v>79</v>
      </c>
      <c r="G69" s="22">
        <v>59</v>
      </c>
      <c r="H69" s="22">
        <v>64</v>
      </c>
      <c r="I69" s="22">
        <v>39</v>
      </c>
      <c r="J69" s="22">
        <v>15</v>
      </c>
      <c r="K69" s="22">
        <v>59</v>
      </c>
      <c r="L69" s="22">
        <v>32</v>
      </c>
      <c r="M69" s="22">
        <v>49</v>
      </c>
      <c r="N69" s="22">
        <v>89</v>
      </c>
      <c r="O69" s="22">
        <v>0</v>
      </c>
      <c r="P69" s="24" t="s">
        <v>2157</v>
      </c>
      <c r="Q69" s="22">
        <v>3</v>
      </c>
      <c r="R69" s="22">
        <v>15</v>
      </c>
      <c r="S69" s="22">
        <v>20</v>
      </c>
    </row>
    <row r="70" spans="1:19">
      <c r="A70" s="19"/>
      <c r="B70" s="20">
        <v>167</v>
      </c>
      <c r="C70" s="21" t="s">
        <v>1129</v>
      </c>
      <c r="D70" s="22">
        <v>45</v>
      </c>
      <c r="E70" s="22">
        <v>48</v>
      </c>
      <c r="F70" s="22">
        <v>79</v>
      </c>
      <c r="G70" s="22">
        <v>64</v>
      </c>
      <c r="H70" s="22">
        <v>64</v>
      </c>
      <c r="I70" s="22">
        <v>39</v>
      </c>
      <c r="J70" s="22">
        <v>18</v>
      </c>
      <c r="K70" s="22">
        <v>59</v>
      </c>
      <c r="L70" s="22">
        <v>33</v>
      </c>
      <c r="M70" s="22">
        <v>49</v>
      </c>
      <c r="N70" s="22">
        <v>88</v>
      </c>
      <c r="O70" s="22">
        <v>0</v>
      </c>
      <c r="P70" s="24" t="s">
        <v>2157</v>
      </c>
      <c r="Q70" s="22">
        <v>3</v>
      </c>
      <c r="R70" s="22">
        <v>15</v>
      </c>
      <c r="S70" s="22">
        <v>20</v>
      </c>
    </row>
    <row r="71" spans="1:19">
      <c r="A71" s="19"/>
      <c r="B71" s="20">
        <v>168</v>
      </c>
      <c r="C71" s="21" t="s">
        <v>1131</v>
      </c>
      <c r="D71" s="22">
        <v>35</v>
      </c>
      <c r="E71" s="22">
        <v>48</v>
      </c>
      <c r="F71" s="22">
        <v>79</v>
      </c>
      <c r="G71" s="22">
        <v>49</v>
      </c>
      <c r="H71" s="22">
        <v>69</v>
      </c>
      <c r="I71" s="22">
        <v>39</v>
      </c>
      <c r="J71" s="22">
        <v>13</v>
      </c>
      <c r="K71" s="22">
        <v>59</v>
      </c>
      <c r="L71" s="22">
        <v>32</v>
      </c>
      <c r="M71" s="22">
        <v>49</v>
      </c>
      <c r="N71" s="22">
        <v>88</v>
      </c>
      <c r="O71" s="22">
        <v>0</v>
      </c>
      <c r="P71" s="24" t="s">
        <v>2157</v>
      </c>
      <c r="Q71" s="22">
        <v>3</v>
      </c>
      <c r="R71" s="22">
        <v>15</v>
      </c>
      <c r="S71" s="22">
        <v>20</v>
      </c>
    </row>
    <row r="72" spans="1:19">
      <c r="A72" s="19"/>
      <c r="B72" s="20">
        <v>169</v>
      </c>
      <c r="C72" s="21" t="s">
        <v>1134</v>
      </c>
      <c r="D72" s="22">
        <v>30</v>
      </c>
      <c r="E72" s="22">
        <v>48</v>
      </c>
      <c r="F72" s="22">
        <v>79</v>
      </c>
      <c r="G72" s="22">
        <v>49</v>
      </c>
      <c r="H72" s="22">
        <v>68</v>
      </c>
      <c r="I72" s="22">
        <v>39</v>
      </c>
      <c r="J72" s="22">
        <v>16</v>
      </c>
      <c r="K72" s="22">
        <v>59</v>
      </c>
      <c r="L72" s="22">
        <v>32</v>
      </c>
      <c r="M72" s="22">
        <v>49</v>
      </c>
      <c r="N72" s="22">
        <v>88</v>
      </c>
      <c r="O72" s="22">
        <v>0</v>
      </c>
      <c r="P72" s="24" t="s">
        <v>2157</v>
      </c>
      <c r="Q72" s="22">
        <v>3</v>
      </c>
      <c r="R72" s="22">
        <v>15</v>
      </c>
      <c r="S72" s="22">
        <v>20</v>
      </c>
    </row>
    <row r="73" spans="1:19">
      <c r="A73" s="19"/>
      <c r="B73" s="20">
        <v>170</v>
      </c>
      <c r="C73" s="21" t="s">
        <v>1136</v>
      </c>
      <c r="D73" s="22">
        <v>30</v>
      </c>
      <c r="E73" s="22">
        <v>48</v>
      </c>
      <c r="F73" s="22">
        <v>79</v>
      </c>
      <c r="G73" s="22">
        <v>60</v>
      </c>
      <c r="H73" s="22">
        <v>64</v>
      </c>
      <c r="I73" s="22">
        <v>39</v>
      </c>
      <c r="J73" s="22">
        <v>17</v>
      </c>
      <c r="K73" s="22">
        <v>59</v>
      </c>
      <c r="L73" s="22">
        <v>32</v>
      </c>
      <c r="M73" s="22">
        <v>49</v>
      </c>
      <c r="N73" s="22">
        <v>88</v>
      </c>
      <c r="O73" s="22">
        <v>0</v>
      </c>
      <c r="P73" s="24" t="s">
        <v>2157</v>
      </c>
      <c r="Q73" s="22">
        <v>3</v>
      </c>
      <c r="R73" s="22">
        <v>15</v>
      </c>
      <c r="S73" s="22">
        <v>20</v>
      </c>
    </row>
    <row r="74" spans="1:19">
      <c r="A74" s="19"/>
      <c r="B74" s="20">
        <v>181</v>
      </c>
      <c r="C74" s="21" t="s">
        <v>1156</v>
      </c>
      <c r="D74" s="22">
        <v>20</v>
      </c>
      <c r="E74" s="22">
        <v>49</v>
      </c>
      <c r="F74" s="22">
        <v>84</v>
      </c>
      <c r="G74" s="22">
        <v>63</v>
      </c>
      <c r="H74" s="22">
        <v>59</v>
      </c>
      <c r="I74" s="22">
        <v>39</v>
      </c>
      <c r="J74" s="22">
        <v>17</v>
      </c>
      <c r="K74" s="22">
        <v>69</v>
      </c>
      <c r="L74" s="22">
        <v>34</v>
      </c>
      <c r="M74" s="23">
        <v>61</v>
      </c>
      <c r="N74" s="22">
        <v>94</v>
      </c>
      <c r="O74" s="22">
        <v>0</v>
      </c>
      <c r="P74" s="24" t="s">
        <v>2157</v>
      </c>
      <c r="Q74" s="22">
        <v>3</v>
      </c>
      <c r="R74" s="22">
        <v>20</v>
      </c>
      <c r="S74" s="22">
        <v>20</v>
      </c>
    </row>
    <row r="75" spans="1:19">
      <c r="A75" s="19"/>
      <c r="B75" s="20">
        <v>186</v>
      </c>
      <c r="C75" s="21" t="s">
        <v>1168</v>
      </c>
      <c r="D75" s="22">
        <v>30</v>
      </c>
      <c r="E75" s="22">
        <v>48</v>
      </c>
      <c r="F75" s="22">
        <v>79</v>
      </c>
      <c r="G75" s="22">
        <v>49</v>
      </c>
      <c r="H75" s="22">
        <v>64</v>
      </c>
      <c r="I75" s="22">
        <v>39</v>
      </c>
      <c r="J75" s="22">
        <v>12</v>
      </c>
      <c r="K75" s="22" t="s">
        <v>2405</v>
      </c>
      <c r="L75" s="22">
        <v>32</v>
      </c>
      <c r="M75" s="22">
        <v>49</v>
      </c>
      <c r="N75" s="22">
        <v>88</v>
      </c>
      <c r="O75" s="22">
        <v>0</v>
      </c>
      <c r="P75" s="24" t="s">
        <v>2157</v>
      </c>
      <c r="Q75" s="22">
        <v>3</v>
      </c>
      <c r="R75" s="22">
        <v>15</v>
      </c>
      <c r="S75" s="22">
        <v>20</v>
      </c>
    </row>
    <row r="76" spans="1:19">
      <c r="A76" s="19"/>
      <c r="B76" s="20">
        <v>215</v>
      </c>
      <c r="C76" s="21" t="s">
        <v>1187</v>
      </c>
      <c r="D76" s="22">
        <v>35</v>
      </c>
      <c r="E76" s="22">
        <v>48</v>
      </c>
      <c r="F76" s="22">
        <v>79</v>
      </c>
      <c r="G76" s="22">
        <v>49</v>
      </c>
      <c r="H76" s="22"/>
      <c r="I76" s="22"/>
      <c r="J76" s="22">
        <v>13</v>
      </c>
      <c r="K76" s="22" t="s">
        <v>2405</v>
      </c>
      <c r="L76" s="22">
        <v>32</v>
      </c>
      <c r="M76" s="22">
        <v>49</v>
      </c>
      <c r="N76" s="22"/>
      <c r="O76" s="22">
        <v>0</v>
      </c>
      <c r="P76" s="24" t="s">
        <v>2157</v>
      </c>
      <c r="Q76" s="22">
        <v>3</v>
      </c>
      <c r="R76" s="22">
        <v>15</v>
      </c>
      <c r="S76" s="22">
        <v>20</v>
      </c>
    </row>
    <row r="77" spans="1:19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</row>
    <row r="78" spans="1:19">
      <c r="A78" s="19" t="s">
        <v>2408</v>
      </c>
      <c r="B78" s="20">
        <v>133</v>
      </c>
      <c r="C78" s="21" t="s">
        <v>1091</v>
      </c>
      <c r="D78" s="22">
        <v>30</v>
      </c>
      <c r="E78" s="22">
        <v>50</v>
      </c>
      <c r="F78" s="22">
        <v>80</v>
      </c>
      <c r="G78" s="22">
        <v>50</v>
      </c>
      <c r="H78" s="22">
        <v>67</v>
      </c>
      <c r="I78" s="22">
        <v>42</v>
      </c>
      <c r="J78" s="22">
        <v>12</v>
      </c>
      <c r="K78" s="22">
        <v>59</v>
      </c>
      <c r="L78" s="22">
        <v>32</v>
      </c>
      <c r="M78" s="22">
        <v>49</v>
      </c>
      <c r="N78" s="22">
        <v>90</v>
      </c>
      <c r="O78" s="22">
        <v>0</v>
      </c>
      <c r="P78" s="24" t="s">
        <v>2157</v>
      </c>
      <c r="Q78" s="22">
        <v>3</v>
      </c>
      <c r="R78" s="22">
        <v>15</v>
      </c>
      <c r="S78" s="22">
        <v>20</v>
      </c>
    </row>
    <row r="79" spans="1:19">
      <c r="A79" s="19"/>
      <c r="B79" s="20">
        <v>134</v>
      </c>
      <c r="C79" s="21" t="s">
        <v>1093</v>
      </c>
      <c r="D79" s="22">
        <v>30</v>
      </c>
      <c r="E79" s="22">
        <v>50</v>
      </c>
      <c r="F79" s="22">
        <v>80</v>
      </c>
      <c r="G79" s="22">
        <v>50</v>
      </c>
      <c r="H79" s="22">
        <v>67</v>
      </c>
      <c r="I79" s="22">
        <v>42</v>
      </c>
      <c r="J79" s="22">
        <v>12</v>
      </c>
      <c r="K79" s="22">
        <v>59</v>
      </c>
      <c r="L79" s="22">
        <v>32</v>
      </c>
      <c r="M79" s="22">
        <v>49</v>
      </c>
      <c r="N79" s="22">
        <v>90</v>
      </c>
      <c r="O79" s="22">
        <v>0</v>
      </c>
      <c r="P79" s="24" t="s">
        <v>2157</v>
      </c>
      <c r="Q79" s="22">
        <v>3</v>
      </c>
      <c r="R79" s="22">
        <v>15</v>
      </c>
      <c r="S79" s="22">
        <v>20</v>
      </c>
    </row>
    <row r="80" spans="1:19">
      <c r="A80" s="19"/>
      <c r="B80" s="20">
        <v>135</v>
      </c>
      <c r="C80" s="21" t="s">
        <v>1095</v>
      </c>
      <c r="D80" s="22">
        <v>30</v>
      </c>
      <c r="E80" s="22">
        <v>50</v>
      </c>
      <c r="F80" s="22">
        <v>80</v>
      </c>
      <c r="G80" s="22">
        <v>50</v>
      </c>
      <c r="H80" s="22">
        <v>67</v>
      </c>
      <c r="I80" s="22">
        <v>42</v>
      </c>
      <c r="J80" s="22">
        <v>14</v>
      </c>
      <c r="K80" s="22">
        <v>59</v>
      </c>
      <c r="L80" s="22">
        <v>32</v>
      </c>
      <c r="M80" s="22">
        <v>49</v>
      </c>
      <c r="N80" s="22">
        <v>90</v>
      </c>
      <c r="O80" s="22">
        <v>0</v>
      </c>
      <c r="P80" s="24" t="s">
        <v>2157</v>
      </c>
      <c r="Q80" s="22">
        <v>3</v>
      </c>
      <c r="R80" s="22">
        <v>15</v>
      </c>
      <c r="S80" s="22">
        <v>20</v>
      </c>
    </row>
    <row r="81" spans="1:19">
      <c r="A81" s="19"/>
      <c r="B81" s="20">
        <v>209</v>
      </c>
      <c r="C81" s="21" t="s">
        <v>1177</v>
      </c>
      <c r="D81" s="22">
        <v>30</v>
      </c>
      <c r="E81" s="22">
        <v>50</v>
      </c>
      <c r="F81" s="22">
        <v>80</v>
      </c>
      <c r="G81" s="22">
        <v>50</v>
      </c>
      <c r="H81" s="22">
        <v>67</v>
      </c>
      <c r="I81" s="22">
        <v>42</v>
      </c>
      <c r="J81" s="22">
        <v>12</v>
      </c>
      <c r="K81" s="22" t="s">
        <v>2405</v>
      </c>
      <c r="L81" s="22">
        <v>32</v>
      </c>
      <c r="M81" s="22">
        <v>49</v>
      </c>
      <c r="N81" s="22">
        <v>90</v>
      </c>
      <c r="O81" s="22">
        <v>0</v>
      </c>
      <c r="P81" s="24" t="s">
        <v>2157</v>
      </c>
      <c r="Q81" s="22">
        <v>3</v>
      </c>
      <c r="R81" s="22">
        <v>15</v>
      </c>
      <c r="S81" s="22">
        <v>20</v>
      </c>
    </row>
    <row r="82" spans="1:19">
      <c r="A82" s="19"/>
      <c r="B82" s="20">
        <v>210</v>
      </c>
      <c r="C82" s="21" t="s">
        <v>1180</v>
      </c>
      <c r="D82" s="22">
        <v>30</v>
      </c>
      <c r="E82" s="22">
        <v>50</v>
      </c>
      <c r="F82" s="22">
        <v>80</v>
      </c>
      <c r="G82" s="22">
        <v>50</v>
      </c>
      <c r="H82" s="22">
        <v>67</v>
      </c>
      <c r="I82" s="22">
        <v>42</v>
      </c>
      <c r="J82" s="22">
        <v>13</v>
      </c>
      <c r="K82" s="22" t="s">
        <v>2405</v>
      </c>
      <c r="L82" s="22">
        <v>32</v>
      </c>
      <c r="M82" s="22">
        <v>49</v>
      </c>
      <c r="N82" s="22">
        <v>90</v>
      </c>
      <c r="O82" s="22">
        <v>0</v>
      </c>
      <c r="P82" s="24" t="s">
        <v>2157</v>
      </c>
      <c r="Q82" s="22">
        <v>3</v>
      </c>
      <c r="R82" s="22">
        <v>15</v>
      </c>
      <c r="S82" s="22">
        <v>20</v>
      </c>
    </row>
    <row r="83" spans="1:19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</row>
    <row r="84" spans="1:19">
      <c r="A84" s="25" t="s">
        <v>2409</v>
      </c>
      <c r="B84" s="20">
        <v>221</v>
      </c>
      <c r="C84" s="21" t="s">
        <v>1190</v>
      </c>
      <c r="D84" s="22">
        <v>40</v>
      </c>
      <c r="E84" s="22">
        <v>57</v>
      </c>
      <c r="F84" s="22">
        <v>54</v>
      </c>
      <c r="G84" s="23">
        <v>116</v>
      </c>
      <c r="H84" s="22">
        <v>72</v>
      </c>
      <c r="I84" s="23">
        <v>49</v>
      </c>
      <c r="J84" s="22">
        <v>12</v>
      </c>
      <c r="K84" s="22">
        <v>69</v>
      </c>
      <c r="L84" s="23">
        <v>37</v>
      </c>
      <c r="M84" s="22">
        <v>53</v>
      </c>
      <c r="N84" s="22"/>
      <c r="O84" s="22">
        <v>0</v>
      </c>
      <c r="P84" s="24" t="s">
        <v>2157</v>
      </c>
      <c r="Q84" s="22">
        <v>3</v>
      </c>
      <c r="R84" s="22">
        <v>20</v>
      </c>
      <c r="S84" s="22">
        <v>25</v>
      </c>
    </row>
    <row r="85" spans="1:19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</row>
    <row r="86" spans="1:19">
      <c r="A86" s="19" t="s">
        <v>2410</v>
      </c>
      <c r="B86" s="20">
        <v>179</v>
      </c>
      <c r="C86" s="21" t="s">
        <v>1146</v>
      </c>
      <c r="D86" s="22">
        <v>70</v>
      </c>
      <c r="E86" s="22">
        <v>49</v>
      </c>
      <c r="F86" s="22">
        <v>71</v>
      </c>
      <c r="G86" s="22">
        <v>64</v>
      </c>
      <c r="H86" s="22">
        <v>69</v>
      </c>
      <c r="I86" s="22">
        <v>43</v>
      </c>
      <c r="J86" s="22">
        <v>15</v>
      </c>
      <c r="K86" s="22">
        <v>49</v>
      </c>
      <c r="L86" s="22">
        <v>35</v>
      </c>
      <c r="M86" s="22">
        <v>53</v>
      </c>
      <c r="N86" s="22">
        <v>84</v>
      </c>
      <c r="O86" s="22">
        <v>0</v>
      </c>
      <c r="P86" s="24" t="s">
        <v>2157</v>
      </c>
      <c r="Q86" s="22">
        <v>3</v>
      </c>
      <c r="R86" s="22">
        <v>20</v>
      </c>
      <c r="S86" s="22">
        <v>25</v>
      </c>
    </row>
    <row r="87" spans="1:19">
      <c r="A87" s="19"/>
      <c r="B87" s="20">
        <v>180</v>
      </c>
      <c r="C87" s="21" t="s">
        <v>1150</v>
      </c>
      <c r="D87" s="22">
        <v>70</v>
      </c>
      <c r="E87" s="22">
        <v>47</v>
      </c>
      <c r="F87" s="22">
        <v>71</v>
      </c>
      <c r="G87" s="22">
        <v>68</v>
      </c>
      <c r="H87" s="22">
        <v>69</v>
      </c>
      <c r="I87" s="22">
        <v>43</v>
      </c>
      <c r="J87" s="22">
        <v>15</v>
      </c>
      <c r="K87" s="22">
        <v>49</v>
      </c>
      <c r="L87" s="22">
        <v>35</v>
      </c>
      <c r="M87" s="22">
        <v>53</v>
      </c>
      <c r="N87" s="22">
        <v>84</v>
      </c>
      <c r="O87" s="22">
        <v>0</v>
      </c>
      <c r="P87" s="24" t="s">
        <v>2157</v>
      </c>
      <c r="Q87" s="22">
        <v>3</v>
      </c>
      <c r="R87" s="22">
        <v>20</v>
      </c>
      <c r="S87" s="22">
        <v>25</v>
      </c>
    </row>
    <row r="89" ht="6.75" customHeight="1" spans="1:26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ht="20.25" spans="1:19">
      <c r="A90" s="27" t="s">
        <v>2411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</row>
    <row r="91" spans="1:19">
      <c r="A91" s="18" t="s">
        <v>2392</v>
      </c>
      <c r="B91" s="18" t="s">
        <v>2393</v>
      </c>
      <c r="C91" s="18" t="s">
        <v>2394</v>
      </c>
      <c r="D91" s="18" t="s">
        <v>2395</v>
      </c>
      <c r="E91" s="18" t="s">
        <v>2127</v>
      </c>
      <c r="F91" s="18" t="s">
        <v>2128</v>
      </c>
      <c r="G91" s="18" t="s">
        <v>2043</v>
      </c>
      <c r="H91" s="18" t="s">
        <v>2047</v>
      </c>
      <c r="I91" s="18" t="s">
        <v>2142</v>
      </c>
      <c r="J91" s="18" t="s">
        <v>2396</v>
      </c>
      <c r="K91" s="18" t="s">
        <v>2397</v>
      </c>
      <c r="L91" s="18" t="s">
        <v>2141</v>
      </c>
      <c r="M91" s="18" t="s">
        <v>2129</v>
      </c>
      <c r="N91" s="18" t="s">
        <v>2042</v>
      </c>
      <c r="O91" s="18" t="s">
        <v>2144</v>
      </c>
      <c r="P91" s="18" t="s">
        <v>2145</v>
      </c>
      <c r="Q91" s="18" t="s">
        <v>2398</v>
      </c>
      <c r="R91" s="18" t="s">
        <v>6</v>
      </c>
      <c r="S91" s="18" t="s">
        <v>2147</v>
      </c>
    </row>
    <row r="92" spans="1:19">
      <c r="A92" s="19" t="s">
        <v>2412</v>
      </c>
      <c r="B92" s="20">
        <v>28</v>
      </c>
      <c r="C92" s="21" t="s">
        <v>858</v>
      </c>
      <c r="D92" s="22">
        <v>20</v>
      </c>
      <c r="E92" s="22">
        <v>59</v>
      </c>
      <c r="F92" s="22">
        <v>79</v>
      </c>
      <c r="G92" s="22">
        <v>49</v>
      </c>
      <c r="H92" s="22">
        <v>69</v>
      </c>
      <c r="I92" s="22">
        <v>49</v>
      </c>
      <c r="J92" s="22">
        <v>12</v>
      </c>
      <c r="K92" s="22">
        <v>59</v>
      </c>
      <c r="L92" s="22">
        <v>40</v>
      </c>
      <c r="M92" s="22">
        <v>59</v>
      </c>
      <c r="N92" s="22">
        <v>79</v>
      </c>
      <c r="O92" s="22">
        <v>0</v>
      </c>
      <c r="P92" s="24" t="s">
        <v>2157</v>
      </c>
      <c r="Q92" s="22">
        <v>3</v>
      </c>
      <c r="R92" s="22">
        <v>25</v>
      </c>
      <c r="S92" s="23">
        <v>25</v>
      </c>
    </row>
    <row r="93" spans="1:19">
      <c r="A93" s="19"/>
      <c r="B93" s="20">
        <v>29</v>
      </c>
      <c r="C93" s="21" t="s">
        <v>860</v>
      </c>
      <c r="D93" s="22">
        <v>20</v>
      </c>
      <c r="E93" s="22">
        <v>59</v>
      </c>
      <c r="F93" s="22">
        <v>79</v>
      </c>
      <c r="G93" s="22">
        <v>49</v>
      </c>
      <c r="H93" s="22">
        <v>69</v>
      </c>
      <c r="I93" s="22">
        <v>49</v>
      </c>
      <c r="J93" s="22">
        <v>12</v>
      </c>
      <c r="K93" s="22">
        <v>59</v>
      </c>
      <c r="L93" s="22">
        <v>40</v>
      </c>
      <c r="M93" s="22">
        <v>59</v>
      </c>
      <c r="N93" s="22">
        <v>79</v>
      </c>
      <c r="O93" s="22">
        <v>0</v>
      </c>
      <c r="P93" s="24" t="s">
        <v>2157</v>
      </c>
      <c r="Q93" s="22">
        <v>3</v>
      </c>
      <c r="R93" s="22">
        <v>25</v>
      </c>
      <c r="S93" s="23">
        <v>25</v>
      </c>
    </row>
    <row r="94" spans="1:19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</row>
    <row r="95" spans="1:19">
      <c r="A95" s="19" t="s">
        <v>2413</v>
      </c>
      <c r="B95" s="20">
        <v>39</v>
      </c>
      <c r="C95" s="21" t="s">
        <v>882</v>
      </c>
      <c r="D95" s="22">
        <v>20</v>
      </c>
      <c r="E95" s="22">
        <v>69</v>
      </c>
      <c r="F95" s="22">
        <v>89</v>
      </c>
      <c r="G95" s="22">
        <v>69</v>
      </c>
      <c r="H95" s="22">
        <v>79</v>
      </c>
      <c r="I95" s="22">
        <v>49</v>
      </c>
      <c r="J95" s="22">
        <v>12</v>
      </c>
      <c r="K95" s="22">
        <v>59</v>
      </c>
      <c r="L95" s="22">
        <v>42</v>
      </c>
      <c r="M95" s="23">
        <v>69</v>
      </c>
      <c r="N95" s="22">
        <v>79</v>
      </c>
      <c r="O95" s="22">
        <v>3</v>
      </c>
      <c r="P95" s="24" t="s">
        <v>2157</v>
      </c>
      <c r="Q95" s="22">
        <v>3</v>
      </c>
      <c r="R95" s="22">
        <v>25</v>
      </c>
      <c r="S95" s="22">
        <v>30</v>
      </c>
    </row>
    <row r="96" spans="1:19">
      <c r="A96" s="19"/>
      <c r="B96" s="20">
        <v>40</v>
      </c>
      <c r="C96" s="21" t="s">
        <v>884</v>
      </c>
      <c r="D96" s="22">
        <v>20</v>
      </c>
      <c r="E96" s="22">
        <v>59</v>
      </c>
      <c r="F96" s="22">
        <v>79</v>
      </c>
      <c r="G96" s="22">
        <v>59</v>
      </c>
      <c r="H96" s="22">
        <v>79</v>
      </c>
      <c r="I96" s="22">
        <v>49</v>
      </c>
      <c r="J96" s="22">
        <v>12</v>
      </c>
      <c r="K96" s="22">
        <v>59</v>
      </c>
      <c r="L96" s="22">
        <v>42</v>
      </c>
      <c r="M96" s="22">
        <v>59</v>
      </c>
      <c r="N96" s="22">
        <v>79</v>
      </c>
      <c r="O96" s="22">
        <v>3</v>
      </c>
      <c r="P96" s="24" t="s">
        <v>2157</v>
      </c>
      <c r="Q96" s="22">
        <v>3</v>
      </c>
      <c r="R96" s="22">
        <v>25</v>
      </c>
      <c r="S96" s="22">
        <v>30</v>
      </c>
    </row>
    <row r="97" spans="1:19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</row>
    <row r="98" spans="1:19">
      <c r="A98" s="19" t="s">
        <v>2414</v>
      </c>
      <c r="B98" s="20">
        <v>42</v>
      </c>
      <c r="C98" s="21" t="s">
        <v>890</v>
      </c>
      <c r="D98" s="22">
        <v>20</v>
      </c>
      <c r="E98" s="22">
        <v>69</v>
      </c>
      <c r="F98" s="22">
        <v>89</v>
      </c>
      <c r="G98" s="22">
        <v>69</v>
      </c>
      <c r="H98" s="22">
        <v>79</v>
      </c>
      <c r="I98" s="22">
        <v>49</v>
      </c>
      <c r="J98" s="22">
        <v>12</v>
      </c>
      <c r="K98" s="22">
        <v>59</v>
      </c>
      <c r="L98" s="22">
        <v>43</v>
      </c>
      <c r="M98" s="23">
        <v>69</v>
      </c>
      <c r="N98" s="22">
        <v>79</v>
      </c>
      <c r="O98" s="22">
        <v>3</v>
      </c>
      <c r="P98" s="24" t="s">
        <v>2157</v>
      </c>
      <c r="Q98" s="22">
        <v>3</v>
      </c>
      <c r="R98" s="22">
        <v>25</v>
      </c>
      <c r="S98" s="22">
        <v>30</v>
      </c>
    </row>
    <row r="99" spans="1:19">
      <c r="A99" s="19"/>
      <c r="B99" s="20">
        <v>141</v>
      </c>
      <c r="C99" s="21" t="s">
        <v>894</v>
      </c>
      <c r="D99" s="22">
        <v>50</v>
      </c>
      <c r="E99" s="22">
        <v>59</v>
      </c>
      <c r="F99" s="22">
        <v>79</v>
      </c>
      <c r="G99" s="23">
        <v>84</v>
      </c>
      <c r="H99" s="23">
        <v>94</v>
      </c>
      <c r="I99" s="22">
        <v>59</v>
      </c>
      <c r="J99" s="22">
        <v>13</v>
      </c>
      <c r="K99" s="22">
        <v>59</v>
      </c>
      <c r="L99" s="22">
        <v>44</v>
      </c>
      <c r="M99" s="23">
        <v>69</v>
      </c>
      <c r="N99" s="22">
        <v>79</v>
      </c>
      <c r="O99" s="22">
        <v>0</v>
      </c>
      <c r="P99" s="24" t="s">
        <v>2157</v>
      </c>
      <c r="Q99" s="22">
        <v>3</v>
      </c>
      <c r="R99" s="22">
        <v>25</v>
      </c>
      <c r="S99" s="22">
        <v>30</v>
      </c>
    </row>
    <row r="100" spans="1:19">
      <c r="A100" s="19"/>
      <c r="B100" s="20">
        <v>44</v>
      </c>
      <c r="C100" s="21" t="s">
        <v>896</v>
      </c>
      <c r="D100" s="22">
        <v>20</v>
      </c>
      <c r="E100" s="22">
        <v>69</v>
      </c>
      <c r="F100" s="22">
        <v>89</v>
      </c>
      <c r="G100" s="22">
        <v>59</v>
      </c>
      <c r="H100" s="22">
        <v>79</v>
      </c>
      <c r="I100" s="22">
        <v>49</v>
      </c>
      <c r="J100" s="22">
        <v>12</v>
      </c>
      <c r="K100" s="22">
        <v>59</v>
      </c>
      <c r="L100" s="22">
        <v>43</v>
      </c>
      <c r="M100" s="22">
        <v>59</v>
      </c>
      <c r="N100" s="22">
        <v>79</v>
      </c>
      <c r="O100" s="22">
        <v>3</v>
      </c>
      <c r="P100" s="24" t="s">
        <v>2157</v>
      </c>
      <c r="Q100" s="22">
        <v>3</v>
      </c>
      <c r="R100" s="22">
        <v>25</v>
      </c>
      <c r="S100" s="22">
        <v>30</v>
      </c>
    </row>
    <row r="101" spans="1:19">
      <c r="A101" s="19"/>
      <c r="B101" s="20">
        <v>45</v>
      </c>
      <c r="C101" s="21" t="s">
        <v>898</v>
      </c>
      <c r="D101" s="22">
        <v>20</v>
      </c>
      <c r="E101" s="22">
        <v>59</v>
      </c>
      <c r="F101" s="22">
        <v>79</v>
      </c>
      <c r="G101" s="22">
        <v>59</v>
      </c>
      <c r="H101" s="22">
        <v>79</v>
      </c>
      <c r="I101" s="22">
        <v>49</v>
      </c>
      <c r="J101" s="22">
        <v>12</v>
      </c>
      <c r="K101" s="22">
        <v>59</v>
      </c>
      <c r="L101" s="22">
        <v>43</v>
      </c>
      <c r="M101" s="22">
        <v>59</v>
      </c>
      <c r="N101" s="22">
        <v>79</v>
      </c>
      <c r="O101" s="22">
        <v>3</v>
      </c>
      <c r="P101" s="24" t="s">
        <v>2157</v>
      </c>
      <c r="Q101" s="22">
        <v>3</v>
      </c>
      <c r="R101" s="22">
        <v>25</v>
      </c>
      <c r="S101" s="22">
        <v>30</v>
      </c>
    </row>
    <row r="102" spans="1:19">
      <c r="A102" s="19"/>
      <c r="B102" s="20">
        <v>109</v>
      </c>
      <c r="C102" s="21" t="s">
        <v>1054</v>
      </c>
      <c r="D102" s="23">
        <v>17</v>
      </c>
      <c r="E102" s="22">
        <v>59</v>
      </c>
      <c r="F102" s="22">
        <v>79</v>
      </c>
      <c r="G102" s="22">
        <v>59</v>
      </c>
      <c r="H102" s="22">
        <v>79</v>
      </c>
      <c r="I102" s="22">
        <v>49</v>
      </c>
      <c r="J102" s="22">
        <v>12</v>
      </c>
      <c r="K102" s="22">
        <v>59</v>
      </c>
      <c r="L102" s="22">
        <v>41</v>
      </c>
      <c r="M102" s="22">
        <v>59</v>
      </c>
      <c r="N102" s="22">
        <v>79</v>
      </c>
      <c r="O102" s="22">
        <v>3</v>
      </c>
      <c r="P102" s="24" t="s">
        <v>2157</v>
      </c>
      <c r="Q102" s="22">
        <v>3</v>
      </c>
      <c r="R102" s="22">
        <v>25</v>
      </c>
      <c r="S102" s="22">
        <v>35</v>
      </c>
    </row>
    <row r="103" spans="1:19">
      <c r="A103" s="19"/>
      <c r="B103" s="20">
        <v>110</v>
      </c>
      <c r="C103" s="21" t="s">
        <v>1056</v>
      </c>
      <c r="D103" s="23">
        <v>17</v>
      </c>
      <c r="E103" s="22">
        <v>59</v>
      </c>
      <c r="F103" s="22">
        <v>79</v>
      </c>
      <c r="G103" s="22">
        <v>59</v>
      </c>
      <c r="H103" s="22">
        <v>79</v>
      </c>
      <c r="I103" s="22">
        <v>49</v>
      </c>
      <c r="J103" s="22">
        <v>12</v>
      </c>
      <c r="K103" s="22">
        <v>59</v>
      </c>
      <c r="L103" s="22">
        <v>42</v>
      </c>
      <c r="M103" s="22">
        <v>59</v>
      </c>
      <c r="N103" s="22">
        <v>79</v>
      </c>
      <c r="O103" s="22">
        <v>3</v>
      </c>
      <c r="P103" s="24" t="s">
        <v>2157</v>
      </c>
      <c r="Q103" s="22">
        <v>3</v>
      </c>
      <c r="R103" s="22">
        <v>25</v>
      </c>
      <c r="S103" s="22">
        <v>35</v>
      </c>
    </row>
    <row r="104" spans="1:19">
      <c r="A104" s="18" t="s">
        <v>2392</v>
      </c>
      <c r="B104" s="18" t="s">
        <v>2393</v>
      </c>
      <c r="C104" s="18" t="s">
        <v>2394</v>
      </c>
      <c r="D104" s="18" t="s">
        <v>2395</v>
      </c>
      <c r="E104" s="18" t="s">
        <v>2127</v>
      </c>
      <c r="F104" s="18" t="s">
        <v>2128</v>
      </c>
      <c r="G104" s="18" t="s">
        <v>2043</v>
      </c>
      <c r="H104" s="18" t="s">
        <v>2047</v>
      </c>
      <c r="I104" s="18" t="s">
        <v>2142</v>
      </c>
      <c r="J104" s="18" t="s">
        <v>2396</v>
      </c>
      <c r="K104" s="18" t="s">
        <v>2397</v>
      </c>
      <c r="L104" s="18" t="s">
        <v>2141</v>
      </c>
      <c r="M104" s="18" t="s">
        <v>2129</v>
      </c>
      <c r="N104" s="18" t="s">
        <v>2042</v>
      </c>
      <c r="O104" s="18" t="s">
        <v>2144</v>
      </c>
      <c r="P104" s="18" t="s">
        <v>2145</v>
      </c>
      <c r="Q104" s="18" t="s">
        <v>2398</v>
      </c>
      <c r="R104" s="18" t="s">
        <v>6</v>
      </c>
      <c r="S104" s="18" t="s">
        <v>2147</v>
      </c>
    </row>
    <row r="105" spans="1:19">
      <c r="A105" s="19" t="s">
        <v>2095</v>
      </c>
      <c r="B105" s="20">
        <v>158</v>
      </c>
      <c r="C105" s="21" t="s">
        <v>903</v>
      </c>
      <c r="D105" s="22">
        <v>60</v>
      </c>
      <c r="E105" s="22">
        <v>67</v>
      </c>
      <c r="F105" s="22">
        <v>88</v>
      </c>
      <c r="G105" s="22">
        <v>70</v>
      </c>
      <c r="H105" s="22">
        <v>74</v>
      </c>
      <c r="I105" s="22">
        <v>55</v>
      </c>
      <c r="J105" s="22">
        <v>14</v>
      </c>
      <c r="K105" s="23">
        <v>79</v>
      </c>
      <c r="L105" s="22">
        <v>48</v>
      </c>
      <c r="M105" s="23">
        <v>69</v>
      </c>
      <c r="N105" s="23">
        <v>84</v>
      </c>
      <c r="O105" s="22">
        <v>3</v>
      </c>
      <c r="P105" s="24" t="s">
        <v>2157</v>
      </c>
      <c r="Q105" s="22">
        <v>3</v>
      </c>
      <c r="R105" s="22">
        <v>25</v>
      </c>
      <c r="S105" s="22">
        <v>35</v>
      </c>
    </row>
    <row r="106" spans="1:19">
      <c r="A106" s="19"/>
      <c r="B106" s="20">
        <v>159</v>
      </c>
      <c r="C106" s="21" t="s">
        <v>907</v>
      </c>
      <c r="D106" s="22">
        <v>60</v>
      </c>
      <c r="E106" s="23">
        <v>70</v>
      </c>
      <c r="F106" s="23">
        <v>98</v>
      </c>
      <c r="G106" s="22">
        <v>68</v>
      </c>
      <c r="H106" s="22">
        <v>80</v>
      </c>
      <c r="I106" s="22">
        <v>54</v>
      </c>
      <c r="J106" s="22">
        <v>13</v>
      </c>
      <c r="K106" s="23">
        <v>79</v>
      </c>
      <c r="L106" s="23">
        <v>50</v>
      </c>
      <c r="M106" s="23">
        <v>69</v>
      </c>
      <c r="N106" s="22">
        <v>80</v>
      </c>
      <c r="O106" s="22">
        <v>3</v>
      </c>
      <c r="P106" s="24" t="s">
        <v>2157</v>
      </c>
      <c r="Q106" s="22">
        <v>3</v>
      </c>
      <c r="R106" s="22">
        <v>25</v>
      </c>
      <c r="S106" s="22">
        <v>35</v>
      </c>
    </row>
    <row r="107" spans="1:19">
      <c r="A107" s="19"/>
      <c r="B107" s="20">
        <v>160</v>
      </c>
      <c r="C107" s="21" t="s">
        <v>912</v>
      </c>
      <c r="D107" s="22">
        <v>48</v>
      </c>
      <c r="E107" s="22">
        <v>68</v>
      </c>
      <c r="F107" s="22">
        <v>84</v>
      </c>
      <c r="G107" s="22">
        <v>72</v>
      </c>
      <c r="H107" s="22">
        <v>84</v>
      </c>
      <c r="I107" s="22">
        <v>54</v>
      </c>
      <c r="J107" s="22">
        <v>13</v>
      </c>
      <c r="K107" s="22">
        <v>69</v>
      </c>
      <c r="L107" s="22">
        <v>48</v>
      </c>
      <c r="M107" s="22">
        <v>68</v>
      </c>
      <c r="N107" s="22">
        <v>82</v>
      </c>
      <c r="O107" s="22">
        <v>3</v>
      </c>
      <c r="P107" s="24" t="s">
        <v>2157</v>
      </c>
      <c r="Q107" s="22">
        <v>3</v>
      </c>
      <c r="R107" s="22">
        <v>25</v>
      </c>
      <c r="S107" s="22">
        <v>35</v>
      </c>
    </row>
    <row r="108" spans="1:19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</row>
    <row r="109" spans="1:19">
      <c r="A109" s="19" t="s">
        <v>2415</v>
      </c>
      <c r="B109" s="20">
        <v>111</v>
      </c>
      <c r="C109" s="21" t="s">
        <v>1058</v>
      </c>
      <c r="D109" s="22">
        <v>25</v>
      </c>
      <c r="E109" s="22">
        <v>63</v>
      </c>
      <c r="F109" s="22">
        <v>79</v>
      </c>
      <c r="G109" s="22">
        <v>69</v>
      </c>
      <c r="H109" s="22">
        <v>69</v>
      </c>
      <c r="I109" s="22">
        <v>44</v>
      </c>
      <c r="J109" s="22">
        <v>17</v>
      </c>
      <c r="K109" s="22">
        <v>69</v>
      </c>
      <c r="L109" s="22">
        <v>36</v>
      </c>
      <c r="M109" s="22">
        <v>49</v>
      </c>
      <c r="N109" s="22">
        <v>69</v>
      </c>
      <c r="O109" s="22">
        <v>0</v>
      </c>
      <c r="P109" s="24" t="s">
        <v>2157</v>
      </c>
      <c r="Q109" s="23">
        <v>4</v>
      </c>
      <c r="R109" s="22">
        <v>25</v>
      </c>
      <c r="S109" s="22">
        <v>40</v>
      </c>
    </row>
    <row r="110" spans="1:19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</row>
    <row r="111" spans="1:19">
      <c r="A111" s="19" t="s">
        <v>2416</v>
      </c>
      <c r="B111" s="20">
        <v>137</v>
      </c>
      <c r="C111" s="21" t="s">
        <v>1097</v>
      </c>
      <c r="D111" s="22">
        <v>35</v>
      </c>
      <c r="E111" s="22">
        <v>62</v>
      </c>
      <c r="F111" s="22">
        <v>79</v>
      </c>
      <c r="G111" s="22">
        <v>72</v>
      </c>
      <c r="H111" s="22">
        <v>82</v>
      </c>
      <c r="I111" s="22">
        <v>59</v>
      </c>
      <c r="J111" s="22">
        <v>10</v>
      </c>
      <c r="K111" s="22">
        <v>59</v>
      </c>
      <c r="L111" s="22">
        <v>45</v>
      </c>
      <c r="M111" s="23">
        <v>69</v>
      </c>
      <c r="N111" s="22">
        <v>80</v>
      </c>
      <c r="O111" s="22">
        <v>6</v>
      </c>
      <c r="P111" s="24" t="s">
        <v>2157</v>
      </c>
      <c r="Q111" s="22">
        <v>3</v>
      </c>
      <c r="R111" s="22">
        <v>30</v>
      </c>
      <c r="S111" s="22">
        <v>40</v>
      </c>
    </row>
    <row r="112" spans="1:19">
      <c r="A112" s="19"/>
      <c r="B112" s="20">
        <v>138</v>
      </c>
      <c r="C112" s="21" t="s">
        <v>1099</v>
      </c>
      <c r="D112" s="22">
        <v>35</v>
      </c>
      <c r="E112" s="22">
        <v>62</v>
      </c>
      <c r="F112" s="22">
        <v>79</v>
      </c>
      <c r="G112" s="22">
        <v>72</v>
      </c>
      <c r="H112" s="22">
        <v>82</v>
      </c>
      <c r="I112" s="22">
        <v>59</v>
      </c>
      <c r="J112" s="22">
        <v>10</v>
      </c>
      <c r="K112" s="22">
        <v>59</v>
      </c>
      <c r="L112" s="22">
        <v>45</v>
      </c>
      <c r="M112" s="23">
        <v>69</v>
      </c>
      <c r="N112" s="22">
        <v>80</v>
      </c>
      <c r="O112" s="22">
        <v>6</v>
      </c>
      <c r="P112" s="24" t="s">
        <v>2157</v>
      </c>
      <c r="Q112" s="22">
        <v>3</v>
      </c>
      <c r="R112" s="22">
        <v>30</v>
      </c>
      <c r="S112" s="22">
        <v>40</v>
      </c>
    </row>
    <row r="113" spans="1:19">
      <c r="A113" s="19"/>
      <c r="B113" s="20">
        <v>139</v>
      </c>
      <c r="C113" s="21" t="s">
        <v>1101</v>
      </c>
      <c r="D113" s="22">
        <v>35</v>
      </c>
      <c r="E113" s="22">
        <v>64</v>
      </c>
      <c r="F113" s="22">
        <v>79</v>
      </c>
      <c r="G113" s="22">
        <v>74</v>
      </c>
      <c r="H113" s="22">
        <v>82</v>
      </c>
      <c r="I113" s="22">
        <v>59</v>
      </c>
      <c r="J113" s="22">
        <v>14</v>
      </c>
      <c r="K113" s="22">
        <v>69</v>
      </c>
      <c r="L113" s="22">
        <v>47</v>
      </c>
      <c r="M113" s="23">
        <v>69</v>
      </c>
      <c r="N113" s="23">
        <v>84</v>
      </c>
      <c r="O113" s="22">
        <v>6</v>
      </c>
      <c r="P113" s="24" t="s">
        <v>2157</v>
      </c>
      <c r="Q113" s="22">
        <v>3</v>
      </c>
      <c r="R113" s="22">
        <v>30</v>
      </c>
      <c r="S113" s="22">
        <v>40</v>
      </c>
    </row>
    <row r="114" spans="1:19">
      <c r="A114" s="19"/>
      <c r="B114" s="20">
        <v>140</v>
      </c>
      <c r="C114" s="21" t="s">
        <v>1105</v>
      </c>
      <c r="D114" s="22">
        <v>35</v>
      </c>
      <c r="E114" s="22">
        <v>61</v>
      </c>
      <c r="F114" s="22">
        <v>78</v>
      </c>
      <c r="G114" s="22">
        <v>73</v>
      </c>
      <c r="H114" s="22">
        <v>84</v>
      </c>
      <c r="I114" s="22">
        <v>59</v>
      </c>
      <c r="J114" s="23">
        <v>30</v>
      </c>
      <c r="K114" s="22">
        <v>69</v>
      </c>
      <c r="L114" s="22">
        <v>46</v>
      </c>
      <c r="M114" s="23">
        <v>69</v>
      </c>
      <c r="N114" s="22">
        <v>80</v>
      </c>
      <c r="O114" s="22">
        <v>6</v>
      </c>
      <c r="P114" s="24" t="s">
        <v>2157</v>
      </c>
      <c r="Q114" s="22">
        <v>3</v>
      </c>
      <c r="R114" s="22">
        <v>30</v>
      </c>
      <c r="S114" s="22">
        <v>40</v>
      </c>
    </row>
    <row r="115" spans="1:19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</row>
    <row r="116" spans="1:19">
      <c r="A116" s="19" t="s">
        <v>2417</v>
      </c>
      <c r="B116" s="20">
        <v>183</v>
      </c>
      <c r="C116" s="21" t="s">
        <v>1161</v>
      </c>
      <c r="D116" s="22">
        <v>35</v>
      </c>
      <c r="E116" s="22">
        <v>63</v>
      </c>
      <c r="F116" s="22">
        <v>49</v>
      </c>
      <c r="G116" s="22">
        <v>74</v>
      </c>
      <c r="H116" s="22">
        <v>39</v>
      </c>
      <c r="I116" s="23">
        <v>84</v>
      </c>
      <c r="J116" s="23">
        <v>30</v>
      </c>
      <c r="K116" s="22">
        <v>74</v>
      </c>
      <c r="L116" s="22">
        <v>47</v>
      </c>
      <c r="M116" s="22">
        <v>68</v>
      </c>
      <c r="N116" s="22">
        <v>78</v>
      </c>
      <c r="O116" s="23">
        <v>12</v>
      </c>
      <c r="P116" s="24" t="s">
        <v>2157</v>
      </c>
      <c r="Q116" s="23" t="s">
        <v>2418</v>
      </c>
      <c r="R116" s="22">
        <v>35</v>
      </c>
      <c r="S116" s="22">
        <v>35</v>
      </c>
    </row>
    <row r="117" spans="1:19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</row>
    <row r="118" spans="1:19">
      <c r="A118" s="19" t="s">
        <v>2413</v>
      </c>
      <c r="B118" s="20">
        <v>114</v>
      </c>
      <c r="C118" s="21" t="s">
        <v>1039</v>
      </c>
      <c r="D118" s="22">
        <v>50</v>
      </c>
      <c r="E118" s="22">
        <v>63</v>
      </c>
      <c r="F118" s="28">
        <v>139</v>
      </c>
      <c r="G118" s="22">
        <v>49</v>
      </c>
      <c r="H118" s="22">
        <v>79</v>
      </c>
      <c r="I118" s="22">
        <v>43</v>
      </c>
      <c r="J118" s="22">
        <v>13</v>
      </c>
      <c r="K118" s="22">
        <v>49</v>
      </c>
      <c r="L118" s="22">
        <v>43</v>
      </c>
      <c r="M118" s="22">
        <v>63</v>
      </c>
      <c r="N118" s="22">
        <v>83</v>
      </c>
      <c r="O118" s="22">
        <v>0</v>
      </c>
      <c r="P118" s="24" t="s">
        <v>2157</v>
      </c>
      <c r="Q118" s="22">
        <v>3</v>
      </c>
      <c r="R118" s="22">
        <v>25</v>
      </c>
      <c r="S118" s="22">
        <v>75</v>
      </c>
    </row>
    <row r="119" spans="1:19">
      <c r="A119" s="19"/>
      <c r="B119" s="20">
        <v>115</v>
      </c>
      <c r="C119" s="21" t="s">
        <v>1040</v>
      </c>
      <c r="D119" s="22">
        <v>50</v>
      </c>
      <c r="E119" s="22">
        <v>63</v>
      </c>
      <c r="F119" s="28">
        <v>139</v>
      </c>
      <c r="G119" s="22">
        <v>49</v>
      </c>
      <c r="H119" s="22">
        <v>79</v>
      </c>
      <c r="I119" s="22">
        <v>43</v>
      </c>
      <c r="J119" s="23">
        <v>30</v>
      </c>
      <c r="K119" s="23">
        <v>79</v>
      </c>
      <c r="L119" s="22">
        <v>43</v>
      </c>
      <c r="M119" s="22">
        <v>63</v>
      </c>
      <c r="N119" s="22">
        <v>83</v>
      </c>
      <c r="O119" s="22">
        <v>0</v>
      </c>
      <c r="P119" s="24" t="s">
        <v>2157</v>
      </c>
      <c r="Q119" s="22">
        <v>3</v>
      </c>
      <c r="R119" s="22">
        <v>25</v>
      </c>
      <c r="S119" s="22">
        <v>75</v>
      </c>
    </row>
    <row r="120" spans="1:19">
      <c r="A120" s="19"/>
      <c r="B120" s="20">
        <v>146</v>
      </c>
      <c r="C120" s="21" t="s">
        <v>888</v>
      </c>
      <c r="D120" s="22">
        <v>65</v>
      </c>
      <c r="E120" s="22">
        <v>64</v>
      </c>
      <c r="F120" s="22">
        <v>110</v>
      </c>
      <c r="G120" s="22">
        <v>72</v>
      </c>
      <c r="H120" s="22">
        <v>82</v>
      </c>
      <c r="I120" s="22">
        <v>49</v>
      </c>
      <c r="J120" s="22">
        <v>13</v>
      </c>
      <c r="K120" s="22">
        <v>69</v>
      </c>
      <c r="L120" s="22">
        <v>44</v>
      </c>
      <c r="M120" s="22">
        <v>65</v>
      </c>
      <c r="N120" s="23">
        <v>84</v>
      </c>
      <c r="O120" s="22">
        <v>0</v>
      </c>
      <c r="P120" s="24" t="s">
        <v>2157</v>
      </c>
      <c r="Q120" s="22">
        <v>3</v>
      </c>
      <c r="R120" s="22">
        <v>25</v>
      </c>
      <c r="S120" s="22">
        <v>50</v>
      </c>
    </row>
    <row r="121" spans="1:6">
      <c r="A121" s="29" t="s">
        <v>2419</v>
      </c>
      <c r="B121" s="1"/>
      <c r="C121" s="1"/>
      <c r="D121" s="1"/>
      <c r="E121" s="1"/>
      <c r="F121" s="1"/>
    </row>
    <row r="123" ht="6.75" customHeight="1" spans="1:26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ht="20.25" spans="1:19">
      <c r="A124" s="27" t="s">
        <v>2420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</row>
    <row r="125" spans="1:19">
      <c r="A125" s="18" t="s">
        <v>2392</v>
      </c>
      <c r="B125" s="18" t="s">
        <v>2393</v>
      </c>
      <c r="C125" s="18" t="s">
        <v>2394</v>
      </c>
      <c r="D125" s="18" t="s">
        <v>2395</v>
      </c>
      <c r="E125" s="18" t="s">
        <v>2127</v>
      </c>
      <c r="F125" s="18" t="s">
        <v>2128</v>
      </c>
      <c r="G125" s="18" t="s">
        <v>2043</v>
      </c>
      <c r="H125" s="18" t="s">
        <v>2047</v>
      </c>
      <c r="I125" s="18" t="s">
        <v>2142</v>
      </c>
      <c r="J125" s="18" t="s">
        <v>2396</v>
      </c>
      <c r="K125" s="18" t="s">
        <v>2397</v>
      </c>
      <c r="L125" s="18" t="s">
        <v>2141</v>
      </c>
      <c r="M125" s="18" t="s">
        <v>2129</v>
      </c>
      <c r="N125" s="18" t="s">
        <v>2042</v>
      </c>
      <c r="O125" s="18" t="s">
        <v>2144</v>
      </c>
      <c r="P125" s="18" t="s">
        <v>2145</v>
      </c>
      <c r="Q125" s="18" t="s">
        <v>2398</v>
      </c>
      <c r="R125" s="18" t="s">
        <v>6</v>
      </c>
      <c r="S125" s="18" t="s">
        <v>2147</v>
      </c>
    </row>
    <row r="126" spans="1:19">
      <c r="A126" s="19" t="s">
        <v>2421</v>
      </c>
      <c r="B126" s="20">
        <v>216</v>
      </c>
      <c r="C126" s="21" t="s">
        <v>926</v>
      </c>
      <c r="D126" s="22">
        <v>65</v>
      </c>
      <c r="E126" s="22">
        <v>77</v>
      </c>
      <c r="F126" s="22">
        <v>75</v>
      </c>
      <c r="G126" s="22">
        <v>64</v>
      </c>
      <c r="H126" s="22">
        <v>0</v>
      </c>
      <c r="I126" s="22">
        <v>54</v>
      </c>
      <c r="J126" s="22">
        <v>14</v>
      </c>
      <c r="K126" s="22">
        <v>64</v>
      </c>
      <c r="L126" s="22">
        <v>53</v>
      </c>
      <c r="M126" s="22">
        <v>72</v>
      </c>
      <c r="N126" s="22">
        <v>75</v>
      </c>
      <c r="O126" s="22">
        <v>8</v>
      </c>
      <c r="P126" s="24" t="s">
        <v>2157</v>
      </c>
      <c r="Q126" s="22">
        <v>4</v>
      </c>
      <c r="R126" s="23">
        <v>35</v>
      </c>
      <c r="S126" s="22">
        <v>65</v>
      </c>
    </row>
    <row r="127" spans="1:19">
      <c r="A127" s="19"/>
      <c r="B127" s="20">
        <v>53</v>
      </c>
      <c r="C127" s="21" t="s">
        <v>928</v>
      </c>
      <c r="D127" s="22">
        <v>25</v>
      </c>
      <c r="E127" s="22">
        <v>70</v>
      </c>
      <c r="F127" s="22">
        <v>59</v>
      </c>
      <c r="G127" s="22">
        <v>59</v>
      </c>
      <c r="H127" s="22">
        <v>0</v>
      </c>
      <c r="I127" s="22">
        <v>49</v>
      </c>
      <c r="J127" s="22">
        <v>10</v>
      </c>
      <c r="K127" s="22">
        <v>59</v>
      </c>
      <c r="L127" s="22">
        <v>48</v>
      </c>
      <c r="M127" s="22">
        <v>70</v>
      </c>
      <c r="N127" s="22">
        <v>75</v>
      </c>
      <c r="O127" s="22">
        <v>8</v>
      </c>
      <c r="P127" s="24" t="s">
        <v>2157</v>
      </c>
      <c r="Q127" s="22">
        <v>4</v>
      </c>
      <c r="R127" s="23">
        <v>35</v>
      </c>
      <c r="S127" s="23">
        <v>55</v>
      </c>
    </row>
    <row r="128" spans="1:19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</row>
    <row r="129" spans="1:19">
      <c r="A129" s="19" t="s">
        <v>2422</v>
      </c>
      <c r="B129" s="20">
        <v>54</v>
      </c>
      <c r="C129" s="21" t="s">
        <v>930</v>
      </c>
      <c r="D129" s="22">
        <v>25</v>
      </c>
      <c r="E129" s="22">
        <v>72</v>
      </c>
      <c r="F129" s="22">
        <v>59</v>
      </c>
      <c r="G129" s="22">
        <v>59</v>
      </c>
      <c r="H129" s="22">
        <v>0</v>
      </c>
      <c r="I129" s="22">
        <v>49</v>
      </c>
      <c r="J129" s="22">
        <v>30</v>
      </c>
      <c r="K129" s="23">
        <v>79</v>
      </c>
      <c r="L129" s="22">
        <v>49</v>
      </c>
      <c r="M129" s="22">
        <v>70</v>
      </c>
      <c r="N129" s="22">
        <v>75</v>
      </c>
      <c r="O129" s="22">
        <v>8</v>
      </c>
      <c r="P129" s="24" t="s">
        <v>2157</v>
      </c>
      <c r="Q129" s="22">
        <v>4</v>
      </c>
      <c r="R129" s="23">
        <v>35</v>
      </c>
      <c r="S129" s="23">
        <v>55</v>
      </c>
    </row>
    <row r="130" spans="1:19">
      <c r="A130" s="19"/>
      <c r="B130" s="20">
        <v>142</v>
      </c>
      <c r="C130" s="21" t="s">
        <v>1070</v>
      </c>
      <c r="D130" s="22">
        <v>55</v>
      </c>
      <c r="E130" s="22">
        <v>74</v>
      </c>
      <c r="F130" s="22">
        <v>74</v>
      </c>
      <c r="G130" s="22">
        <v>66</v>
      </c>
      <c r="H130" s="22">
        <v>0</v>
      </c>
      <c r="I130" s="22">
        <v>54</v>
      </c>
      <c r="J130" s="22">
        <v>13</v>
      </c>
      <c r="K130" s="22">
        <v>59</v>
      </c>
      <c r="L130" s="22">
        <v>53</v>
      </c>
      <c r="M130" s="22">
        <v>73</v>
      </c>
      <c r="N130" s="22">
        <v>77</v>
      </c>
      <c r="O130" s="22">
        <v>8</v>
      </c>
      <c r="P130" s="24" t="s">
        <v>2157</v>
      </c>
      <c r="Q130" s="22">
        <v>4</v>
      </c>
      <c r="R130" s="23">
        <v>35</v>
      </c>
      <c r="S130" s="22">
        <v>65</v>
      </c>
    </row>
    <row r="131" spans="1:19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</row>
    <row r="132" spans="1:19">
      <c r="A132" s="19" t="s">
        <v>1974</v>
      </c>
      <c r="B132" s="20">
        <v>191</v>
      </c>
      <c r="C132" s="21" t="s">
        <v>934</v>
      </c>
      <c r="D132" s="22">
        <v>70</v>
      </c>
      <c r="E132" s="22">
        <v>80</v>
      </c>
      <c r="F132" s="23">
        <v>88</v>
      </c>
      <c r="G132" s="22">
        <v>80</v>
      </c>
      <c r="H132" s="22">
        <v>0</v>
      </c>
      <c r="I132" s="22">
        <v>59</v>
      </c>
      <c r="J132" s="23">
        <v>32</v>
      </c>
      <c r="K132" s="23">
        <v>79</v>
      </c>
      <c r="L132" s="22">
        <v>56</v>
      </c>
      <c r="M132" s="22">
        <v>78</v>
      </c>
      <c r="N132" s="23">
        <v>85</v>
      </c>
      <c r="O132" s="22">
        <v>12</v>
      </c>
      <c r="P132" s="24" t="s">
        <v>2157</v>
      </c>
      <c r="Q132" s="22" t="s">
        <v>2423</v>
      </c>
      <c r="R132" s="22">
        <v>45</v>
      </c>
      <c r="S132" s="22">
        <v>75</v>
      </c>
    </row>
    <row r="133" spans="1:19">
      <c r="A133" s="19"/>
      <c r="B133" s="20">
        <v>56</v>
      </c>
      <c r="C133" s="21" t="s">
        <v>936</v>
      </c>
      <c r="D133" s="22">
        <v>25</v>
      </c>
      <c r="E133" s="22">
        <v>76</v>
      </c>
      <c r="F133" s="22">
        <v>69</v>
      </c>
      <c r="G133" s="22">
        <v>69</v>
      </c>
      <c r="H133" s="22">
        <v>0</v>
      </c>
      <c r="I133" s="22">
        <v>49</v>
      </c>
      <c r="J133" s="22">
        <v>10</v>
      </c>
      <c r="K133" s="22">
        <v>59</v>
      </c>
      <c r="L133" s="22">
        <v>55</v>
      </c>
      <c r="M133" s="22">
        <v>73</v>
      </c>
      <c r="N133" s="22">
        <v>79</v>
      </c>
      <c r="O133" s="22">
        <v>8</v>
      </c>
      <c r="P133" s="24" t="s">
        <v>2157</v>
      </c>
      <c r="Q133" s="22">
        <v>4</v>
      </c>
      <c r="R133" s="22">
        <v>40</v>
      </c>
      <c r="S133" s="22">
        <v>70</v>
      </c>
    </row>
    <row r="134" spans="1:19">
      <c r="A134" s="19"/>
      <c r="B134" s="20">
        <v>193</v>
      </c>
      <c r="C134" s="21" t="s">
        <v>940</v>
      </c>
      <c r="D134" s="22">
        <v>65</v>
      </c>
      <c r="E134" s="22">
        <v>82</v>
      </c>
      <c r="F134" s="22">
        <v>84</v>
      </c>
      <c r="G134" s="22">
        <v>74</v>
      </c>
      <c r="H134" s="22">
        <v>0</v>
      </c>
      <c r="I134" s="22">
        <v>57</v>
      </c>
      <c r="J134" s="22">
        <v>20</v>
      </c>
      <c r="K134" s="22">
        <v>72</v>
      </c>
      <c r="L134" s="22">
        <v>56</v>
      </c>
      <c r="M134" s="22">
        <v>79</v>
      </c>
      <c r="N134" s="22">
        <v>83</v>
      </c>
      <c r="O134" s="22">
        <v>12</v>
      </c>
      <c r="P134" s="24" t="s">
        <v>2157</v>
      </c>
      <c r="Q134" s="22" t="s">
        <v>2423</v>
      </c>
      <c r="R134" s="22">
        <v>45</v>
      </c>
      <c r="S134" s="22">
        <v>75</v>
      </c>
    </row>
    <row r="135" spans="1:19">
      <c r="A135" s="19"/>
      <c r="B135" s="20">
        <v>194</v>
      </c>
      <c r="C135" s="21" t="s">
        <v>944</v>
      </c>
      <c r="D135" s="22">
        <v>65</v>
      </c>
      <c r="E135" s="23">
        <v>84</v>
      </c>
      <c r="F135" s="22">
        <v>84</v>
      </c>
      <c r="G135" s="22">
        <v>72</v>
      </c>
      <c r="H135" s="22">
        <v>0</v>
      </c>
      <c r="I135" s="22">
        <v>58</v>
      </c>
      <c r="J135" s="22">
        <v>19</v>
      </c>
      <c r="K135" s="22">
        <v>70</v>
      </c>
      <c r="L135" s="22">
        <v>57</v>
      </c>
      <c r="M135" s="22">
        <v>77</v>
      </c>
      <c r="N135" s="22">
        <v>84</v>
      </c>
      <c r="O135" s="22">
        <v>12</v>
      </c>
      <c r="P135" s="24" t="s">
        <v>2157</v>
      </c>
      <c r="Q135" s="22" t="s">
        <v>2423</v>
      </c>
      <c r="R135" s="22">
        <v>45</v>
      </c>
      <c r="S135" s="22">
        <v>75</v>
      </c>
    </row>
    <row r="136" spans="1:19">
      <c r="A136" s="18" t="s">
        <v>2392</v>
      </c>
      <c r="B136" s="18" t="s">
        <v>2393</v>
      </c>
      <c r="C136" s="18" t="s">
        <v>2394</v>
      </c>
      <c r="D136" s="18" t="s">
        <v>2395</v>
      </c>
      <c r="E136" s="18" t="s">
        <v>2127</v>
      </c>
      <c r="F136" s="18" t="s">
        <v>2128</v>
      </c>
      <c r="G136" s="18" t="s">
        <v>2043</v>
      </c>
      <c r="H136" s="18" t="s">
        <v>2047</v>
      </c>
      <c r="I136" s="18" t="s">
        <v>2142</v>
      </c>
      <c r="J136" s="18" t="s">
        <v>2396</v>
      </c>
      <c r="K136" s="18" t="s">
        <v>2397</v>
      </c>
      <c r="L136" s="18" t="s">
        <v>2141</v>
      </c>
      <c r="M136" s="18" t="s">
        <v>2129</v>
      </c>
      <c r="N136" s="18" t="s">
        <v>2042</v>
      </c>
      <c r="O136" s="18" t="s">
        <v>2144</v>
      </c>
      <c r="P136" s="18" t="s">
        <v>2145</v>
      </c>
      <c r="Q136" s="18" t="s">
        <v>2398</v>
      </c>
      <c r="R136" s="18" t="s">
        <v>6</v>
      </c>
      <c r="S136" s="18" t="s">
        <v>2147</v>
      </c>
    </row>
    <row r="137" spans="1:19">
      <c r="A137" s="19" t="s">
        <v>1976</v>
      </c>
      <c r="B137" s="20">
        <v>59</v>
      </c>
      <c r="C137" s="21" t="s">
        <v>946</v>
      </c>
      <c r="D137" s="22">
        <v>25</v>
      </c>
      <c r="E137" s="22">
        <v>77</v>
      </c>
      <c r="F137" s="22">
        <v>79</v>
      </c>
      <c r="G137" s="22">
        <v>69</v>
      </c>
      <c r="H137" s="22">
        <v>0</v>
      </c>
      <c r="I137" s="22">
        <v>49</v>
      </c>
      <c r="J137" s="22">
        <v>10</v>
      </c>
      <c r="K137" s="22">
        <v>59</v>
      </c>
      <c r="L137" s="22">
        <v>57</v>
      </c>
      <c r="M137" s="22">
        <v>75</v>
      </c>
      <c r="N137" s="22">
        <v>79</v>
      </c>
      <c r="O137" s="22">
        <v>8</v>
      </c>
      <c r="P137" s="24" t="s">
        <v>2157</v>
      </c>
      <c r="Q137" s="22">
        <v>4</v>
      </c>
      <c r="R137" s="22">
        <v>40</v>
      </c>
      <c r="S137" s="22">
        <v>70</v>
      </c>
    </row>
    <row r="138" spans="1:19">
      <c r="A138" s="19"/>
      <c r="B138" s="20">
        <v>60</v>
      </c>
      <c r="C138" s="21" t="s">
        <v>948</v>
      </c>
      <c r="D138" s="22">
        <v>25</v>
      </c>
      <c r="E138" s="22">
        <v>77</v>
      </c>
      <c r="F138" s="22">
        <v>79</v>
      </c>
      <c r="G138" s="22">
        <v>69</v>
      </c>
      <c r="H138" s="22">
        <v>0</v>
      </c>
      <c r="I138" s="22">
        <v>49</v>
      </c>
      <c r="J138" s="22">
        <v>10</v>
      </c>
      <c r="K138" s="22">
        <v>59</v>
      </c>
      <c r="L138" s="22">
        <v>57</v>
      </c>
      <c r="M138" s="22">
        <v>75</v>
      </c>
      <c r="N138" s="22">
        <v>79</v>
      </c>
      <c r="O138" s="22">
        <v>8</v>
      </c>
      <c r="P138" s="24" t="s">
        <v>2157</v>
      </c>
      <c r="Q138" s="22">
        <v>4</v>
      </c>
      <c r="R138" s="22">
        <v>40</v>
      </c>
      <c r="S138" s="22">
        <v>70</v>
      </c>
    </row>
    <row r="139" spans="1:19">
      <c r="A139" s="19"/>
      <c r="B139" s="20">
        <v>61</v>
      </c>
      <c r="C139" s="21" t="s">
        <v>950</v>
      </c>
      <c r="D139" s="22">
        <v>18</v>
      </c>
      <c r="E139" s="22">
        <v>78</v>
      </c>
      <c r="F139" s="22">
        <v>69</v>
      </c>
      <c r="G139" s="23">
        <v>89</v>
      </c>
      <c r="H139" s="22">
        <v>0</v>
      </c>
      <c r="I139" s="22">
        <v>49</v>
      </c>
      <c r="J139" s="22">
        <v>10</v>
      </c>
      <c r="K139" s="22">
        <v>59</v>
      </c>
      <c r="L139" s="22">
        <v>55</v>
      </c>
      <c r="M139" s="22">
        <v>75</v>
      </c>
      <c r="N139" s="22">
        <v>79</v>
      </c>
      <c r="O139" s="22">
        <v>8</v>
      </c>
      <c r="P139" s="24" t="s">
        <v>2157</v>
      </c>
      <c r="Q139" s="22">
        <v>4</v>
      </c>
      <c r="R139" s="22">
        <v>40</v>
      </c>
      <c r="S139" s="22">
        <v>70</v>
      </c>
    </row>
    <row r="140" spans="1:19">
      <c r="A140" s="19"/>
      <c r="B140" s="20">
        <v>62</v>
      </c>
      <c r="C140" s="21" t="s">
        <v>952</v>
      </c>
      <c r="D140" s="22">
        <v>25</v>
      </c>
      <c r="E140" s="22">
        <v>78</v>
      </c>
      <c r="F140" s="22">
        <v>69</v>
      </c>
      <c r="G140" s="22">
        <v>69</v>
      </c>
      <c r="H140" s="22">
        <v>0</v>
      </c>
      <c r="I140" s="22">
        <v>49</v>
      </c>
      <c r="J140" s="22">
        <v>10</v>
      </c>
      <c r="K140" s="22">
        <v>59</v>
      </c>
      <c r="L140" s="22">
        <v>57</v>
      </c>
      <c r="M140" s="22">
        <v>75</v>
      </c>
      <c r="N140" s="22">
        <v>79</v>
      </c>
      <c r="O140" s="22">
        <v>8</v>
      </c>
      <c r="P140" s="24" t="s">
        <v>2157</v>
      </c>
      <c r="Q140" s="22">
        <v>4</v>
      </c>
      <c r="R140" s="22">
        <v>40</v>
      </c>
      <c r="S140" s="22">
        <v>70</v>
      </c>
    </row>
    <row r="141" spans="1:19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</row>
    <row r="142" spans="1:19">
      <c r="A142" s="19" t="s">
        <v>2105</v>
      </c>
      <c r="B142" s="20">
        <v>188</v>
      </c>
      <c r="C142" s="21" t="s">
        <v>957</v>
      </c>
      <c r="D142" s="30" t="s">
        <v>2424</v>
      </c>
      <c r="E142" s="22">
        <v>77</v>
      </c>
      <c r="F142" s="22">
        <v>82</v>
      </c>
      <c r="G142" s="22">
        <v>82</v>
      </c>
      <c r="H142" s="22">
        <v>0</v>
      </c>
      <c r="I142" s="23">
        <v>90</v>
      </c>
      <c r="J142" s="22">
        <v>15</v>
      </c>
      <c r="K142" s="22">
        <v>69</v>
      </c>
      <c r="L142" s="23">
        <v>59</v>
      </c>
      <c r="M142" s="23">
        <v>79</v>
      </c>
      <c r="N142" s="22">
        <v>79</v>
      </c>
      <c r="O142" s="22">
        <v>18</v>
      </c>
      <c r="P142" s="24" t="s">
        <v>2157</v>
      </c>
      <c r="Q142" s="22" t="s">
        <v>2425</v>
      </c>
      <c r="R142" s="22">
        <v>50</v>
      </c>
      <c r="S142" s="22">
        <v>65</v>
      </c>
    </row>
    <row r="143" spans="1:19">
      <c r="A143" s="19"/>
      <c r="B143" s="20">
        <v>189</v>
      </c>
      <c r="C143" s="21" t="s">
        <v>961</v>
      </c>
      <c r="D143" s="30" t="s">
        <v>2424</v>
      </c>
      <c r="E143" s="22">
        <v>77</v>
      </c>
      <c r="F143" s="22">
        <v>83</v>
      </c>
      <c r="G143" s="22">
        <v>83</v>
      </c>
      <c r="H143" s="22">
        <v>0</v>
      </c>
      <c r="I143" s="23">
        <v>90</v>
      </c>
      <c r="J143" s="22">
        <v>14</v>
      </c>
      <c r="K143" s="22">
        <v>67</v>
      </c>
      <c r="L143" s="22">
        <v>58</v>
      </c>
      <c r="M143" s="23">
        <v>79</v>
      </c>
      <c r="N143" s="22">
        <v>79</v>
      </c>
      <c r="O143" s="22">
        <v>18</v>
      </c>
      <c r="P143" s="24" t="s">
        <v>2157</v>
      </c>
      <c r="Q143" s="22" t="s">
        <v>2425</v>
      </c>
      <c r="R143" s="22">
        <v>50</v>
      </c>
      <c r="S143" s="22">
        <v>65</v>
      </c>
    </row>
    <row r="144" spans="1:19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</row>
    <row r="145" spans="1:19">
      <c r="A145" s="19" t="s">
        <v>2102</v>
      </c>
      <c r="B145" s="20">
        <v>101</v>
      </c>
      <c r="C145" s="21" t="s">
        <v>920</v>
      </c>
      <c r="D145" s="23">
        <v>10</v>
      </c>
      <c r="E145" s="22">
        <v>75</v>
      </c>
      <c r="F145" s="22">
        <v>69</v>
      </c>
      <c r="G145" s="22">
        <v>59</v>
      </c>
      <c r="H145" s="22">
        <v>0</v>
      </c>
      <c r="I145" s="22">
        <v>59</v>
      </c>
      <c r="J145" s="22">
        <v>10</v>
      </c>
      <c r="K145" s="22">
        <v>69</v>
      </c>
      <c r="L145" s="22">
        <v>50</v>
      </c>
      <c r="M145" s="22">
        <v>71</v>
      </c>
      <c r="N145" s="22">
        <v>69</v>
      </c>
      <c r="O145" s="23">
        <v>19</v>
      </c>
      <c r="P145" s="24" t="s">
        <v>2157</v>
      </c>
      <c r="Q145" s="22" t="s">
        <v>2426</v>
      </c>
      <c r="R145" s="22">
        <v>50</v>
      </c>
      <c r="S145" s="23">
        <v>55</v>
      </c>
    </row>
    <row r="146" spans="1:19">
      <c r="A146" s="19"/>
      <c r="B146" s="20">
        <v>117</v>
      </c>
      <c r="C146" s="21" t="s">
        <v>1062</v>
      </c>
      <c r="D146" s="22">
        <v>30</v>
      </c>
      <c r="E146" s="22">
        <v>75</v>
      </c>
      <c r="F146" s="22">
        <v>69</v>
      </c>
      <c r="G146" s="22">
        <v>59</v>
      </c>
      <c r="H146" s="22">
        <v>0</v>
      </c>
      <c r="I146" s="22">
        <v>59</v>
      </c>
      <c r="J146" s="22">
        <v>10</v>
      </c>
      <c r="K146" s="22">
        <v>69</v>
      </c>
      <c r="L146" s="22">
        <v>50</v>
      </c>
      <c r="M146" s="22">
        <v>71</v>
      </c>
      <c r="N146" s="22">
        <v>69</v>
      </c>
      <c r="O146" s="23">
        <v>19</v>
      </c>
      <c r="P146" s="24" t="s">
        <v>2157</v>
      </c>
      <c r="Q146" s="22" t="s">
        <v>2426</v>
      </c>
      <c r="R146" s="22">
        <v>50</v>
      </c>
      <c r="S146" s="23">
        <v>55</v>
      </c>
    </row>
    <row r="147" spans="1:19">
      <c r="A147" s="19"/>
      <c r="B147" s="20">
        <v>129</v>
      </c>
      <c r="C147" s="21" t="s">
        <v>1077</v>
      </c>
      <c r="D147" s="22">
        <v>35</v>
      </c>
      <c r="E147" s="22">
        <v>75</v>
      </c>
      <c r="F147" s="22">
        <v>69</v>
      </c>
      <c r="G147" s="22">
        <v>59</v>
      </c>
      <c r="H147" s="22">
        <v>0</v>
      </c>
      <c r="I147" s="22">
        <v>59</v>
      </c>
      <c r="J147" s="22">
        <v>10</v>
      </c>
      <c r="K147" s="22">
        <v>69</v>
      </c>
      <c r="L147" s="22">
        <v>50</v>
      </c>
      <c r="M147" s="22">
        <v>71</v>
      </c>
      <c r="N147" s="22">
        <v>69</v>
      </c>
      <c r="O147" s="23">
        <v>19</v>
      </c>
      <c r="P147" s="24" t="s">
        <v>2157</v>
      </c>
      <c r="Q147" s="22" t="s">
        <v>2426</v>
      </c>
      <c r="R147" s="22">
        <v>50</v>
      </c>
      <c r="S147" s="23">
        <v>55</v>
      </c>
    </row>
    <row r="148" spans="1:19">
      <c r="A148" s="19"/>
      <c r="B148" s="20">
        <v>130</v>
      </c>
      <c r="C148" s="21" t="s">
        <v>1079</v>
      </c>
      <c r="D148" s="22">
        <v>35</v>
      </c>
      <c r="E148" s="22">
        <v>75</v>
      </c>
      <c r="F148" s="22">
        <v>69</v>
      </c>
      <c r="G148" s="22">
        <v>59</v>
      </c>
      <c r="H148" s="22">
        <v>0</v>
      </c>
      <c r="I148" s="22">
        <v>59</v>
      </c>
      <c r="J148" s="22">
        <v>10</v>
      </c>
      <c r="K148" s="22">
        <v>69</v>
      </c>
      <c r="L148" s="22">
        <v>50</v>
      </c>
      <c r="M148" s="22">
        <v>71</v>
      </c>
      <c r="N148" s="22">
        <v>69</v>
      </c>
      <c r="O148" s="23">
        <v>19</v>
      </c>
      <c r="P148" s="24" t="s">
        <v>2157</v>
      </c>
      <c r="Q148" s="22" t="s">
        <v>2426</v>
      </c>
      <c r="R148" s="22">
        <v>50</v>
      </c>
      <c r="S148" s="23">
        <v>55</v>
      </c>
    </row>
    <row r="149" spans="1:1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</row>
    <row r="150" spans="1:19">
      <c r="A150" s="31" t="s">
        <v>2410</v>
      </c>
      <c r="B150" s="20">
        <v>177</v>
      </c>
      <c r="C150" s="21" t="s">
        <v>1153</v>
      </c>
      <c r="D150" s="22">
        <v>45</v>
      </c>
      <c r="E150" s="22">
        <v>75</v>
      </c>
      <c r="F150" s="22">
        <v>84</v>
      </c>
      <c r="G150" s="22">
        <v>60</v>
      </c>
      <c r="H150" s="22">
        <v>0</v>
      </c>
      <c r="I150" s="22">
        <v>50</v>
      </c>
      <c r="J150" s="23">
        <v>40</v>
      </c>
      <c r="K150" s="23">
        <v>89</v>
      </c>
      <c r="L150" s="23">
        <v>63</v>
      </c>
      <c r="M150" s="23">
        <v>82</v>
      </c>
      <c r="N150" s="22">
        <v>74</v>
      </c>
      <c r="O150" s="22">
        <v>12</v>
      </c>
      <c r="P150" s="24" t="s">
        <v>2157</v>
      </c>
      <c r="Q150" s="22" t="s">
        <v>2427</v>
      </c>
      <c r="R150" s="22">
        <v>55</v>
      </c>
      <c r="S150" s="22">
        <v>75</v>
      </c>
    </row>
    <row r="151" spans="1:5">
      <c r="A151" s="29" t="s">
        <v>2428</v>
      </c>
      <c r="B151" s="1"/>
      <c r="C151" s="1"/>
      <c r="D151" s="1"/>
      <c r="E151" s="1"/>
    </row>
    <row r="153" ht="5.25" customHeight="1" spans="1:26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ht="20.25" spans="1:19">
      <c r="A154" s="27" t="s">
        <v>2429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</row>
    <row r="155" spans="1:19">
      <c r="A155" s="18" t="s">
        <v>2392</v>
      </c>
      <c r="B155" s="18" t="s">
        <v>2393</v>
      </c>
      <c r="C155" s="18" t="s">
        <v>2394</v>
      </c>
      <c r="D155" s="18" t="s">
        <v>2395</v>
      </c>
      <c r="E155" s="18" t="s">
        <v>2127</v>
      </c>
      <c r="F155" s="18" t="s">
        <v>2128</v>
      </c>
      <c r="G155" s="18" t="s">
        <v>2043</v>
      </c>
      <c r="H155" s="18" t="s">
        <v>2047</v>
      </c>
      <c r="I155" s="18" t="s">
        <v>2142</v>
      </c>
      <c r="J155" s="18" t="s">
        <v>2396</v>
      </c>
      <c r="K155" s="18" t="s">
        <v>2397</v>
      </c>
      <c r="L155" s="18" t="s">
        <v>2141</v>
      </c>
      <c r="M155" s="18" t="s">
        <v>2129</v>
      </c>
      <c r="N155" s="18" t="s">
        <v>2042</v>
      </c>
      <c r="O155" s="18" t="s">
        <v>2144</v>
      </c>
      <c r="P155" s="18" t="s">
        <v>2145</v>
      </c>
      <c r="Q155" s="18" t="s">
        <v>2398</v>
      </c>
      <c r="R155" s="18" t="s">
        <v>6</v>
      </c>
      <c r="S155" s="18" t="s">
        <v>2147</v>
      </c>
    </row>
    <row r="156" spans="1:19">
      <c r="A156" s="19" t="s">
        <v>2430</v>
      </c>
      <c r="B156" s="20">
        <v>1</v>
      </c>
      <c r="C156" s="21" t="s">
        <v>773</v>
      </c>
      <c r="D156" s="22">
        <v>30</v>
      </c>
      <c r="E156" s="22">
        <v>99</v>
      </c>
      <c r="F156" s="22">
        <v>0</v>
      </c>
      <c r="G156" s="22">
        <v>99</v>
      </c>
      <c r="H156" s="22">
        <v>0</v>
      </c>
      <c r="I156" s="22">
        <v>49</v>
      </c>
      <c r="J156" s="22">
        <v>30</v>
      </c>
      <c r="K156" s="23">
        <v>99</v>
      </c>
      <c r="L156" s="22">
        <v>90</v>
      </c>
      <c r="M156" s="22">
        <v>98</v>
      </c>
      <c r="N156" s="22">
        <v>69</v>
      </c>
      <c r="O156" s="22">
        <v>12</v>
      </c>
      <c r="P156" s="24" t="s">
        <v>2150</v>
      </c>
      <c r="Q156" s="22">
        <v>4</v>
      </c>
      <c r="R156" s="22">
        <v>100</v>
      </c>
      <c r="S156" s="22">
        <v>160</v>
      </c>
    </row>
    <row r="157" spans="1:19">
      <c r="A157" s="19"/>
      <c r="B157" s="20">
        <v>2</v>
      </c>
      <c r="C157" s="21" t="s">
        <v>775</v>
      </c>
      <c r="D157" s="22">
        <v>30</v>
      </c>
      <c r="E157" s="22">
        <v>99</v>
      </c>
      <c r="F157" s="22">
        <v>0</v>
      </c>
      <c r="G157" s="22">
        <v>99</v>
      </c>
      <c r="H157" s="22">
        <v>0</v>
      </c>
      <c r="I157" s="22">
        <v>49</v>
      </c>
      <c r="J157" s="22">
        <v>5</v>
      </c>
      <c r="K157" s="22">
        <v>59</v>
      </c>
      <c r="L157" s="22">
        <v>90</v>
      </c>
      <c r="M157" s="22">
        <v>98</v>
      </c>
      <c r="N157" s="22">
        <v>69</v>
      </c>
      <c r="O157" s="22">
        <v>12</v>
      </c>
      <c r="P157" s="24" t="s">
        <v>2150</v>
      </c>
      <c r="Q157" s="22">
        <v>4</v>
      </c>
      <c r="R157" s="22">
        <v>100</v>
      </c>
      <c r="S157" s="22">
        <v>160</v>
      </c>
    </row>
    <row r="158" spans="1:19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</row>
    <row r="159" spans="1:19">
      <c r="A159" s="19" t="s">
        <v>2431</v>
      </c>
      <c r="B159" s="20">
        <v>3</v>
      </c>
      <c r="C159" s="21" t="s">
        <v>776</v>
      </c>
      <c r="D159" s="22" t="s">
        <v>730</v>
      </c>
      <c r="E159" s="22">
        <v>89</v>
      </c>
      <c r="F159" s="22">
        <v>0</v>
      </c>
      <c r="G159" s="22">
        <v>79</v>
      </c>
      <c r="H159" s="22">
        <v>0</v>
      </c>
      <c r="I159" s="22">
        <v>36</v>
      </c>
      <c r="J159" s="22">
        <v>15</v>
      </c>
      <c r="K159" s="22">
        <v>69</v>
      </c>
      <c r="L159" s="22">
        <v>74</v>
      </c>
      <c r="M159" s="22">
        <v>89</v>
      </c>
      <c r="N159" s="22">
        <v>49</v>
      </c>
      <c r="O159" s="22">
        <v>12</v>
      </c>
      <c r="P159" s="24" t="s">
        <v>2150</v>
      </c>
      <c r="Q159" s="22">
        <v>4</v>
      </c>
      <c r="R159" s="23">
        <v>85</v>
      </c>
      <c r="S159" s="22">
        <v>120</v>
      </c>
    </row>
    <row r="160" spans="1:19">
      <c r="A160" s="19"/>
      <c r="B160" s="20">
        <v>4</v>
      </c>
      <c r="C160" s="21" t="s">
        <v>779</v>
      </c>
      <c r="D160" s="22" t="s">
        <v>730</v>
      </c>
      <c r="E160" s="22">
        <v>94</v>
      </c>
      <c r="F160" s="22">
        <v>0</v>
      </c>
      <c r="G160" s="22">
        <v>79</v>
      </c>
      <c r="H160" s="22">
        <v>0</v>
      </c>
      <c r="I160" s="22">
        <v>36</v>
      </c>
      <c r="J160" s="22">
        <v>15</v>
      </c>
      <c r="K160" s="22">
        <v>69</v>
      </c>
      <c r="L160" s="22">
        <v>74</v>
      </c>
      <c r="M160" s="22">
        <v>89</v>
      </c>
      <c r="N160" s="22">
        <v>49</v>
      </c>
      <c r="O160" s="22">
        <v>12</v>
      </c>
      <c r="P160" s="24" t="s">
        <v>2150</v>
      </c>
      <c r="Q160" s="22">
        <v>4</v>
      </c>
      <c r="R160" s="23">
        <v>85</v>
      </c>
      <c r="S160" s="22">
        <v>120</v>
      </c>
    </row>
    <row r="161" spans="1:19">
      <c r="A161" s="19"/>
      <c r="B161" s="20">
        <v>102</v>
      </c>
      <c r="C161" s="21" t="s">
        <v>777</v>
      </c>
      <c r="D161" s="22">
        <v>10</v>
      </c>
      <c r="E161" s="22">
        <v>79</v>
      </c>
      <c r="F161" s="22">
        <v>0</v>
      </c>
      <c r="G161" s="22">
        <v>89</v>
      </c>
      <c r="H161" s="22">
        <v>0</v>
      </c>
      <c r="I161" s="22">
        <v>49</v>
      </c>
      <c r="J161" s="22">
        <v>30</v>
      </c>
      <c r="K161" s="22">
        <v>79</v>
      </c>
      <c r="L161" s="22">
        <v>77</v>
      </c>
      <c r="M161" s="22">
        <v>89</v>
      </c>
      <c r="N161" s="23">
        <v>77</v>
      </c>
      <c r="O161" s="23">
        <v>44</v>
      </c>
      <c r="P161" s="24" t="s">
        <v>2150</v>
      </c>
      <c r="Q161" s="22" t="s">
        <v>2432</v>
      </c>
      <c r="R161" s="22">
        <v>95</v>
      </c>
      <c r="S161" s="23">
        <v>105</v>
      </c>
    </row>
    <row r="162" spans="1:19">
      <c r="A162" s="19"/>
      <c r="B162" s="20">
        <v>103</v>
      </c>
      <c r="C162" s="21" t="s">
        <v>780</v>
      </c>
      <c r="D162" s="22">
        <v>10</v>
      </c>
      <c r="E162" s="22">
        <v>79</v>
      </c>
      <c r="F162" s="22">
        <v>0</v>
      </c>
      <c r="G162" s="22">
        <v>89</v>
      </c>
      <c r="H162" s="22">
        <v>0</v>
      </c>
      <c r="I162" s="22">
        <v>49</v>
      </c>
      <c r="J162" s="22">
        <v>30</v>
      </c>
      <c r="K162" s="22">
        <v>79</v>
      </c>
      <c r="L162" s="22">
        <v>77</v>
      </c>
      <c r="M162" s="22">
        <v>87</v>
      </c>
      <c r="N162" s="23">
        <v>77</v>
      </c>
      <c r="O162" s="23">
        <v>44</v>
      </c>
      <c r="P162" s="24" t="s">
        <v>2150</v>
      </c>
      <c r="Q162" s="22" t="s">
        <v>2432</v>
      </c>
      <c r="R162" s="22">
        <v>95</v>
      </c>
      <c r="S162" s="23">
        <v>105</v>
      </c>
    </row>
    <row r="163" spans="1:19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</row>
    <row r="164" spans="1:19">
      <c r="A164" s="19" t="s">
        <v>2433</v>
      </c>
      <c r="B164" s="20">
        <v>26</v>
      </c>
      <c r="C164" s="21" t="s">
        <v>847</v>
      </c>
      <c r="D164" s="22" t="s">
        <v>730</v>
      </c>
      <c r="E164" s="22">
        <v>94</v>
      </c>
      <c r="F164" s="22">
        <v>0</v>
      </c>
      <c r="G164" s="22">
        <v>79</v>
      </c>
      <c r="H164" s="22">
        <v>0</v>
      </c>
      <c r="I164" s="22">
        <v>33</v>
      </c>
      <c r="J164" s="22">
        <v>5</v>
      </c>
      <c r="K164" s="22">
        <v>39</v>
      </c>
      <c r="L164" s="22">
        <v>67</v>
      </c>
      <c r="M164" s="22">
        <v>79</v>
      </c>
      <c r="N164" s="22">
        <v>39</v>
      </c>
      <c r="O164" s="22">
        <v>12</v>
      </c>
      <c r="P164" s="24" t="s">
        <v>2150</v>
      </c>
      <c r="Q164" s="22">
        <v>4</v>
      </c>
      <c r="R164" s="23">
        <v>85</v>
      </c>
      <c r="S164" s="22">
        <v>120</v>
      </c>
    </row>
    <row r="165" spans="1:19">
      <c r="A165" s="19"/>
      <c r="B165" s="20">
        <v>27</v>
      </c>
      <c r="C165" s="21" t="s">
        <v>852</v>
      </c>
      <c r="D165" s="22" t="s">
        <v>730</v>
      </c>
      <c r="E165" s="22">
        <v>94</v>
      </c>
      <c r="F165" s="22">
        <v>0</v>
      </c>
      <c r="G165" s="22">
        <v>79</v>
      </c>
      <c r="H165" s="22">
        <v>0</v>
      </c>
      <c r="I165" s="22">
        <v>33</v>
      </c>
      <c r="J165" s="22">
        <v>5</v>
      </c>
      <c r="K165" s="22">
        <v>39</v>
      </c>
      <c r="L165" s="22">
        <v>67</v>
      </c>
      <c r="M165" s="22">
        <v>79</v>
      </c>
      <c r="N165" s="22">
        <v>39</v>
      </c>
      <c r="O165" s="22">
        <v>12</v>
      </c>
      <c r="P165" s="24" t="s">
        <v>2150</v>
      </c>
      <c r="Q165" s="22">
        <v>4</v>
      </c>
      <c r="R165" s="23">
        <v>85</v>
      </c>
      <c r="S165" s="22">
        <v>120</v>
      </c>
    </row>
    <row r="166" spans="1:19">
      <c r="A166" s="19"/>
      <c r="B166" s="20">
        <v>211</v>
      </c>
      <c r="C166" s="21" t="s">
        <v>851</v>
      </c>
      <c r="D166" s="30" t="s">
        <v>2434</v>
      </c>
      <c r="E166" s="22">
        <v>99</v>
      </c>
      <c r="F166" s="22">
        <v>0</v>
      </c>
      <c r="G166" s="22">
        <v>88</v>
      </c>
      <c r="H166" s="22">
        <v>0</v>
      </c>
      <c r="I166" s="23">
        <v>59</v>
      </c>
      <c r="J166" s="22">
        <v>13</v>
      </c>
      <c r="K166" s="22" t="s">
        <v>2435</v>
      </c>
      <c r="L166" s="22">
        <v>77</v>
      </c>
      <c r="M166" s="22">
        <v>90</v>
      </c>
      <c r="N166" s="22">
        <v>69</v>
      </c>
      <c r="O166" s="22">
        <v>40</v>
      </c>
      <c r="P166" s="24" t="s">
        <v>2150</v>
      </c>
      <c r="Q166" s="22" t="s">
        <v>2436</v>
      </c>
      <c r="R166" s="22">
        <v>105</v>
      </c>
      <c r="S166" s="22">
        <v>140</v>
      </c>
    </row>
    <row r="167" spans="1:19">
      <c r="A167" s="19"/>
      <c r="B167" s="20">
        <v>212</v>
      </c>
      <c r="C167" s="21" t="s">
        <v>856</v>
      </c>
      <c r="D167" s="30" t="s">
        <v>2434</v>
      </c>
      <c r="E167" s="22">
        <v>98</v>
      </c>
      <c r="F167" s="22">
        <v>0</v>
      </c>
      <c r="G167" s="22">
        <v>87</v>
      </c>
      <c r="H167" s="22">
        <v>0</v>
      </c>
      <c r="I167" s="23">
        <v>59</v>
      </c>
      <c r="J167" s="22">
        <v>14</v>
      </c>
      <c r="K167" s="22">
        <v>70</v>
      </c>
      <c r="L167" s="22">
        <v>77</v>
      </c>
      <c r="M167" s="22">
        <v>91</v>
      </c>
      <c r="N167" s="22">
        <v>69</v>
      </c>
      <c r="O167" s="22">
        <v>40</v>
      </c>
      <c r="P167" s="24" t="s">
        <v>2150</v>
      </c>
      <c r="Q167" s="22" t="s">
        <v>2436</v>
      </c>
      <c r="R167" s="22">
        <v>105</v>
      </c>
      <c r="S167" s="22">
        <v>140</v>
      </c>
    </row>
    <row r="168" spans="1:19">
      <c r="A168" s="18" t="s">
        <v>2392</v>
      </c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</row>
    <row r="169" spans="1:19">
      <c r="A169" s="19" t="s">
        <v>2437</v>
      </c>
      <c r="B169" s="20">
        <v>149</v>
      </c>
      <c r="C169" s="21" t="s">
        <v>829</v>
      </c>
      <c r="D169" s="22">
        <v>75</v>
      </c>
      <c r="E169" s="22">
        <v>98</v>
      </c>
      <c r="F169" s="22">
        <v>0</v>
      </c>
      <c r="G169" s="22">
        <v>84</v>
      </c>
      <c r="H169" s="22">
        <v>0</v>
      </c>
      <c r="I169" s="22">
        <v>49</v>
      </c>
      <c r="J169" s="22">
        <v>15</v>
      </c>
      <c r="K169" s="22">
        <v>79</v>
      </c>
      <c r="L169" s="22">
        <v>82</v>
      </c>
      <c r="M169" s="22">
        <v>94</v>
      </c>
      <c r="N169" s="22">
        <v>72</v>
      </c>
      <c r="O169" s="22">
        <v>12</v>
      </c>
      <c r="P169" s="24" t="s">
        <v>2157</v>
      </c>
      <c r="Q169" s="22">
        <v>4</v>
      </c>
      <c r="R169" s="22">
        <v>100</v>
      </c>
      <c r="S169" s="22">
        <v>125</v>
      </c>
    </row>
    <row r="170" spans="1:19">
      <c r="A170" s="19"/>
      <c r="B170" s="20">
        <v>150</v>
      </c>
      <c r="C170" s="21" t="s">
        <v>833</v>
      </c>
      <c r="D170" s="22">
        <v>75</v>
      </c>
      <c r="E170" s="22">
        <v>98</v>
      </c>
      <c r="F170" s="22">
        <v>0</v>
      </c>
      <c r="G170" s="22">
        <v>82</v>
      </c>
      <c r="H170" s="22">
        <v>0</v>
      </c>
      <c r="I170" s="22">
        <v>49</v>
      </c>
      <c r="J170" s="22">
        <v>13</v>
      </c>
      <c r="K170" s="22">
        <v>79</v>
      </c>
      <c r="L170" s="22">
        <v>83</v>
      </c>
      <c r="M170" s="22">
        <v>95</v>
      </c>
      <c r="N170" s="22">
        <v>72</v>
      </c>
      <c r="O170" s="22">
        <v>12</v>
      </c>
      <c r="P170" s="24" t="s">
        <v>2157</v>
      </c>
      <c r="Q170" s="22">
        <v>4</v>
      </c>
      <c r="R170" s="22">
        <v>100</v>
      </c>
      <c r="S170" s="22">
        <v>125</v>
      </c>
    </row>
    <row r="171" spans="1:19">
      <c r="A171" s="19"/>
      <c r="B171" s="20">
        <v>151</v>
      </c>
      <c r="C171" s="21" t="s">
        <v>838</v>
      </c>
      <c r="D171" s="22">
        <v>80</v>
      </c>
      <c r="E171" s="22">
        <v>96</v>
      </c>
      <c r="F171" s="22">
        <v>0</v>
      </c>
      <c r="G171" s="22">
        <v>92</v>
      </c>
      <c r="H171" s="22">
        <v>0</v>
      </c>
      <c r="I171" s="22">
        <v>49</v>
      </c>
      <c r="J171" s="23">
        <v>41</v>
      </c>
      <c r="K171" s="22">
        <v>89</v>
      </c>
      <c r="L171" s="22">
        <v>81</v>
      </c>
      <c r="M171" s="22">
        <v>93</v>
      </c>
      <c r="N171" s="22">
        <v>74</v>
      </c>
      <c r="O171" s="22">
        <v>12</v>
      </c>
      <c r="P171" s="24" t="s">
        <v>2157</v>
      </c>
      <c r="Q171" s="22">
        <v>4</v>
      </c>
      <c r="R171" s="22">
        <v>100</v>
      </c>
      <c r="S171" s="22">
        <v>125</v>
      </c>
    </row>
    <row r="172" spans="1:19">
      <c r="A172" s="19"/>
      <c r="B172" s="20">
        <v>152</v>
      </c>
      <c r="C172" s="21" t="s">
        <v>843</v>
      </c>
      <c r="D172" s="22">
        <v>75</v>
      </c>
      <c r="E172" s="22">
        <v>104</v>
      </c>
      <c r="F172" s="22">
        <v>0</v>
      </c>
      <c r="G172" s="22">
        <v>82</v>
      </c>
      <c r="H172" s="22">
        <v>0</v>
      </c>
      <c r="I172" s="22">
        <v>49</v>
      </c>
      <c r="J172" s="22">
        <v>14</v>
      </c>
      <c r="K172" s="22">
        <v>79</v>
      </c>
      <c r="L172" s="22">
        <v>82</v>
      </c>
      <c r="M172" s="22">
        <v>92</v>
      </c>
      <c r="N172" s="22">
        <v>72</v>
      </c>
      <c r="O172" s="22">
        <v>12</v>
      </c>
      <c r="P172" s="24" t="s">
        <v>2157</v>
      </c>
      <c r="Q172" s="22">
        <v>4</v>
      </c>
      <c r="R172" s="22">
        <v>100</v>
      </c>
      <c r="S172" s="22">
        <v>125</v>
      </c>
    </row>
    <row r="173" spans="1:19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</row>
    <row r="174" spans="1:19">
      <c r="A174" s="19" t="s">
        <v>2110</v>
      </c>
      <c r="B174" s="20">
        <v>136</v>
      </c>
      <c r="C174" s="21" t="s">
        <v>1087</v>
      </c>
      <c r="D174" s="22">
        <v>60</v>
      </c>
      <c r="E174" s="23">
        <v>139</v>
      </c>
      <c r="F174" s="22">
        <v>0</v>
      </c>
      <c r="G174" s="23">
        <v>104</v>
      </c>
      <c r="H174" s="22">
        <v>0</v>
      </c>
      <c r="I174" s="22">
        <v>39</v>
      </c>
      <c r="J174" s="22">
        <v>13</v>
      </c>
      <c r="K174" s="22">
        <v>79</v>
      </c>
      <c r="L174" s="22">
        <v>96</v>
      </c>
      <c r="M174" s="22">
        <v>118</v>
      </c>
      <c r="N174" s="22">
        <v>64</v>
      </c>
      <c r="O174" s="22">
        <v>28</v>
      </c>
      <c r="P174" s="24" t="s">
        <v>2150</v>
      </c>
      <c r="Q174" s="22">
        <v>4</v>
      </c>
      <c r="R174" s="22">
        <v>250</v>
      </c>
      <c r="S174" s="22">
        <v>325</v>
      </c>
    </row>
    <row r="175" spans="1:19">
      <c r="A175" s="19"/>
      <c r="B175" s="20">
        <v>148</v>
      </c>
      <c r="C175" s="21" t="s">
        <v>1108</v>
      </c>
      <c r="D175" s="22">
        <v>40</v>
      </c>
      <c r="E175" s="23">
        <v>139</v>
      </c>
      <c r="F175" s="22">
        <v>0</v>
      </c>
      <c r="G175" s="22">
        <v>99</v>
      </c>
      <c r="H175" s="22">
        <v>0</v>
      </c>
      <c r="I175" s="22">
        <v>40</v>
      </c>
      <c r="J175" s="22">
        <v>9</v>
      </c>
      <c r="K175" s="22">
        <v>79</v>
      </c>
      <c r="L175" s="23">
        <v>97</v>
      </c>
      <c r="M175" s="23">
        <v>119</v>
      </c>
      <c r="N175" s="22">
        <v>63</v>
      </c>
      <c r="O175" s="22">
        <v>28</v>
      </c>
      <c r="P175" s="24" t="s">
        <v>2150</v>
      </c>
      <c r="Q175" s="22">
        <v>4</v>
      </c>
      <c r="R175" s="22">
        <v>250</v>
      </c>
      <c r="S175" s="22">
        <v>325</v>
      </c>
    </row>
    <row r="176" spans="1:19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</row>
    <row r="177" spans="1:19">
      <c r="A177" s="19" t="s">
        <v>2410</v>
      </c>
      <c r="B177" s="20">
        <v>178</v>
      </c>
      <c r="C177" s="21" t="s">
        <v>1142</v>
      </c>
      <c r="D177" s="30" t="s">
        <v>2438</v>
      </c>
      <c r="E177" s="22">
        <v>99</v>
      </c>
      <c r="F177" s="23">
        <v>36</v>
      </c>
      <c r="G177" s="22">
        <v>70</v>
      </c>
      <c r="H177" s="22">
        <v>0</v>
      </c>
      <c r="I177" s="23">
        <v>59</v>
      </c>
      <c r="J177" s="22">
        <v>22</v>
      </c>
      <c r="K177" s="22">
        <v>84</v>
      </c>
      <c r="L177" s="22">
        <v>96</v>
      </c>
      <c r="M177" s="22">
        <v>95</v>
      </c>
      <c r="N177" s="22">
        <v>74</v>
      </c>
      <c r="O177" s="22">
        <v>16</v>
      </c>
      <c r="P177" s="24" t="s">
        <v>2157</v>
      </c>
      <c r="Q177" s="22">
        <v>4</v>
      </c>
      <c r="R177" s="22">
        <v>110</v>
      </c>
      <c r="S177" s="22">
        <v>155</v>
      </c>
    </row>
    <row r="178" spans="1:6">
      <c r="A178" s="29" t="s">
        <v>2439</v>
      </c>
      <c r="B178" s="1"/>
      <c r="C178" s="1"/>
      <c r="D178" s="1"/>
      <c r="E178" s="1"/>
      <c r="F178" s="1"/>
    </row>
    <row r="180" ht="6" customHeight="1" spans="1:26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ht="20.25" spans="1:19">
      <c r="A181" s="16" t="s">
        <v>2440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1:20">
      <c r="A182" s="18" t="s">
        <v>2392</v>
      </c>
      <c r="B182" s="18" t="s">
        <v>2393</v>
      </c>
      <c r="C182" s="18" t="s">
        <v>2394</v>
      </c>
      <c r="D182" s="18" t="s">
        <v>2395</v>
      </c>
      <c r="E182" s="18" t="s">
        <v>2127</v>
      </c>
      <c r="F182" s="18" t="s">
        <v>2128</v>
      </c>
      <c r="G182" s="18" t="s">
        <v>2043</v>
      </c>
      <c r="H182" s="18" t="s">
        <v>2047</v>
      </c>
      <c r="I182" s="18" t="s">
        <v>2142</v>
      </c>
      <c r="J182" s="18" t="s">
        <v>2396</v>
      </c>
      <c r="K182" s="18" t="s">
        <v>2397</v>
      </c>
      <c r="L182" s="18" t="s">
        <v>2141</v>
      </c>
      <c r="M182" s="18" t="s">
        <v>2129</v>
      </c>
      <c r="N182" s="18" t="s">
        <v>2042</v>
      </c>
      <c r="O182" s="18" t="s">
        <v>2144</v>
      </c>
      <c r="P182" s="18" t="s">
        <v>2145</v>
      </c>
      <c r="Q182" s="18" t="s">
        <v>2398</v>
      </c>
      <c r="R182" s="18" t="s">
        <v>6</v>
      </c>
      <c r="S182" s="18" t="s">
        <v>2147</v>
      </c>
      <c r="T182" s="18" t="s">
        <v>1952</v>
      </c>
    </row>
    <row r="183" spans="1:20">
      <c r="A183" s="19" t="s">
        <v>2441</v>
      </c>
      <c r="B183" s="20">
        <v>25</v>
      </c>
      <c r="C183" s="21" t="s">
        <v>846</v>
      </c>
      <c r="D183" s="22">
        <v>25</v>
      </c>
      <c r="E183" s="22">
        <v>29</v>
      </c>
      <c r="F183" s="22">
        <v>0</v>
      </c>
      <c r="G183" s="22">
        <v>39</v>
      </c>
      <c r="H183" s="22">
        <v>0</v>
      </c>
      <c r="I183" s="22">
        <v>79</v>
      </c>
      <c r="J183" s="22">
        <v>30</v>
      </c>
      <c r="K183" s="22">
        <v>79</v>
      </c>
      <c r="L183" s="22">
        <v>40</v>
      </c>
      <c r="M183" s="22">
        <v>49</v>
      </c>
      <c r="N183" s="22">
        <v>59</v>
      </c>
      <c r="O183" s="22">
        <v>42</v>
      </c>
      <c r="P183" s="24" t="s">
        <v>2150</v>
      </c>
      <c r="Q183" s="22" t="s">
        <v>2442</v>
      </c>
      <c r="R183" s="23">
        <v>30</v>
      </c>
      <c r="S183" s="23">
        <v>30</v>
      </c>
      <c r="T183" s="33" t="s">
        <v>2443</v>
      </c>
    </row>
    <row r="184" spans="1:20">
      <c r="A184" s="19" t="s">
        <v>2444</v>
      </c>
      <c r="B184" s="20">
        <v>157</v>
      </c>
      <c r="C184" s="21" t="s">
        <v>864</v>
      </c>
      <c r="D184" s="22">
        <v>75</v>
      </c>
      <c r="E184" s="23">
        <v>40</v>
      </c>
      <c r="F184" s="22">
        <v>0</v>
      </c>
      <c r="G184" s="22">
        <v>48</v>
      </c>
      <c r="H184" s="22">
        <v>0</v>
      </c>
      <c r="I184" s="22">
        <v>79</v>
      </c>
      <c r="J184" s="22">
        <v>15</v>
      </c>
      <c r="K184" s="22">
        <v>59</v>
      </c>
      <c r="L184" s="22">
        <v>50</v>
      </c>
      <c r="M184" s="22">
        <v>62</v>
      </c>
      <c r="N184" s="22">
        <v>69</v>
      </c>
      <c r="O184" s="22">
        <v>55</v>
      </c>
      <c r="P184" s="24" t="s">
        <v>2157</v>
      </c>
      <c r="Q184" s="22" t="s">
        <v>2445</v>
      </c>
      <c r="R184" s="22">
        <v>40</v>
      </c>
      <c r="S184" s="22">
        <v>45</v>
      </c>
      <c r="T184" s="33" t="s">
        <v>2446</v>
      </c>
    </row>
    <row r="185" spans="1:20">
      <c r="A185" s="19" t="s">
        <v>2447</v>
      </c>
      <c r="B185" s="20">
        <v>65</v>
      </c>
      <c r="C185" s="21" t="s">
        <v>964</v>
      </c>
      <c r="D185" s="22">
        <v>25</v>
      </c>
      <c r="E185" s="22">
        <v>29</v>
      </c>
      <c r="F185" s="22">
        <v>0</v>
      </c>
      <c r="G185" s="22">
        <v>69</v>
      </c>
      <c r="H185" s="22">
        <v>0</v>
      </c>
      <c r="I185" s="22">
        <v>79</v>
      </c>
      <c r="J185" s="22">
        <v>12</v>
      </c>
      <c r="K185" s="22">
        <v>59</v>
      </c>
      <c r="L185" s="22">
        <v>50</v>
      </c>
      <c r="M185" s="22">
        <v>59</v>
      </c>
      <c r="N185" s="22">
        <v>69</v>
      </c>
      <c r="O185" s="23">
        <v>66</v>
      </c>
      <c r="P185" s="24" t="s">
        <v>2150</v>
      </c>
      <c r="Q185" s="22" t="s">
        <v>2448</v>
      </c>
      <c r="R185" s="22">
        <v>45</v>
      </c>
      <c r="S185" s="22">
        <v>45</v>
      </c>
      <c r="T185" s="33" t="s">
        <v>2449</v>
      </c>
    </row>
    <row r="186" spans="1:20">
      <c r="A186" s="19"/>
      <c r="B186" s="20">
        <v>208</v>
      </c>
      <c r="C186" s="21" t="s">
        <v>968</v>
      </c>
      <c r="D186" s="22">
        <v>80</v>
      </c>
      <c r="E186" s="23">
        <v>40</v>
      </c>
      <c r="F186" s="22">
        <v>0</v>
      </c>
      <c r="G186" s="23">
        <v>74</v>
      </c>
      <c r="H186" s="22">
        <v>0</v>
      </c>
      <c r="I186" s="22">
        <v>79</v>
      </c>
      <c r="J186" s="23">
        <v>41</v>
      </c>
      <c r="K186" s="22">
        <v>84</v>
      </c>
      <c r="L186" s="22">
        <v>55</v>
      </c>
      <c r="M186" s="22">
        <v>62</v>
      </c>
      <c r="N186" s="23">
        <v>84</v>
      </c>
      <c r="O186" s="23">
        <v>66</v>
      </c>
      <c r="P186" s="24" t="s">
        <v>2150</v>
      </c>
      <c r="Q186" s="22" t="s">
        <v>2450</v>
      </c>
      <c r="R186" s="22">
        <v>45</v>
      </c>
      <c r="S186" s="22">
        <v>50</v>
      </c>
      <c r="T186" s="33"/>
    </row>
    <row r="187" spans="1:20">
      <c r="A187" s="19" t="s">
        <v>2451</v>
      </c>
      <c r="B187" s="20">
        <v>94</v>
      </c>
      <c r="C187" s="21" t="s">
        <v>1036</v>
      </c>
      <c r="D187" s="22">
        <v>25</v>
      </c>
      <c r="E187" s="22">
        <v>29</v>
      </c>
      <c r="F187" s="22">
        <v>0</v>
      </c>
      <c r="G187" s="22">
        <v>39</v>
      </c>
      <c r="H187" s="22">
        <v>0</v>
      </c>
      <c r="I187" s="22">
        <v>79</v>
      </c>
      <c r="J187" s="22">
        <v>12</v>
      </c>
      <c r="K187" s="22">
        <v>59</v>
      </c>
      <c r="L187" s="22">
        <v>45</v>
      </c>
      <c r="M187" s="22">
        <v>59</v>
      </c>
      <c r="N187" s="22">
        <v>59</v>
      </c>
      <c r="O187" s="22">
        <v>48</v>
      </c>
      <c r="P187" s="24" t="s">
        <v>2157</v>
      </c>
      <c r="Q187" s="22" t="s">
        <v>2452</v>
      </c>
      <c r="R187" s="22">
        <v>40</v>
      </c>
      <c r="S187" s="22">
        <v>40</v>
      </c>
      <c r="T187" s="33"/>
    </row>
    <row r="188" spans="1:20">
      <c r="A188" s="19"/>
      <c r="B188" s="20">
        <v>113</v>
      </c>
      <c r="C188" s="21" t="s">
        <v>1060</v>
      </c>
      <c r="D188" s="22">
        <v>25</v>
      </c>
      <c r="E188" s="22">
        <v>29</v>
      </c>
      <c r="F188" s="22">
        <v>0</v>
      </c>
      <c r="G188" s="22">
        <v>39</v>
      </c>
      <c r="H188" s="22">
        <v>0</v>
      </c>
      <c r="I188" s="22">
        <v>79</v>
      </c>
      <c r="J188" s="22">
        <v>40</v>
      </c>
      <c r="K188" s="23">
        <v>89</v>
      </c>
      <c r="L188" s="22">
        <v>45</v>
      </c>
      <c r="M188" s="22">
        <v>59</v>
      </c>
      <c r="N188" s="22">
        <v>59</v>
      </c>
      <c r="O188" s="22">
        <v>48</v>
      </c>
      <c r="P188" s="24" t="s">
        <v>2157</v>
      </c>
      <c r="Q188" s="22" t="s">
        <v>2452</v>
      </c>
      <c r="R188" s="22">
        <v>40</v>
      </c>
      <c r="S188" s="22">
        <v>40</v>
      </c>
      <c r="T188" s="33"/>
    </row>
    <row r="189" spans="1:20">
      <c r="A189" s="19" t="s">
        <v>2453</v>
      </c>
      <c r="B189" s="20">
        <v>121</v>
      </c>
      <c r="C189" s="21" t="s">
        <v>1045</v>
      </c>
      <c r="D189" s="22">
        <v>50</v>
      </c>
      <c r="E189" s="22">
        <v>34</v>
      </c>
      <c r="F189" s="22">
        <v>0</v>
      </c>
      <c r="G189" s="22">
        <v>72</v>
      </c>
      <c r="H189" s="22">
        <v>0</v>
      </c>
      <c r="I189" s="22">
        <v>79</v>
      </c>
      <c r="J189" s="22">
        <v>13</v>
      </c>
      <c r="K189" s="22">
        <v>59</v>
      </c>
      <c r="L189" s="23">
        <v>58</v>
      </c>
      <c r="M189" s="23">
        <v>65</v>
      </c>
      <c r="N189" s="22">
        <v>69</v>
      </c>
      <c r="O189" s="22">
        <v>59</v>
      </c>
      <c r="P189" s="24" t="s">
        <v>2157</v>
      </c>
      <c r="Q189" s="22" t="s">
        <v>2454</v>
      </c>
      <c r="R189" s="22">
        <v>45</v>
      </c>
      <c r="S189" s="22">
        <v>40</v>
      </c>
      <c r="T189" s="33"/>
    </row>
    <row r="190" spans="1:20">
      <c r="A190" s="19"/>
      <c r="B190" s="20">
        <v>122</v>
      </c>
      <c r="C190" s="21" t="s">
        <v>1048</v>
      </c>
      <c r="D190" s="22">
        <v>50</v>
      </c>
      <c r="E190" s="22">
        <v>34</v>
      </c>
      <c r="F190" s="22">
        <v>0</v>
      </c>
      <c r="G190" s="22">
        <v>72</v>
      </c>
      <c r="H190" s="22">
        <v>0</v>
      </c>
      <c r="I190" s="22">
        <v>79</v>
      </c>
      <c r="J190" s="22">
        <v>13</v>
      </c>
      <c r="K190" s="22">
        <v>59</v>
      </c>
      <c r="L190" s="23">
        <v>58</v>
      </c>
      <c r="M190" s="23">
        <v>65</v>
      </c>
      <c r="N190" s="22">
        <v>69</v>
      </c>
      <c r="O190" s="22">
        <v>59</v>
      </c>
      <c r="P190" s="24" t="s">
        <v>2157</v>
      </c>
      <c r="Q190" s="22" t="s">
        <v>2454</v>
      </c>
      <c r="R190" s="22">
        <v>45</v>
      </c>
      <c r="S190" s="22">
        <v>40</v>
      </c>
      <c r="T190" s="33"/>
    </row>
    <row r="191" spans="1:20">
      <c r="A191" s="19" t="s">
        <v>2455</v>
      </c>
      <c r="B191" s="20">
        <v>190</v>
      </c>
      <c r="C191" s="21" t="s">
        <v>1166</v>
      </c>
      <c r="D191" s="22">
        <v>50</v>
      </c>
      <c r="E191" s="22">
        <v>32</v>
      </c>
      <c r="F191" s="22">
        <v>0</v>
      </c>
      <c r="G191" s="22">
        <v>62</v>
      </c>
      <c r="H191" s="22">
        <v>0</v>
      </c>
      <c r="I191" s="22">
        <v>74</v>
      </c>
      <c r="J191" s="22">
        <v>24</v>
      </c>
      <c r="K191" s="22">
        <v>79</v>
      </c>
      <c r="L191" s="22">
        <v>48</v>
      </c>
      <c r="M191" s="22">
        <v>57</v>
      </c>
      <c r="N191" s="22">
        <v>62</v>
      </c>
      <c r="O191" s="22">
        <v>45</v>
      </c>
      <c r="P191" s="24" t="s">
        <v>2150</v>
      </c>
      <c r="Q191" s="22" t="s">
        <v>2456</v>
      </c>
      <c r="R191" s="22">
        <v>35</v>
      </c>
      <c r="S191" s="22">
        <v>40</v>
      </c>
      <c r="T191" s="33"/>
    </row>
    <row r="192" spans="1:20">
      <c r="A192" s="18" t="s">
        <v>2392</v>
      </c>
      <c r="B192" s="18" t="s">
        <v>2393</v>
      </c>
      <c r="C192" s="18" t="s">
        <v>2394</v>
      </c>
      <c r="D192" s="18" t="s">
        <v>2395</v>
      </c>
      <c r="E192" s="18" t="s">
        <v>2127</v>
      </c>
      <c r="F192" s="18" t="s">
        <v>2128</v>
      </c>
      <c r="G192" s="18" t="s">
        <v>2043</v>
      </c>
      <c r="H192" s="18" t="s">
        <v>2047</v>
      </c>
      <c r="I192" s="18" t="s">
        <v>2142</v>
      </c>
      <c r="J192" s="18" t="s">
        <v>2396</v>
      </c>
      <c r="K192" s="18" t="s">
        <v>2397</v>
      </c>
      <c r="L192" s="18" t="s">
        <v>2141</v>
      </c>
      <c r="M192" s="18" t="s">
        <v>2129</v>
      </c>
      <c r="N192" s="18" t="s">
        <v>2042</v>
      </c>
      <c r="O192" s="18" t="s">
        <v>2144</v>
      </c>
      <c r="P192" s="18" t="s">
        <v>2145</v>
      </c>
      <c r="Q192" s="18" t="s">
        <v>2398</v>
      </c>
      <c r="R192" s="18" t="s">
        <v>6</v>
      </c>
      <c r="S192" s="18" t="s">
        <v>2147</v>
      </c>
      <c r="T192" s="18" t="s">
        <v>1952</v>
      </c>
    </row>
    <row r="193" spans="1:20">
      <c r="A193" s="19" t="s">
        <v>2453</v>
      </c>
      <c r="B193" s="20">
        <v>99</v>
      </c>
      <c r="C193" s="21" t="s">
        <v>1037</v>
      </c>
      <c r="D193" s="22">
        <v>12</v>
      </c>
      <c r="E193" s="22">
        <v>29</v>
      </c>
      <c r="F193" s="22">
        <v>72</v>
      </c>
      <c r="G193" s="22">
        <v>39</v>
      </c>
      <c r="H193" s="22">
        <v>0</v>
      </c>
      <c r="I193" s="22">
        <v>69</v>
      </c>
      <c r="J193" s="22">
        <v>10</v>
      </c>
      <c r="K193" s="22">
        <v>59</v>
      </c>
      <c r="L193" s="22">
        <v>42</v>
      </c>
      <c r="M193" s="22">
        <v>39</v>
      </c>
      <c r="N193" s="22">
        <v>49</v>
      </c>
      <c r="O193" s="22">
        <v>24</v>
      </c>
      <c r="P193" s="24" t="s">
        <v>2157</v>
      </c>
      <c r="Q193" s="22" t="s">
        <v>2457</v>
      </c>
      <c r="R193" s="22">
        <v>35</v>
      </c>
      <c r="S193" s="22">
        <v>45</v>
      </c>
      <c r="T193" s="33" t="s">
        <v>1982</v>
      </c>
    </row>
    <row r="194" spans="1:20">
      <c r="A194" s="19"/>
      <c r="B194" s="20">
        <v>100</v>
      </c>
      <c r="C194" s="21" t="s">
        <v>1038</v>
      </c>
      <c r="D194" s="22">
        <v>12</v>
      </c>
      <c r="E194" s="22">
        <v>29</v>
      </c>
      <c r="F194" s="22">
        <v>72</v>
      </c>
      <c r="G194" s="22">
        <v>39</v>
      </c>
      <c r="H194" s="22">
        <v>0</v>
      </c>
      <c r="I194" s="22">
        <v>69</v>
      </c>
      <c r="J194" s="22">
        <v>10</v>
      </c>
      <c r="K194" s="22">
        <v>59</v>
      </c>
      <c r="L194" s="22">
        <v>42</v>
      </c>
      <c r="M194" s="22">
        <v>39</v>
      </c>
      <c r="N194" s="22">
        <v>49</v>
      </c>
      <c r="O194" s="22">
        <v>24</v>
      </c>
      <c r="P194" s="24" t="s">
        <v>2157</v>
      </c>
      <c r="Q194" s="22" t="s">
        <v>2457</v>
      </c>
      <c r="R194" s="22">
        <v>35</v>
      </c>
      <c r="S194" s="22">
        <v>45</v>
      </c>
      <c r="T194" s="33"/>
    </row>
    <row r="195" spans="1:20">
      <c r="A195" s="19" t="s">
        <v>2458</v>
      </c>
      <c r="B195" s="20">
        <v>184</v>
      </c>
      <c r="C195" s="21" t="s">
        <v>1162</v>
      </c>
      <c r="D195" s="22" t="s">
        <v>730</v>
      </c>
      <c r="E195" s="22">
        <v>15</v>
      </c>
      <c r="F195" s="22">
        <v>0</v>
      </c>
      <c r="G195" s="22">
        <v>36</v>
      </c>
      <c r="H195" s="22">
        <v>0</v>
      </c>
      <c r="I195" s="22">
        <v>48</v>
      </c>
      <c r="J195" s="22">
        <v>20</v>
      </c>
      <c r="K195" s="22">
        <v>59</v>
      </c>
      <c r="L195" s="22">
        <v>39</v>
      </c>
      <c r="M195" s="22">
        <v>37</v>
      </c>
      <c r="N195" s="22">
        <v>39</v>
      </c>
      <c r="O195" s="22">
        <v>8</v>
      </c>
      <c r="P195" s="24" t="s">
        <v>2150</v>
      </c>
      <c r="Q195" s="22" t="s">
        <v>2459</v>
      </c>
      <c r="R195" s="22">
        <v>35</v>
      </c>
      <c r="S195" s="22">
        <v>10</v>
      </c>
      <c r="T195" s="33" t="s">
        <v>2134</v>
      </c>
    </row>
    <row r="196" spans="1:20">
      <c r="A196" s="19" t="s">
        <v>2460</v>
      </c>
      <c r="B196" s="20">
        <v>166</v>
      </c>
      <c r="C196" s="21" t="s">
        <v>1117</v>
      </c>
      <c r="D196" s="22">
        <v>25</v>
      </c>
      <c r="E196" s="22">
        <v>33</v>
      </c>
      <c r="F196" s="22">
        <v>0</v>
      </c>
      <c r="G196" s="22">
        <v>37</v>
      </c>
      <c r="H196" s="22">
        <v>0</v>
      </c>
      <c r="I196" s="22">
        <v>59</v>
      </c>
      <c r="J196" s="22">
        <v>13</v>
      </c>
      <c r="K196" s="22">
        <v>49</v>
      </c>
      <c r="L196" s="22">
        <v>40</v>
      </c>
      <c r="M196" s="22">
        <v>43</v>
      </c>
      <c r="N196" s="22">
        <v>49</v>
      </c>
      <c r="O196" s="22">
        <v>24</v>
      </c>
      <c r="P196" s="24" t="s">
        <v>2150</v>
      </c>
      <c r="Q196" s="22" t="s">
        <v>2461</v>
      </c>
      <c r="R196" s="22">
        <v>45</v>
      </c>
      <c r="S196" s="22">
        <v>25</v>
      </c>
      <c r="T196" s="33" t="s">
        <v>2132</v>
      </c>
    </row>
    <row r="197" spans="1:20">
      <c r="A197" s="19" t="s">
        <v>2133</v>
      </c>
      <c r="B197" s="20">
        <v>187</v>
      </c>
      <c r="C197" s="21" t="s">
        <v>1159</v>
      </c>
      <c r="D197" s="22">
        <v>35</v>
      </c>
      <c r="E197" s="22">
        <v>24</v>
      </c>
      <c r="F197" s="22">
        <v>0</v>
      </c>
      <c r="G197" s="22">
        <v>36</v>
      </c>
      <c r="H197" s="22">
        <v>0</v>
      </c>
      <c r="I197" s="22">
        <v>6</v>
      </c>
      <c r="J197" s="22">
        <v>12</v>
      </c>
      <c r="K197" s="22">
        <v>49</v>
      </c>
      <c r="L197" s="22">
        <v>45</v>
      </c>
      <c r="M197" s="22">
        <v>27</v>
      </c>
      <c r="N197" s="22">
        <v>39</v>
      </c>
      <c r="O197" s="22">
        <v>0</v>
      </c>
      <c r="P197" s="24" t="s">
        <v>2150</v>
      </c>
      <c r="Q197" s="22">
        <v>4</v>
      </c>
      <c r="R197" s="22">
        <v>55</v>
      </c>
      <c r="S197" s="22">
        <v>15</v>
      </c>
      <c r="T197" s="33" t="s">
        <v>2133</v>
      </c>
    </row>
    <row r="199" ht="5.25" customHeight="1" spans="1:26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ht="20.25" spans="1:19">
      <c r="A200" s="16" t="s">
        <v>2462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</row>
    <row r="201" spans="1:19">
      <c r="A201" s="18" t="s">
        <v>2392</v>
      </c>
      <c r="B201" s="18" t="s">
        <v>2393</v>
      </c>
      <c r="C201" s="18" t="s">
        <v>2394</v>
      </c>
      <c r="D201" s="18" t="s">
        <v>2395</v>
      </c>
      <c r="E201" s="18" t="s">
        <v>2127</v>
      </c>
      <c r="F201" s="18" t="s">
        <v>2128</v>
      </c>
      <c r="G201" s="18" t="s">
        <v>2043</v>
      </c>
      <c r="H201" s="18" t="s">
        <v>2047</v>
      </c>
      <c r="I201" s="18" t="s">
        <v>2142</v>
      </c>
      <c r="J201" s="18" t="s">
        <v>2396</v>
      </c>
      <c r="K201" s="18" t="s">
        <v>2397</v>
      </c>
      <c r="L201" s="18" t="s">
        <v>2141</v>
      </c>
      <c r="M201" s="18" t="s">
        <v>2129</v>
      </c>
      <c r="N201" s="18" t="s">
        <v>2042</v>
      </c>
      <c r="O201" s="18" t="s">
        <v>2144</v>
      </c>
      <c r="P201" s="18" t="s">
        <v>2145</v>
      </c>
      <c r="Q201" s="18" t="s">
        <v>2398</v>
      </c>
      <c r="R201" s="18" t="s">
        <v>6</v>
      </c>
      <c r="S201" s="18" t="s">
        <v>2147</v>
      </c>
    </row>
    <row r="202" spans="1:19">
      <c r="A202" s="19" t="s">
        <v>2463</v>
      </c>
      <c r="B202" s="20">
        <v>6</v>
      </c>
      <c r="C202" s="21" t="s">
        <v>786</v>
      </c>
      <c r="D202" s="22">
        <v>30</v>
      </c>
      <c r="E202" s="22">
        <v>49</v>
      </c>
      <c r="F202" s="22">
        <v>0</v>
      </c>
      <c r="G202" s="22">
        <v>79</v>
      </c>
      <c r="H202" s="22">
        <v>0</v>
      </c>
      <c r="I202" s="22">
        <v>89</v>
      </c>
      <c r="J202" s="22">
        <v>12</v>
      </c>
      <c r="K202" s="22">
        <v>59</v>
      </c>
      <c r="L202" s="22">
        <v>77</v>
      </c>
      <c r="M202" s="22">
        <v>79</v>
      </c>
      <c r="N202" s="22">
        <v>69</v>
      </c>
      <c r="O202" s="22">
        <v>82</v>
      </c>
      <c r="P202" s="24" t="s">
        <v>2157</v>
      </c>
      <c r="Q202" s="22" t="s">
        <v>2464</v>
      </c>
      <c r="R202" s="22">
        <v>75</v>
      </c>
      <c r="S202" s="22">
        <v>75</v>
      </c>
    </row>
    <row r="203" spans="1:19">
      <c r="A203" s="19" t="s">
        <v>2465</v>
      </c>
      <c r="B203" s="20">
        <v>7</v>
      </c>
      <c r="C203" s="21" t="s">
        <v>788</v>
      </c>
      <c r="D203" s="22">
        <v>30</v>
      </c>
      <c r="E203" s="22">
        <v>49</v>
      </c>
      <c r="F203" s="22">
        <v>0</v>
      </c>
      <c r="G203" s="22">
        <v>79</v>
      </c>
      <c r="H203" s="22">
        <v>0</v>
      </c>
      <c r="I203" s="22">
        <v>89</v>
      </c>
      <c r="J203" s="22">
        <v>12</v>
      </c>
      <c r="K203" s="22">
        <v>59</v>
      </c>
      <c r="L203" s="23">
        <v>79</v>
      </c>
      <c r="M203" s="22">
        <v>79</v>
      </c>
      <c r="N203" s="22">
        <v>69</v>
      </c>
      <c r="O203" s="23">
        <v>98</v>
      </c>
      <c r="P203" s="24" t="s">
        <v>2157</v>
      </c>
      <c r="Q203" s="22" t="s">
        <v>2466</v>
      </c>
      <c r="R203" s="22">
        <v>80</v>
      </c>
      <c r="S203" s="22">
        <v>80</v>
      </c>
    </row>
    <row r="204" spans="1:19">
      <c r="A204" s="19" t="s">
        <v>2467</v>
      </c>
      <c r="B204" s="20">
        <v>197</v>
      </c>
      <c r="C204" s="21" t="s">
        <v>793</v>
      </c>
      <c r="D204" s="22">
        <v>78</v>
      </c>
      <c r="E204" s="22">
        <v>57</v>
      </c>
      <c r="F204" s="22">
        <v>0</v>
      </c>
      <c r="G204" s="22">
        <v>84</v>
      </c>
      <c r="H204" s="22">
        <v>0</v>
      </c>
      <c r="I204" s="23">
        <v>90</v>
      </c>
      <c r="J204" s="22">
        <v>15</v>
      </c>
      <c r="K204" s="22">
        <v>59</v>
      </c>
      <c r="L204" s="22">
        <v>67</v>
      </c>
      <c r="M204" s="22">
        <v>75</v>
      </c>
      <c r="N204" s="22">
        <v>74</v>
      </c>
      <c r="O204" s="22">
        <v>79</v>
      </c>
      <c r="P204" s="24" t="s">
        <v>2157</v>
      </c>
      <c r="Q204" s="22" t="s">
        <v>2468</v>
      </c>
      <c r="R204" s="22">
        <v>70</v>
      </c>
      <c r="S204" s="22">
        <v>75</v>
      </c>
    </row>
    <row r="205" spans="1:19">
      <c r="A205" s="19" t="s">
        <v>2469</v>
      </c>
      <c r="B205" s="20">
        <v>196</v>
      </c>
      <c r="C205" s="21" t="s">
        <v>798</v>
      </c>
      <c r="D205" s="22">
        <v>77</v>
      </c>
      <c r="E205" s="23">
        <v>64</v>
      </c>
      <c r="F205" s="22">
        <v>0</v>
      </c>
      <c r="G205" s="22">
        <v>82</v>
      </c>
      <c r="H205" s="22">
        <v>0</v>
      </c>
      <c r="I205" s="22">
        <v>89</v>
      </c>
      <c r="J205" s="23">
        <v>50</v>
      </c>
      <c r="K205" s="23">
        <v>92</v>
      </c>
      <c r="L205" s="22">
        <v>67</v>
      </c>
      <c r="M205" s="22">
        <v>76</v>
      </c>
      <c r="N205" s="23">
        <v>82</v>
      </c>
      <c r="O205" s="22">
        <v>79</v>
      </c>
      <c r="P205" s="24" t="s">
        <v>2157</v>
      </c>
      <c r="Q205" s="22" t="s">
        <v>2470</v>
      </c>
      <c r="R205" s="22">
        <v>70</v>
      </c>
      <c r="S205" s="22">
        <v>75</v>
      </c>
    </row>
    <row r="206" spans="1:19">
      <c r="A206" s="19" t="s">
        <v>2471</v>
      </c>
      <c r="B206" s="20">
        <v>106</v>
      </c>
      <c r="C206" s="21" t="s">
        <v>1050</v>
      </c>
      <c r="D206" s="22">
        <v>30</v>
      </c>
      <c r="E206" s="22">
        <v>39</v>
      </c>
      <c r="F206" s="22">
        <v>0</v>
      </c>
      <c r="G206" s="22">
        <v>79</v>
      </c>
      <c r="H206" s="22">
        <v>0</v>
      </c>
      <c r="I206" s="22">
        <v>89</v>
      </c>
      <c r="J206" s="22">
        <v>12</v>
      </c>
      <c r="K206" s="22">
        <v>89</v>
      </c>
      <c r="L206" s="22">
        <v>75</v>
      </c>
      <c r="M206" s="22">
        <v>72</v>
      </c>
      <c r="N206" s="22">
        <v>79</v>
      </c>
      <c r="O206" s="22">
        <v>84</v>
      </c>
      <c r="P206" s="24" t="s">
        <v>2157</v>
      </c>
      <c r="Q206" s="22" t="s">
        <v>2472</v>
      </c>
      <c r="R206" s="22">
        <v>65</v>
      </c>
      <c r="S206" s="22">
        <v>70</v>
      </c>
    </row>
    <row r="207" spans="1:19">
      <c r="A207" s="19"/>
      <c r="B207" s="20">
        <v>108</v>
      </c>
      <c r="C207" s="21" t="s">
        <v>1052</v>
      </c>
      <c r="D207" s="23">
        <v>25</v>
      </c>
      <c r="E207" s="22">
        <v>39</v>
      </c>
      <c r="F207" s="22">
        <v>0</v>
      </c>
      <c r="G207" s="22">
        <v>79</v>
      </c>
      <c r="H207" s="22">
        <v>0</v>
      </c>
      <c r="I207" s="22">
        <v>89</v>
      </c>
      <c r="J207" s="22">
        <v>42</v>
      </c>
      <c r="K207" s="22">
        <v>89</v>
      </c>
      <c r="L207" s="22">
        <v>75</v>
      </c>
      <c r="M207" s="22">
        <v>72</v>
      </c>
      <c r="N207" s="22">
        <v>79</v>
      </c>
      <c r="O207" s="22">
        <v>84</v>
      </c>
      <c r="P207" s="24" t="s">
        <v>2157</v>
      </c>
      <c r="Q207" s="22" t="s">
        <v>2472</v>
      </c>
      <c r="R207" s="22">
        <v>65</v>
      </c>
      <c r="S207" s="22">
        <v>70</v>
      </c>
    </row>
    <row r="208" spans="1:19">
      <c r="A208" s="19" t="s">
        <v>2473</v>
      </c>
      <c r="B208" s="20">
        <v>156</v>
      </c>
      <c r="C208" s="21" t="s">
        <v>1111</v>
      </c>
      <c r="D208" s="22">
        <v>40</v>
      </c>
      <c r="E208" s="22">
        <v>59</v>
      </c>
      <c r="F208" s="22">
        <v>0</v>
      </c>
      <c r="G208" s="23">
        <v>86</v>
      </c>
      <c r="H208" s="22">
        <v>0</v>
      </c>
      <c r="I208" s="22">
        <v>77</v>
      </c>
      <c r="J208" s="22">
        <v>4</v>
      </c>
      <c r="K208" s="22">
        <v>39</v>
      </c>
      <c r="L208" s="22">
        <v>70</v>
      </c>
      <c r="M208" s="23">
        <v>84</v>
      </c>
      <c r="N208" s="22">
        <v>59</v>
      </c>
      <c r="O208" s="22">
        <v>86</v>
      </c>
      <c r="P208" s="24" t="s">
        <v>2157</v>
      </c>
      <c r="Q208" s="22" t="s">
        <v>2474</v>
      </c>
      <c r="R208" s="22">
        <v>90</v>
      </c>
      <c r="S208" s="22">
        <v>75</v>
      </c>
    </row>
    <row r="209" spans="1:19">
      <c r="A209" s="19" t="s">
        <v>2475</v>
      </c>
      <c r="B209" s="20">
        <v>206</v>
      </c>
      <c r="C209" s="21" t="s">
        <v>1173</v>
      </c>
      <c r="D209" s="30" t="s">
        <v>2476</v>
      </c>
      <c r="E209" s="22">
        <v>48</v>
      </c>
      <c r="F209" s="22">
        <v>0</v>
      </c>
      <c r="G209" s="22">
        <v>78</v>
      </c>
      <c r="H209" s="22">
        <v>0</v>
      </c>
      <c r="I209" s="22">
        <v>82</v>
      </c>
      <c r="J209" s="22">
        <v>12</v>
      </c>
      <c r="K209" s="22">
        <v>59</v>
      </c>
      <c r="L209" s="22">
        <v>60</v>
      </c>
      <c r="M209" s="22">
        <v>77</v>
      </c>
      <c r="N209" s="22">
        <v>72</v>
      </c>
      <c r="O209" s="22">
        <v>69</v>
      </c>
      <c r="P209" s="24" t="s">
        <v>2157</v>
      </c>
      <c r="Q209" s="22" t="s">
        <v>2477</v>
      </c>
      <c r="R209" s="23">
        <v>50</v>
      </c>
      <c r="S209" s="23">
        <v>55</v>
      </c>
    </row>
    <row r="210" spans="1:6">
      <c r="A210" s="29" t="s">
        <v>2478</v>
      </c>
      <c r="B210" s="1"/>
      <c r="C210" s="1"/>
      <c r="D210" s="1"/>
      <c r="E210" s="1"/>
      <c r="F210" s="1"/>
    </row>
    <row r="212" s="2" customFormat="1" ht="5.25" customHeight="1" spans="1:26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20.25" spans="1:19">
      <c r="A213" s="16" t="s">
        <v>2479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</row>
    <row r="214" spans="1:20">
      <c r="A214" s="18" t="s">
        <v>2392</v>
      </c>
      <c r="B214" s="18" t="s">
        <v>2393</v>
      </c>
      <c r="C214" s="18" t="s">
        <v>2394</v>
      </c>
      <c r="D214" s="18" t="s">
        <v>2395</v>
      </c>
      <c r="E214" s="18" t="s">
        <v>2127</v>
      </c>
      <c r="F214" s="18" t="s">
        <v>2128</v>
      </c>
      <c r="G214" s="18" t="s">
        <v>2043</v>
      </c>
      <c r="H214" s="18" t="s">
        <v>2047</v>
      </c>
      <c r="I214" s="18" t="s">
        <v>2142</v>
      </c>
      <c r="J214" s="18" t="s">
        <v>2396</v>
      </c>
      <c r="K214" s="18" t="s">
        <v>2397</v>
      </c>
      <c r="L214" s="18" t="s">
        <v>2141</v>
      </c>
      <c r="M214" s="18" t="s">
        <v>2129</v>
      </c>
      <c r="N214" s="18" t="s">
        <v>2042</v>
      </c>
      <c r="O214" s="18" t="s">
        <v>2144</v>
      </c>
      <c r="P214" s="18" t="s">
        <v>2145</v>
      </c>
      <c r="Q214" s="18" t="s">
        <v>2398</v>
      </c>
      <c r="R214" s="18" t="s">
        <v>6</v>
      </c>
      <c r="S214" s="18" t="s">
        <v>2147</v>
      </c>
      <c r="T214" s="18" t="s">
        <v>1952</v>
      </c>
    </row>
    <row r="215" spans="1:20">
      <c r="A215" s="19" t="s">
        <v>2480</v>
      </c>
      <c r="B215" s="20">
        <v>126</v>
      </c>
      <c r="C215" s="21" t="s">
        <v>1081</v>
      </c>
      <c r="D215" s="22">
        <v>50</v>
      </c>
      <c r="E215" s="22">
        <v>11</v>
      </c>
      <c r="F215" s="22">
        <v>69</v>
      </c>
      <c r="G215" s="22">
        <v>0</v>
      </c>
      <c r="H215" s="22">
        <v>0</v>
      </c>
      <c r="I215" s="22">
        <v>29</v>
      </c>
      <c r="J215" s="22">
        <v>10</v>
      </c>
      <c r="K215" s="22">
        <v>49</v>
      </c>
      <c r="L215" s="22">
        <v>15</v>
      </c>
      <c r="M215" s="22">
        <v>18</v>
      </c>
      <c r="N215" s="22">
        <v>49</v>
      </c>
      <c r="O215" s="22">
        <v>0</v>
      </c>
      <c r="P215" s="24" t="s">
        <v>2150</v>
      </c>
      <c r="Q215" s="22">
        <v>2</v>
      </c>
      <c r="R215" s="22">
        <v>10</v>
      </c>
      <c r="S215" s="22">
        <v>20</v>
      </c>
      <c r="T215" s="33" t="s">
        <v>2481</v>
      </c>
    </row>
    <row r="216" spans="1:20">
      <c r="A216" s="19" t="s">
        <v>2482</v>
      </c>
      <c r="B216" s="20">
        <v>123</v>
      </c>
      <c r="C216" s="21" t="s">
        <v>1072</v>
      </c>
      <c r="D216" s="22" t="s">
        <v>730</v>
      </c>
      <c r="E216" s="22">
        <v>9</v>
      </c>
      <c r="F216" s="22">
        <v>79</v>
      </c>
      <c r="G216" s="22">
        <v>0</v>
      </c>
      <c r="H216" s="22">
        <v>0</v>
      </c>
      <c r="I216" s="22">
        <v>39</v>
      </c>
      <c r="J216" s="22">
        <v>12</v>
      </c>
      <c r="K216" s="22">
        <v>49</v>
      </c>
      <c r="L216" s="22">
        <v>14</v>
      </c>
      <c r="M216" s="22">
        <v>18</v>
      </c>
      <c r="N216" s="22">
        <v>36</v>
      </c>
      <c r="O216" s="22">
        <v>0</v>
      </c>
      <c r="P216" s="24" t="s">
        <v>2150</v>
      </c>
      <c r="Q216" s="22">
        <v>1</v>
      </c>
      <c r="R216" s="22">
        <v>10</v>
      </c>
      <c r="S216" s="22">
        <v>20</v>
      </c>
      <c r="T216" s="33" t="s">
        <v>2483</v>
      </c>
    </row>
    <row r="217" spans="1:20">
      <c r="A217" s="19" t="s">
        <v>2484</v>
      </c>
      <c r="B217" s="20">
        <v>127</v>
      </c>
      <c r="C217" s="21" t="s">
        <v>1082</v>
      </c>
      <c r="D217" s="22" t="s">
        <v>730</v>
      </c>
      <c r="E217" s="22">
        <v>9</v>
      </c>
      <c r="F217" s="22">
        <v>69</v>
      </c>
      <c r="G217" s="22">
        <v>0</v>
      </c>
      <c r="H217" s="22">
        <v>0</v>
      </c>
      <c r="I217" s="22">
        <v>39</v>
      </c>
      <c r="J217" s="22">
        <v>40</v>
      </c>
      <c r="K217" s="23">
        <v>79</v>
      </c>
      <c r="L217" s="22">
        <v>14</v>
      </c>
      <c r="M217" s="22">
        <v>19</v>
      </c>
      <c r="N217" s="22">
        <v>36</v>
      </c>
      <c r="O217" s="22">
        <v>0</v>
      </c>
      <c r="P217" s="24" t="s">
        <v>2150</v>
      </c>
      <c r="Q217" s="22">
        <v>1</v>
      </c>
      <c r="R217" s="22">
        <v>10</v>
      </c>
      <c r="S217" s="22">
        <v>20</v>
      </c>
      <c r="T217" s="33" t="s">
        <v>2485</v>
      </c>
    </row>
    <row r="218" spans="1:20">
      <c r="A218" s="19" t="s">
        <v>2486</v>
      </c>
      <c r="B218" s="20">
        <v>128</v>
      </c>
      <c r="C218" s="21" t="s">
        <v>1084</v>
      </c>
      <c r="D218" s="22" t="s">
        <v>730</v>
      </c>
      <c r="E218" s="22">
        <v>9</v>
      </c>
      <c r="F218" s="22">
        <v>69</v>
      </c>
      <c r="G218" s="22">
        <v>0</v>
      </c>
      <c r="H218" s="22">
        <v>0</v>
      </c>
      <c r="I218" s="22">
        <v>39</v>
      </c>
      <c r="J218" s="22">
        <v>20</v>
      </c>
      <c r="K218" s="22">
        <v>59</v>
      </c>
      <c r="L218" s="22">
        <v>15</v>
      </c>
      <c r="M218" s="22">
        <v>19</v>
      </c>
      <c r="N218" s="22">
        <v>37</v>
      </c>
      <c r="O218" s="22">
        <v>0</v>
      </c>
      <c r="P218" s="24" t="s">
        <v>2150</v>
      </c>
      <c r="Q218" s="22">
        <v>1</v>
      </c>
      <c r="R218" s="22">
        <v>10</v>
      </c>
      <c r="S218" s="22">
        <v>20</v>
      </c>
      <c r="T218" s="33"/>
    </row>
    <row r="219" ht="33" customHeight="1" spans="1:20">
      <c r="A219" s="19" t="s">
        <v>2005</v>
      </c>
      <c r="B219" s="20">
        <v>163</v>
      </c>
      <c r="C219" s="21" t="s">
        <v>1119</v>
      </c>
      <c r="D219" s="22">
        <v>20</v>
      </c>
      <c r="E219" s="22">
        <v>5</v>
      </c>
      <c r="F219" s="22">
        <v>19</v>
      </c>
      <c r="G219" s="22">
        <v>0</v>
      </c>
      <c r="H219" s="22">
        <v>0</v>
      </c>
      <c r="I219" s="22">
        <v>19</v>
      </c>
      <c r="J219" s="22">
        <v>7</v>
      </c>
      <c r="K219" s="22">
        <v>77</v>
      </c>
      <c r="L219" s="22">
        <v>7</v>
      </c>
      <c r="M219" s="22">
        <v>11</v>
      </c>
      <c r="N219" s="22">
        <v>29</v>
      </c>
      <c r="O219" s="22">
        <v>0</v>
      </c>
      <c r="P219" s="24" t="s">
        <v>2150</v>
      </c>
      <c r="Q219" s="22">
        <v>1</v>
      </c>
      <c r="R219" s="22">
        <v>10</v>
      </c>
      <c r="S219" s="23">
        <v>10</v>
      </c>
      <c r="T219" s="33"/>
    </row>
    <row r="220" spans="1:20">
      <c r="A220" s="19" t="s">
        <v>2482</v>
      </c>
      <c r="B220" s="20">
        <v>123</v>
      </c>
      <c r="C220" s="21" t="s">
        <v>1074</v>
      </c>
      <c r="D220" s="22">
        <v>50</v>
      </c>
      <c r="E220" s="22">
        <v>12</v>
      </c>
      <c r="F220" s="23">
        <v>89</v>
      </c>
      <c r="G220" s="22">
        <v>0</v>
      </c>
      <c r="H220" s="22">
        <v>0</v>
      </c>
      <c r="I220" s="22">
        <v>39</v>
      </c>
      <c r="J220" s="22">
        <v>13</v>
      </c>
      <c r="K220" s="22">
        <v>59</v>
      </c>
      <c r="L220" s="22">
        <v>18</v>
      </c>
      <c r="M220" s="22">
        <v>19</v>
      </c>
      <c r="N220" s="22">
        <v>49</v>
      </c>
      <c r="O220" s="22">
        <v>2</v>
      </c>
      <c r="P220" s="24" t="s">
        <v>2150</v>
      </c>
      <c r="Q220" s="22" t="s">
        <v>2487</v>
      </c>
      <c r="R220" s="22">
        <v>10</v>
      </c>
      <c r="S220" s="22">
        <v>25</v>
      </c>
      <c r="T220" s="33" t="s">
        <v>2481</v>
      </c>
    </row>
    <row r="221" spans="1:20">
      <c r="A221" s="19" t="s">
        <v>2484</v>
      </c>
      <c r="B221" s="20">
        <v>127</v>
      </c>
      <c r="C221" s="21" t="s">
        <v>1083</v>
      </c>
      <c r="D221" s="22">
        <v>50</v>
      </c>
      <c r="E221" s="22">
        <v>12</v>
      </c>
      <c r="F221" s="22">
        <v>84</v>
      </c>
      <c r="G221" s="22">
        <v>0</v>
      </c>
      <c r="H221" s="22">
        <v>0</v>
      </c>
      <c r="I221" s="22">
        <v>39</v>
      </c>
      <c r="J221" s="23">
        <v>50</v>
      </c>
      <c r="K221" s="23">
        <v>79</v>
      </c>
      <c r="L221" s="22">
        <v>18</v>
      </c>
      <c r="M221" s="22">
        <v>19</v>
      </c>
      <c r="N221" s="22">
        <v>49</v>
      </c>
      <c r="O221" s="22">
        <v>2</v>
      </c>
      <c r="P221" s="24" t="s">
        <v>2150</v>
      </c>
      <c r="Q221" s="22" t="s">
        <v>2487</v>
      </c>
      <c r="R221" s="22">
        <v>10</v>
      </c>
      <c r="S221" s="22">
        <v>25</v>
      </c>
      <c r="T221" s="33" t="s">
        <v>2483</v>
      </c>
    </row>
    <row r="222" spans="1:20">
      <c r="A222" s="19" t="s">
        <v>2486</v>
      </c>
      <c r="B222" s="20">
        <v>128</v>
      </c>
      <c r="C222" s="21" t="s">
        <v>1085</v>
      </c>
      <c r="D222" s="22">
        <v>50</v>
      </c>
      <c r="E222" s="22">
        <v>14</v>
      </c>
      <c r="F222" s="22">
        <v>84</v>
      </c>
      <c r="G222" s="22">
        <v>0</v>
      </c>
      <c r="H222" s="22">
        <v>0</v>
      </c>
      <c r="I222" s="22">
        <v>39</v>
      </c>
      <c r="J222" s="22">
        <v>25</v>
      </c>
      <c r="K222" s="22">
        <v>69</v>
      </c>
      <c r="L222" s="22">
        <v>19</v>
      </c>
      <c r="M222" s="22">
        <v>19</v>
      </c>
      <c r="N222" s="22">
        <v>49</v>
      </c>
      <c r="O222" s="22">
        <v>2</v>
      </c>
      <c r="P222" s="24" t="s">
        <v>2150</v>
      </c>
      <c r="Q222" s="22" t="s">
        <v>2487</v>
      </c>
      <c r="R222" s="22">
        <v>10</v>
      </c>
      <c r="S222" s="22">
        <v>25</v>
      </c>
      <c r="T222" s="33" t="s">
        <v>2446</v>
      </c>
    </row>
    <row r="223" spans="1:20">
      <c r="A223" s="19" t="s">
        <v>2488</v>
      </c>
      <c r="B223" s="20">
        <v>155</v>
      </c>
      <c r="C223" s="21" t="s">
        <v>1113</v>
      </c>
      <c r="D223" s="23">
        <v>35</v>
      </c>
      <c r="E223" s="23">
        <v>19</v>
      </c>
      <c r="F223" s="22">
        <v>80</v>
      </c>
      <c r="G223" s="22">
        <v>0</v>
      </c>
      <c r="H223" s="22">
        <v>0</v>
      </c>
      <c r="I223" s="23">
        <v>45</v>
      </c>
      <c r="J223" s="22">
        <v>20</v>
      </c>
      <c r="K223" s="22">
        <v>59</v>
      </c>
      <c r="L223" s="23">
        <v>24</v>
      </c>
      <c r="M223" s="23">
        <v>24</v>
      </c>
      <c r="N223" s="22">
        <v>44</v>
      </c>
      <c r="O223" s="23">
        <v>6</v>
      </c>
      <c r="P223" s="24" t="s">
        <v>2150</v>
      </c>
      <c r="Q223" s="22" t="s">
        <v>2489</v>
      </c>
      <c r="R223" s="22">
        <v>25</v>
      </c>
      <c r="S223" s="22">
        <v>30</v>
      </c>
      <c r="T223" s="33" t="s">
        <v>2449</v>
      </c>
    </row>
    <row r="224" ht="12.75" customHeight="1" spans="1:6">
      <c r="A224" s="35" t="s">
        <v>2490</v>
      </c>
      <c r="B224" s="36"/>
      <c r="C224" s="36"/>
      <c r="D224" s="36"/>
      <c r="E224" s="36"/>
      <c r="F224" s="36"/>
    </row>
  </sheetData>
  <mergeCells count="76">
    <mergeCell ref="A2:S2"/>
    <mergeCell ref="A3:D3"/>
    <mergeCell ref="H3:M3"/>
    <mergeCell ref="A4:D4"/>
    <mergeCell ref="H4:M4"/>
    <mergeCell ref="A5:D5"/>
    <mergeCell ref="H5:M5"/>
    <mergeCell ref="A6:D6"/>
    <mergeCell ref="H6:M6"/>
    <mergeCell ref="A8:S8"/>
    <mergeCell ref="A11:S11"/>
    <mergeCell ref="A18:S18"/>
    <mergeCell ref="A36:S36"/>
    <mergeCell ref="A46:S46"/>
    <mergeCell ref="A54:S54"/>
    <mergeCell ref="A77:S77"/>
    <mergeCell ref="A83:S83"/>
    <mergeCell ref="A90:S90"/>
    <mergeCell ref="A94:S94"/>
    <mergeCell ref="A97:S97"/>
    <mergeCell ref="A108:S108"/>
    <mergeCell ref="A110:S110"/>
    <mergeCell ref="A115:S115"/>
    <mergeCell ref="A117:S117"/>
    <mergeCell ref="A121:F121"/>
    <mergeCell ref="A124:S124"/>
    <mergeCell ref="A128:S128"/>
    <mergeCell ref="A131:S131"/>
    <mergeCell ref="A141:S141"/>
    <mergeCell ref="A144:S144"/>
    <mergeCell ref="A149:S149"/>
    <mergeCell ref="A151:E151"/>
    <mergeCell ref="A154:S154"/>
    <mergeCell ref="A158:S158"/>
    <mergeCell ref="A163:S163"/>
    <mergeCell ref="A173:S173"/>
    <mergeCell ref="A176:S176"/>
    <mergeCell ref="A178:F178"/>
    <mergeCell ref="A181:S181"/>
    <mergeCell ref="A200:S200"/>
    <mergeCell ref="A210:F210"/>
    <mergeCell ref="A213:S213"/>
    <mergeCell ref="A224:F224"/>
    <mergeCell ref="A12:A17"/>
    <mergeCell ref="A19:A24"/>
    <mergeCell ref="A26:A35"/>
    <mergeCell ref="A37:A40"/>
    <mergeCell ref="A42:A45"/>
    <mergeCell ref="A47:A53"/>
    <mergeCell ref="A55:A61"/>
    <mergeCell ref="A63:A76"/>
    <mergeCell ref="A78:A82"/>
    <mergeCell ref="A86:A87"/>
    <mergeCell ref="A92:A93"/>
    <mergeCell ref="A95:A96"/>
    <mergeCell ref="A98:A103"/>
    <mergeCell ref="A105:A107"/>
    <mergeCell ref="A111:A114"/>
    <mergeCell ref="A118:A120"/>
    <mergeCell ref="A126:A127"/>
    <mergeCell ref="A129:A130"/>
    <mergeCell ref="A132:A135"/>
    <mergeCell ref="A137:A140"/>
    <mergeCell ref="A142:A143"/>
    <mergeCell ref="A145:A148"/>
    <mergeCell ref="A156:A157"/>
    <mergeCell ref="A159:A162"/>
    <mergeCell ref="A164:A167"/>
    <mergeCell ref="A169:A172"/>
    <mergeCell ref="A174:A175"/>
    <mergeCell ref="A185:A186"/>
    <mergeCell ref="A187:A188"/>
    <mergeCell ref="A189:A190"/>
    <mergeCell ref="A193:A194"/>
    <mergeCell ref="A206:A207"/>
    <mergeCell ref="T193:T194"/>
  </mergeCells>
  <hyperlinks>
    <hyperlink ref="A1" location="导航!A1" display="返回"/>
    <hyperlink ref="C126" r:id="rId1" display="古鷹改二" tooltip="古鷹改二"/>
    <hyperlink ref="D167" r:id="rId2" display="80+図" tooltip="改造"/>
    <hyperlink ref="C167" r:id="rId3" display="山城改二" tooltip="山城改二"/>
    <hyperlink ref="C150" r:id="rId4" display="Prinz Eugen改" tooltip="Prinz Eugen改"/>
    <hyperlink ref="C84" r:id="rId5" display="秋月改" tooltip="秋月改"/>
    <hyperlink ref="C76" r:id="rId6" display="野分改" tooltip="野分改"/>
    <hyperlink ref="C61" r:id="rId7" display="朝雲改" tooltip="朝雲改"/>
    <hyperlink ref="D166" r:id="rId2" display="80+図" tooltip="改造"/>
    <hyperlink ref="C166" r:id="rId8" display="扶桑改二" tooltip="扶桑改二"/>
    <hyperlink ref="A6:D6" location="简易最终值!A205" display="7、潜水艦・潜水空母"/>
    <hyperlink ref="C197" r:id="rId9" display="明石改" tooltip="明石改"/>
    <hyperlink ref="C196" r:id="rId10" display="あきつ丸改" tooltip="あきつ丸改"/>
    <hyperlink ref="C195" r:id="rId11" display="大鯨" tooltip="大鯨"/>
    <hyperlink ref="C194" r:id="rId12" display="千代田甲" tooltip="千代田甲"/>
    <hyperlink ref="C193" r:id="rId13" display="千歳甲" tooltip="千歳甲"/>
    <hyperlink ref="C191" r:id="rId14" display="龍鳳改" tooltip="龍鳳改"/>
    <hyperlink ref="C190" r:id="rId15" display="千代田航改二" tooltip="千代田航改二"/>
    <hyperlink ref="C189" r:id="rId16" display="千歳航改二" tooltip="千歳航改二"/>
    <hyperlink ref="C188" r:id="rId17" display="瑞鳳改" tooltip="瑞鳳改"/>
    <hyperlink ref="C187" r:id="rId18" display="祥鳳改" tooltip="祥鳳改"/>
    <hyperlink ref="C186" r:id="rId19" display="隼鷹改二" tooltip="隼鷹改二"/>
    <hyperlink ref="C185" r:id="rId20" display="飛鷹改" tooltip="飛鷹改"/>
    <hyperlink ref="C184" r:id="rId21" display="龍驤改二" tooltip="龍驤改二"/>
    <hyperlink ref="C183" r:id="rId22" display="鳳翔改" tooltip="鳳翔改"/>
    <hyperlink ref="C223" r:id="rId23" display="伊401改" tooltip="伊401改"/>
    <hyperlink ref="C222" r:id="rId24" display="伊8改" tooltip="伊8改"/>
    <hyperlink ref="C221" r:id="rId25" display="伊58改" tooltip="伊58改"/>
    <hyperlink ref="C220" r:id="rId26" display="伊19改" tooltip="伊19改"/>
    <hyperlink ref="C219" r:id="rId27" display="まるゆ改" tooltip="まるゆ改"/>
    <hyperlink ref="C218" r:id="rId28" display="伊8" tooltip="伊8"/>
    <hyperlink ref="C217" r:id="rId29" display="伊58" tooltip="伊58"/>
    <hyperlink ref="C216" r:id="rId30" display="伊19" tooltip="伊19"/>
    <hyperlink ref="C215" r:id="rId31" display="伊168改" tooltip="伊168改"/>
    <hyperlink ref="D209" r:id="rId2" display="50+図" tooltip="改造"/>
    <hyperlink ref="C209" r:id="rId32" display="雲龍改" tooltip="雲龍改"/>
    <hyperlink ref="C208" r:id="rId33" display="大鳳改" tooltip="大鳳改"/>
    <hyperlink ref="C207" r:id="rId34" display="瑞鶴改" tooltip="瑞鶴改"/>
    <hyperlink ref="C206" r:id="rId35" display="翔鶴改" tooltip="翔鶴改"/>
    <hyperlink ref="C205" r:id="rId36" display="飛龍改二" tooltip="飛龍改二"/>
    <hyperlink ref="C204" r:id="rId37" display="蒼龍改二" tooltip="蒼龍改二"/>
    <hyperlink ref="C203" r:id="rId38" display="加賀改" tooltip="加賀改"/>
    <hyperlink ref="C202" r:id="rId39" display="赤城改" tooltip="赤城改"/>
    <hyperlink ref="H5:M5" location="简易最终值!A192" display="6、正規空母・装甲空母"/>
    <hyperlink ref="A5:D5" location="简易最终值!A173" display="5、水上機母艦・潜水母艦・揚陸艦&#10;・工作艦・軽空母"/>
    <hyperlink ref="D177" r:id="rId2" display="75+図" tooltip="改造"/>
    <hyperlink ref="C177" r:id="rId40" display="Bismarck drei" tooltip="Bismarck drei"/>
    <hyperlink ref="C175" r:id="rId41" display="武蔵改" tooltip="武蔵改"/>
    <hyperlink ref="C174" r:id="rId42" display="大和改" tooltip="大和改"/>
    <hyperlink ref="C172" r:id="rId43" display="霧島改二" tooltip="霧島改二"/>
    <hyperlink ref="C171" r:id="rId44" display="榛名改二" tooltip="榛名改二"/>
    <hyperlink ref="C170" r:id="rId45" display="比叡改二" tooltip="比叡改二"/>
    <hyperlink ref="C169" r:id="rId46" display="金剛改二" tooltip="金剛改二"/>
    <hyperlink ref="C165" r:id="rId47" display="山城" tooltip="山城"/>
    <hyperlink ref="C164" r:id="rId48" display="扶桑" tooltip="扶桑"/>
    <hyperlink ref="C162" r:id="rId49" display="日向改" tooltip="日向改"/>
    <hyperlink ref="C161" r:id="rId50" display="伊勢改" tooltip="伊勢改"/>
    <hyperlink ref="C160" r:id="rId51" display="日向" tooltip="日向"/>
    <hyperlink ref="C159" r:id="rId52" display="伊勢" tooltip="伊勢"/>
    <hyperlink ref="C157" r:id="rId53" display="陸奥改" tooltip="陸奥改"/>
    <hyperlink ref="C156" r:id="rId54" display="長門改" tooltip="長門改"/>
    <hyperlink ref="H4:M4" location="简易最终值!A146" display="4、戦艦・航空戦艦 "/>
    <hyperlink ref="C148" r:id="rId55" display="熊野改" tooltip="熊野改"/>
    <hyperlink ref="C147" r:id="rId56" display="鈴谷改" tooltip="鈴谷改"/>
    <hyperlink ref="C146" r:id="rId57" display="三隈改" tooltip="三隈改"/>
    <hyperlink ref="C145" r:id="rId58" display="最上改" tooltip="最上改"/>
    <hyperlink ref="D143" r:id="rId2" display="70+図" tooltip="改造"/>
    <hyperlink ref="C143" r:id="rId59" display="筑摩改二" tooltip="筑摩改二"/>
    <hyperlink ref="D142" r:id="rId2" display="70+図" tooltip="改造"/>
    <hyperlink ref="C142" r:id="rId60" display="利根改二" tooltip="利根改二"/>
    <hyperlink ref="C140" r:id="rId61" display="鳥海改" tooltip="鳥海改"/>
    <hyperlink ref="C139" r:id="rId62" display="摩耶改" tooltip="摩耶改"/>
    <hyperlink ref="C138" r:id="rId63" display="愛宕改" tooltip="愛宕改"/>
    <hyperlink ref="C137" r:id="rId64" display="高雄改" tooltip="高雄改"/>
    <hyperlink ref="C135" r:id="rId65" display="羽黒改二" tooltip="羽黒改二"/>
    <hyperlink ref="C133" r:id="rId66" display="那智改" tooltip="那智改"/>
    <hyperlink ref="C132" r:id="rId67" display="妙高改二" tooltip="妙高改二"/>
    <hyperlink ref="C130" r:id="rId68" display="衣笠改二" tooltip="衣笠改二"/>
    <hyperlink ref="C129" r:id="rId69" display="青葉改" tooltip="青葉改"/>
    <hyperlink ref="C127" r:id="rId70" display="加古改" tooltip="加古改"/>
    <hyperlink ref="A4:D4" location="简易最终值!A118" display="3、重巡洋艦・航空巡洋艦 "/>
    <hyperlink ref="C120" r:id="rId71" display="木曾改二" tooltip="木曾改二"/>
    <hyperlink ref="C119" r:id="rId72" display="北上改二" tooltip="北上改二"/>
    <hyperlink ref="C118" r:id="rId73" display="大井改二" tooltip="大井改二"/>
    <hyperlink ref="C116" r:id="rId74" display="大淀改" tooltip="大淀改"/>
    <hyperlink ref="C114" r:id="rId75" display="酒匂改" tooltip="酒匂改"/>
    <hyperlink ref="C113" r:id="rId76" display="矢矧改" tooltip="矢矧改"/>
    <hyperlink ref="C112" r:id="rId77" display="能代改" tooltip="能代改"/>
    <hyperlink ref="C111" r:id="rId78" display="阿賀野改" tooltip="阿賀野改"/>
    <hyperlink ref="C109" r:id="rId79" display="夕張改" tooltip="夕張改"/>
    <hyperlink ref="C107" r:id="rId80" display="那珂改二" tooltip="那珂改二"/>
    <hyperlink ref="C106" r:id="rId81" display="神通改二" tooltip="神通改二"/>
    <hyperlink ref="C105" r:id="rId82" display="川内改二" tooltip="川内改二"/>
    <hyperlink ref="C103" r:id="rId83" display="阿武隈改" tooltip="阿武隈改"/>
    <hyperlink ref="C102" r:id="rId84" display="鬼怒改" tooltip="鬼怒改"/>
    <hyperlink ref="C101" r:id="rId85" display="由良改" tooltip="由良改"/>
    <hyperlink ref="C100" r:id="rId86" display="名取改" tooltip="名取改"/>
    <hyperlink ref="C99" r:id="rId87" display="五十鈴改二" tooltip="五十鈴改二"/>
    <hyperlink ref="C98" r:id="rId88" display="長良改" tooltip="長良改"/>
    <hyperlink ref="C96" r:id="rId89" display="多摩改" tooltip="多摩改"/>
    <hyperlink ref="C95" r:id="rId90" display="球磨改" tooltip="球磨改"/>
    <hyperlink ref="C93" r:id="rId91" display="龍田改" tooltip="龍田改"/>
    <hyperlink ref="C92" r:id="rId92" display="天龍改" tooltip="天龍改"/>
    <hyperlink ref="H3:M3" location="简易最终值!A82" display="2、軽巡洋艦・重雷装巡洋艦"/>
    <hyperlink ref="A3:D3" location="简易最终值!A6" display="1、駆逐艦"/>
    <hyperlink ref="C87" r:id="rId93" display="Z3 zwei" tooltip="Z3 zwei"/>
    <hyperlink ref="C86" r:id="rId94" display="Z1 zwei" tooltip="Z1 zwei"/>
    <hyperlink ref="C82" r:id="rId95" display="清霜改" tooltip="清霜改"/>
    <hyperlink ref="C81" r:id="rId96" display="早霜改" tooltip="早霜改"/>
    <hyperlink ref="C80" r:id="rId97" display="長波改" tooltip="長波改"/>
    <hyperlink ref="C79" r:id="rId98" display="巻雲改" tooltip="巻雲改"/>
    <hyperlink ref="C78" r:id="rId99" display="夕雲改" tooltip="夕雲改"/>
    <hyperlink ref="C75" r:id="rId100" display="時津風改" tooltip="時津風改"/>
    <hyperlink ref="C74" r:id="rId101" display="天津風改" tooltip="天津風改"/>
    <hyperlink ref="C73" r:id="rId102" display="浜風改" tooltip="浜風改"/>
    <hyperlink ref="C72" r:id="rId103" display="谷風改" tooltip="谷風改"/>
    <hyperlink ref="C71" r:id="rId104" display="浦風改" tooltip="浦風改"/>
    <hyperlink ref="C70" r:id="rId105" display="磯風改" tooltip="磯風改"/>
    <hyperlink ref="C69" r:id="rId106" display="秋雲改" tooltip="秋雲改"/>
    <hyperlink ref="C68" r:id="rId107" display="舞風改" tooltip="舞風改"/>
    <hyperlink ref="C67" r:id="rId108" display="初風改" tooltip="初風改"/>
    <hyperlink ref="C66" r:id="rId109" display="黒潮改" tooltip="黒潮改"/>
    <hyperlink ref="C65" r:id="rId110" display="不知火改" tooltip="不知火改"/>
    <hyperlink ref="C64" r:id="rId111" display="陽炎改" tooltip="陽炎改"/>
    <hyperlink ref="C63" r:id="rId112" display="雪風改" tooltip="雪風改"/>
    <hyperlink ref="C60" r:id="rId113" display="霞改" tooltip="霞改"/>
    <hyperlink ref="C59" r:id="rId114" display="霰改" tooltip="霰改"/>
    <hyperlink ref="C58" r:id="rId115" display="荒潮改" tooltip="荒潮改"/>
    <hyperlink ref="C57" r:id="rId116" display="満潮改" tooltip="満潮改"/>
    <hyperlink ref="C56" r:id="rId117" display="大潮改" tooltip="大潮改"/>
    <hyperlink ref="C55" r:id="rId118" display="朝潮改" tooltip="朝潮改"/>
    <hyperlink ref="C53" r:id="rId119" display="春雨改" tooltip="春雨改"/>
    <hyperlink ref="C52" r:id="rId120" display="涼風改" tooltip="涼風改"/>
    <hyperlink ref="C51" r:id="rId121" display="五月雨改" tooltip="五月雨改"/>
    <hyperlink ref="C50" r:id="rId122" display="夕立改二" tooltip="夕立改二"/>
    <hyperlink ref="C49" r:id="rId123" display="村雨改" tooltip="村雨改"/>
    <hyperlink ref="C48" r:id="rId124" display="時雨改二" tooltip="時雨改二"/>
    <hyperlink ref="C47" r:id="rId125" display="白露改" tooltip="白露改"/>
    <hyperlink ref="C45" r:id="rId126" display="初霜改" tooltip="初霜改"/>
    <hyperlink ref="C44" r:id="rId127" display="若葉改" tooltip="若葉改"/>
    <hyperlink ref="C43" r:id="rId128" display="子日改" tooltip="子日改"/>
    <hyperlink ref="C42" r:id="rId129" display="初春改二" tooltip="初春改二"/>
    <hyperlink ref="C40" r:id="rId130" display="電改" tooltip="電改"/>
    <hyperlink ref="C39" r:id="rId131" display="雷改" tooltip="雷改"/>
    <hyperlink ref="C38" r:id="rId132" display="Верный" tooltip="Верный"/>
    <hyperlink ref="C37" r:id="rId133" display="暁改" tooltip="暁改"/>
    <hyperlink ref="C35" r:id="rId134" display="卯月改" tooltip="卯月改"/>
    <hyperlink ref="C34" r:id="rId135" display="弥生改" tooltip="弥生改"/>
    <hyperlink ref="C33" r:id="rId136" display="望月改" tooltip="望月改"/>
    <hyperlink ref="C32" r:id="rId137" display="三日月改" tooltip="三日月改"/>
    <hyperlink ref="C31" r:id="rId138" display="菊月改" tooltip="菊月改"/>
    <hyperlink ref="C30" r:id="rId139" display="長月改" tooltip="長月改"/>
    <hyperlink ref="C29" r:id="rId140" display="文月改" tooltip="文月改"/>
    <hyperlink ref="C28" r:id="rId141" display="皐月改" tooltip="皐月改"/>
    <hyperlink ref="C27" r:id="rId142" display="如月改" tooltip="如月改"/>
    <hyperlink ref="C26" r:id="rId143" display="睦月改" tooltip="睦月改"/>
    <hyperlink ref="C23" r:id="rId144" display="漣改" tooltip="漣改"/>
    <hyperlink ref="C22" r:id="rId145" display="曙改" tooltip="曙改"/>
    <hyperlink ref="C21" r:id="rId146" display="朧改" tooltip="朧改"/>
    <hyperlink ref="C20" r:id="rId147" display="敷波改" tooltip="敷波改"/>
    <hyperlink ref="C19" r:id="rId148" display="綾波改二" tooltip="綾波改二"/>
    <hyperlink ref="C17" r:id="rId149" display="磯波改" tooltip="磯波改"/>
    <hyperlink ref="C16" r:id="rId150" display="叢雲改" tooltip="叢雲改"/>
    <hyperlink ref="C15" r:id="rId151" display="深雪改" tooltip="深雪改"/>
    <hyperlink ref="C14" r:id="rId152" display="初雪改" tooltip="初雪改"/>
    <hyperlink ref="C13" r:id="rId153" display="白雪改" tooltip="白雪改"/>
    <hyperlink ref="C12" r:id="rId154" display="吹雪改" tooltip="吹雪改"/>
    <hyperlink ref="C10" r:id="rId155" display="島風改" tooltip="島風改"/>
  </hyperlinks>
  <pageMargins left="0.699305555555556" right="0.699305555555556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A96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8.875" defaultRowHeight="13.5"/>
  <cols>
    <col min="1" max="1" width="20.5" style="2" customWidth="1"/>
    <col min="2" max="2" width="5.5" style="3" customWidth="1"/>
    <col min="3" max="3" width="5.5" style="4" customWidth="1"/>
    <col min="4" max="4" width="7.5" style="4" customWidth="1"/>
    <col min="5" max="5" width="5.5" style="5" customWidth="1"/>
    <col min="6" max="6" width="7.5" style="5" customWidth="1"/>
    <col min="7" max="7" width="5.5" style="6" customWidth="1"/>
    <col min="8" max="8" width="5.5" style="7" customWidth="1"/>
    <col min="9" max="11" width="5.5" style="1" customWidth="1"/>
    <col min="12" max="12" width="9.5" style="1" customWidth="1"/>
    <col min="13" max="13" width="5.5" style="1" customWidth="1"/>
    <col min="14" max="14" width="8.875" style="1"/>
    <col min="15" max="17" width="5.5" style="1" customWidth="1"/>
    <col min="18" max="18" width="3.5" style="1" customWidth="1"/>
    <col min="19" max="19" width="20.5" style="1" customWidth="1"/>
    <col min="20" max="20" width="3.5" style="1" customWidth="1"/>
    <col min="21" max="21" width="20.5" style="1" customWidth="1"/>
    <col min="22" max="22" width="3.5" style="1" customWidth="1"/>
    <col min="23" max="23" width="19.375" style="1" customWidth="1"/>
    <col min="24" max="24" width="4.5" style="1" customWidth="1"/>
    <col min="25" max="25" width="19.375" style="1" customWidth="1"/>
    <col min="26" max="16384" width="8.875" style="1"/>
  </cols>
  <sheetData>
    <row r="1" s="1" customFormat="1" ht="22.5" spans="1:8">
      <c r="A1" s="8" t="s">
        <v>0</v>
      </c>
      <c r="B1" s="3"/>
      <c r="C1" s="4"/>
      <c r="D1" s="4"/>
      <c r="E1" s="5"/>
      <c r="F1" s="5"/>
      <c r="G1" s="6"/>
      <c r="H1" s="7"/>
    </row>
    <row r="2" spans="1:27">
      <c r="A2" s="2" t="s">
        <v>611</v>
      </c>
      <c r="B2" s="3" t="s">
        <v>2141</v>
      </c>
      <c r="C2" s="4" t="s">
        <v>2127</v>
      </c>
      <c r="E2" s="5" t="s">
        <v>2128</v>
      </c>
      <c r="G2" s="6" t="s">
        <v>2491</v>
      </c>
      <c r="H2" s="7" t="s">
        <v>2129</v>
      </c>
      <c r="I2" s="1" t="s">
        <v>2042</v>
      </c>
      <c r="J2" s="1" t="s">
        <v>2492</v>
      </c>
      <c r="K2" s="1" t="s">
        <v>2146</v>
      </c>
      <c r="L2" s="1" t="s">
        <v>2493</v>
      </c>
      <c r="O2" s="1" t="s">
        <v>2494</v>
      </c>
      <c r="Q2" s="1" t="s">
        <v>2495</v>
      </c>
      <c r="R2" s="1" t="s">
        <v>2496</v>
      </c>
      <c r="T2" s="1" t="s">
        <v>2497</v>
      </c>
      <c r="V2" s="1" t="s">
        <v>2498</v>
      </c>
      <c r="X2" s="1" t="s">
        <v>2499</v>
      </c>
      <c r="Z2" s="10" t="s">
        <v>2500</v>
      </c>
      <c r="AA2" s="1" t="s">
        <v>2501</v>
      </c>
    </row>
    <row r="3" spans="3:26">
      <c r="C3" s="4" t="s">
        <v>2502</v>
      </c>
      <c r="D3" s="4" t="s">
        <v>2503</v>
      </c>
      <c r="E3" s="5" t="s">
        <v>2502</v>
      </c>
      <c r="F3" s="5" t="s">
        <v>2503</v>
      </c>
      <c r="L3" s="1" t="s">
        <v>2504</v>
      </c>
      <c r="M3" s="1" t="s">
        <v>2505</v>
      </c>
      <c r="N3" s="1" t="s">
        <v>2506</v>
      </c>
      <c r="O3" s="1" t="s">
        <v>2502</v>
      </c>
      <c r="P3" s="1" t="s">
        <v>2507</v>
      </c>
      <c r="Z3" s="10"/>
    </row>
    <row r="4" spans="1:27">
      <c r="A4" s="2" t="s">
        <v>2508</v>
      </c>
      <c r="B4" s="3">
        <v>20</v>
      </c>
      <c r="C4" s="4">
        <v>5</v>
      </c>
      <c r="D4" s="4">
        <v>6</v>
      </c>
      <c r="E4" s="5">
        <v>15</v>
      </c>
      <c r="G4" s="6">
        <v>6</v>
      </c>
      <c r="H4" s="7">
        <v>5</v>
      </c>
      <c r="I4" s="1">
        <v>14</v>
      </c>
      <c r="J4" s="1">
        <v>1</v>
      </c>
      <c r="K4" s="1" t="s">
        <v>2158</v>
      </c>
      <c r="L4" s="1" t="str">
        <f t="shared" ref="L4:L35" si="0">CHOOSE(AA4,"不能攻击","单击","二连","主CI","主副CI","炮雷CI","雷CI")</f>
        <v>单击</v>
      </c>
      <c r="M4" s="1">
        <f t="shared" ref="M4:M35" si="1">IF(AA4=1,"",MIN(INT(MAX(C4,D4)+MAX(E4,F4)),300))</f>
        <v>21</v>
      </c>
      <c r="N4" s="1">
        <f t="shared" ref="N4:N35" si="2">CHOOSE(AA4,"",M4,INT(M4*1.2),INT(M4*2),INT(M4*1.75),INT(M4*1.3),INT(M4*1.5))</f>
        <v>21</v>
      </c>
      <c r="O4" s="1">
        <v>25</v>
      </c>
      <c r="P4" s="1">
        <v>30</v>
      </c>
      <c r="S4" s="1" t="s">
        <v>2509</v>
      </c>
      <c r="Z4" s="10"/>
      <c r="AA4" s="1">
        <v>2</v>
      </c>
    </row>
    <row r="5" spans="1:27">
      <c r="A5" s="2" t="s">
        <v>2510</v>
      </c>
      <c r="B5" s="3">
        <v>30</v>
      </c>
      <c r="C5" s="4">
        <v>15</v>
      </c>
      <c r="D5" s="4">
        <v>16</v>
      </c>
      <c r="E5" s="5">
        <v>32</v>
      </c>
      <c r="F5" s="5">
        <v>37</v>
      </c>
      <c r="G5" s="6">
        <v>10</v>
      </c>
      <c r="H5" s="7">
        <v>12</v>
      </c>
      <c r="I5" s="1">
        <v>30</v>
      </c>
      <c r="J5" s="1">
        <v>10</v>
      </c>
      <c r="K5" s="1" t="s">
        <v>2158</v>
      </c>
      <c r="L5" s="1" t="str">
        <f>CHOOSE(AA5,"不能攻击","单击","二连","主CI","主副CI","炮雷CI","雷CI")</f>
        <v>炮雷CI</v>
      </c>
      <c r="M5" s="1">
        <f>IF(AA5=1,"",MIN(INT(MAX(C5,D5)+MAX(E5,F5)),300))</f>
        <v>53</v>
      </c>
      <c r="N5" s="1">
        <f>CHOOSE(AA5,"",M5,INT(M5*1.2),INT(M5*2),INT(M5*1.75),INT(M5*1.3),INT(M5*1.5))</f>
        <v>68</v>
      </c>
      <c r="O5" s="1">
        <v>35</v>
      </c>
      <c r="P5" s="1">
        <v>32</v>
      </c>
      <c r="S5" s="1" t="s">
        <v>2509</v>
      </c>
      <c r="U5" s="1" t="s">
        <v>2511</v>
      </c>
      <c r="Z5" s="10"/>
      <c r="AA5" s="1">
        <v>6</v>
      </c>
    </row>
    <row r="6" spans="1:27">
      <c r="A6" s="2" t="s">
        <v>2512</v>
      </c>
      <c r="B6" s="3">
        <v>39</v>
      </c>
      <c r="C6" s="4">
        <v>32</v>
      </c>
      <c r="E6" s="5">
        <v>60</v>
      </c>
      <c r="G6" s="6">
        <v>24</v>
      </c>
      <c r="H6" s="7">
        <v>24</v>
      </c>
      <c r="I6" s="1">
        <v>60</v>
      </c>
      <c r="J6" s="1">
        <v>1</v>
      </c>
      <c r="K6" s="1" t="s">
        <v>2158</v>
      </c>
      <c r="L6" s="1" t="str">
        <f>CHOOSE(AA6,"不能攻击","单击","二连","主CI","主副CI","炮雷CI","雷CI")</f>
        <v>单击</v>
      </c>
      <c r="M6" s="1">
        <f>IF(AA6=1,"",MIN(INT(MAX(C6,D6)+MAX(E6,F6)),300))</f>
        <v>92</v>
      </c>
      <c r="N6" s="1">
        <f>CHOOSE(AA6,"",M6,INT(M6*1.2),INT(M6*2),INT(M6*1.75),INT(M6*1.3),INT(M6*1.5))</f>
        <v>92</v>
      </c>
      <c r="O6" s="1">
        <v>60</v>
      </c>
      <c r="P6" s="1">
        <v>95</v>
      </c>
      <c r="S6" s="1" t="s">
        <v>2513</v>
      </c>
      <c r="U6" s="1" t="s">
        <v>2514</v>
      </c>
      <c r="W6" s="1" t="s">
        <v>2515</v>
      </c>
      <c r="Z6" s="10"/>
      <c r="AA6" s="1">
        <v>2</v>
      </c>
    </row>
    <row r="7" spans="1:27">
      <c r="A7" s="2" t="s">
        <v>2516</v>
      </c>
      <c r="B7" s="3">
        <v>35</v>
      </c>
      <c r="C7" s="4">
        <v>38</v>
      </c>
      <c r="D7" s="4">
        <v>40</v>
      </c>
      <c r="E7" s="5">
        <v>60</v>
      </c>
      <c r="G7" s="6">
        <v>30</v>
      </c>
      <c r="H7" s="7">
        <v>22</v>
      </c>
      <c r="I7" s="1">
        <v>48</v>
      </c>
      <c r="J7" s="1">
        <v>30</v>
      </c>
      <c r="K7" s="1" t="s">
        <v>2158</v>
      </c>
      <c r="L7" s="1" t="str">
        <f>CHOOSE(AA7,"不能攻击","单击","二连","主CI","主副CI","炮雷CI","雷CI")</f>
        <v>单击</v>
      </c>
      <c r="M7" s="1">
        <f>IF(AA7=1,"",MIN(INT(MAX(C7,D7)+MAX(E7,F7)),300))</f>
        <v>100</v>
      </c>
      <c r="N7" s="1">
        <f>CHOOSE(AA7,"",M7,INT(M7*1.2),INT(M7*2),INT(M7*1.75),INT(M7*1.3),INT(M7*1.5))</f>
        <v>100</v>
      </c>
      <c r="O7" s="1">
        <v>72</v>
      </c>
      <c r="P7" s="1">
        <v>98</v>
      </c>
      <c r="S7" s="1" t="s">
        <v>2517</v>
      </c>
      <c r="U7" s="1" t="s">
        <v>2514</v>
      </c>
      <c r="W7" s="1" t="s">
        <v>2515</v>
      </c>
      <c r="Z7" s="10"/>
      <c r="AA7" s="1">
        <v>2</v>
      </c>
    </row>
    <row r="8" spans="1:27">
      <c r="A8" s="2" t="s">
        <v>2518</v>
      </c>
      <c r="B8" s="3">
        <v>22</v>
      </c>
      <c r="C8" s="4">
        <v>7</v>
      </c>
      <c r="D8" s="4">
        <v>9</v>
      </c>
      <c r="E8" s="5">
        <v>16</v>
      </c>
      <c r="G8" s="6">
        <v>7</v>
      </c>
      <c r="H8" s="7">
        <v>6</v>
      </c>
      <c r="I8" s="1">
        <v>15</v>
      </c>
      <c r="J8" s="1">
        <v>1</v>
      </c>
      <c r="K8" s="1" t="s">
        <v>2158</v>
      </c>
      <c r="L8" s="1" t="str">
        <f>CHOOSE(AA8,"不能攻击","单击","二连","主CI","主副CI","炮雷CI","雷CI")</f>
        <v>单击</v>
      </c>
      <c r="M8" s="1">
        <f>IF(AA8=1,"",MIN(INT(MAX(C8,D8)+MAX(E8,F8)),300))</f>
        <v>25</v>
      </c>
      <c r="N8" s="1">
        <f>CHOOSE(AA8,"",M8,INT(M8*1.2),INT(M8*2),INT(M8*1.75),INT(M8*1.3),INT(M8*1.5))</f>
        <v>25</v>
      </c>
      <c r="O8" s="1">
        <v>25</v>
      </c>
      <c r="P8" s="1">
        <v>30</v>
      </c>
      <c r="S8" s="1" t="s">
        <v>2517</v>
      </c>
      <c r="Z8" s="10"/>
      <c r="AA8" s="1">
        <v>2</v>
      </c>
    </row>
    <row r="9" spans="1:27">
      <c r="A9" s="2" t="s">
        <v>2519</v>
      </c>
      <c r="B9" s="3">
        <v>35</v>
      </c>
      <c r="C9" s="4">
        <v>20</v>
      </c>
      <c r="D9" s="4">
        <v>22</v>
      </c>
      <c r="E9" s="5">
        <v>32</v>
      </c>
      <c r="F9" s="5">
        <v>37</v>
      </c>
      <c r="G9" s="6">
        <v>12</v>
      </c>
      <c r="H9" s="7">
        <v>14</v>
      </c>
      <c r="I9" s="1">
        <v>30</v>
      </c>
      <c r="J9" s="1">
        <v>10</v>
      </c>
      <c r="K9" s="1" t="s">
        <v>2158</v>
      </c>
      <c r="L9" s="1" t="str">
        <f>CHOOSE(AA9,"不能攻击","单击","二连","主CI","主副CI","炮雷CI","雷CI")</f>
        <v>炮雷CI</v>
      </c>
      <c r="M9" s="1">
        <f>IF(AA9=1,"",MIN(INT(MAX(C9,D9)+MAX(E9,F9)),300))</f>
        <v>59</v>
      </c>
      <c r="N9" s="1">
        <f>CHOOSE(AA9,"",M9,INT(M9*1.2),INT(M9*2),INT(M9*1.75),INT(M9*1.3),INT(M9*1.5))</f>
        <v>76</v>
      </c>
      <c r="O9" s="1">
        <v>35</v>
      </c>
      <c r="P9" s="1">
        <v>32</v>
      </c>
      <c r="S9" s="1" t="s">
        <v>2517</v>
      </c>
      <c r="U9" s="1" t="s">
        <v>2511</v>
      </c>
      <c r="Z9" s="10"/>
      <c r="AA9" s="1">
        <v>6</v>
      </c>
    </row>
    <row r="10" spans="1:27">
      <c r="A10" s="2" t="s">
        <v>2520</v>
      </c>
      <c r="B10" s="3">
        <v>43</v>
      </c>
      <c r="C10" s="4">
        <v>33</v>
      </c>
      <c r="D10" s="4">
        <v>35</v>
      </c>
      <c r="E10" s="5">
        <v>60</v>
      </c>
      <c r="F10" s="5">
        <v>70</v>
      </c>
      <c r="G10" s="6">
        <v>24</v>
      </c>
      <c r="H10" s="7">
        <v>24</v>
      </c>
      <c r="I10" s="1">
        <v>52</v>
      </c>
      <c r="J10" s="1">
        <v>20</v>
      </c>
      <c r="K10" s="1" t="s">
        <v>2158</v>
      </c>
      <c r="L10" s="1" t="str">
        <f>CHOOSE(AA10,"不能攻击","单击","二连","主CI","主副CI","炮雷CI","雷CI")</f>
        <v>炮雷CI</v>
      </c>
      <c r="M10" s="1">
        <f>IF(AA10=1,"",MIN(INT(MAX(C10,D10)+MAX(E10,F10)),300))</f>
        <v>105</v>
      </c>
      <c r="N10" s="1">
        <f>CHOOSE(AA10,"",M10,INT(M10*1.2),INT(M10*2),INT(M10*1.75),INT(M10*1.3),INT(M10*1.5))</f>
        <v>136</v>
      </c>
      <c r="O10" s="1">
        <v>55</v>
      </c>
      <c r="P10" s="1">
        <v>50</v>
      </c>
      <c r="S10" s="1" t="s">
        <v>2517</v>
      </c>
      <c r="U10" s="1" t="s">
        <v>2521</v>
      </c>
      <c r="W10" s="1" t="s">
        <v>2515</v>
      </c>
      <c r="Z10" s="10"/>
      <c r="AA10" s="1">
        <v>6</v>
      </c>
    </row>
    <row r="11" spans="1:27">
      <c r="A11" s="2" t="s">
        <v>2522</v>
      </c>
      <c r="B11" s="3">
        <v>37</v>
      </c>
      <c r="C11" s="4">
        <v>38</v>
      </c>
      <c r="D11" s="4">
        <v>40</v>
      </c>
      <c r="E11" s="5">
        <v>66</v>
      </c>
      <c r="G11" s="6">
        <v>32</v>
      </c>
      <c r="H11" s="7">
        <v>26</v>
      </c>
      <c r="I11" s="1">
        <v>52</v>
      </c>
      <c r="J11" s="1">
        <v>36</v>
      </c>
      <c r="K11" s="1" t="s">
        <v>2158</v>
      </c>
      <c r="L11" s="1" t="str">
        <f>CHOOSE(AA11,"不能攻击","单击","二连","主CI","主副CI","炮雷CI","雷CI")</f>
        <v>单击</v>
      </c>
      <c r="M11" s="1">
        <f>IF(AA11=1,"",MIN(INT(MAX(C11,D11)+MAX(E11,F11)),300))</f>
        <v>106</v>
      </c>
      <c r="N11" s="1">
        <f>CHOOSE(AA11,"",M11,INT(M11*1.2),INT(M11*2),INT(M11*1.75),INT(M11*1.3),INT(M11*1.5))</f>
        <v>106</v>
      </c>
      <c r="O11" s="1">
        <v>80</v>
      </c>
      <c r="P11" s="1">
        <v>100</v>
      </c>
      <c r="S11" s="1" t="s">
        <v>2517</v>
      </c>
      <c r="U11" s="1" t="s">
        <v>2514</v>
      </c>
      <c r="W11" s="1" t="s">
        <v>2515</v>
      </c>
      <c r="Z11" s="10"/>
      <c r="AA11" s="1">
        <v>2</v>
      </c>
    </row>
    <row r="12" spans="1:27">
      <c r="A12" s="2" t="s">
        <v>2523</v>
      </c>
      <c r="B12" s="3">
        <v>24</v>
      </c>
      <c r="C12" s="4">
        <v>6</v>
      </c>
      <c r="D12" s="4">
        <v>8</v>
      </c>
      <c r="E12" s="5">
        <v>16</v>
      </c>
      <c r="F12" s="5">
        <v>18</v>
      </c>
      <c r="G12" s="6">
        <v>6</v>
      </c>
      <c r="H12" s="7">
        <v>7</v>
      </c>
      <c r="I12" s="1">
        <v>16</v>
      </c>
      <c r="J12" s="1">
        <v>1</v>
      </c>
      <c r="K12" s="1" t="s">
        <v>2158</v>
      </c>
      <c r="L12" s="1" t="str">
        <f>CHOOSE(AA12,"不能攻击","单击","二连","主CI","主副CI","炮雷CI","雷CI")</f>
        <v>炮雷CI</v>
      </c>
      <c r="M12" s="1">
        <f>IF(AA12=1,"",MIN(INT(MAX(C12,D12)+MAX(E12,F12)),300))</f>
        <v>26</v>
      </c>
      <c r="N12" s="1">
        <f>CHOOSE(AA12,"",M12,INT(M12*1.2),INT(M12*2),INT(M12*1.75),INT(M12*1.3),INT(M12*1.5))</f>
        <v>33</v>
      </c>
      <c r="O12" s="1">
        <v>30</v>
      </c>
      <c r="P12" s="1">
        <v>31</v>
      </c>
      <c r="S12" s="1" t="s">
        <v>2517</v>
      </c>
      <c r="U12" s="1" t="s">
        <v>2524</v>
      </c>
      <c r="Z12" s="10"/>
      <c r="AA12" s="1">
        <v>6</v>
      </c>
    </row>
    <row r="13" spans="1:27">
      <c r="A13" s="2" t="s">
        <v>2525</v>
      </c>
      <c r="B13" s="3">
        <v>40</v>
      </c>
      <c r="C13" s="4">
        <v>15</v>
      </c>
      <c r="D13" s="4">
        <v>17</v>
      </c>
      <c r="E13" s="5">
        <v>32</v>
      </c>
      <c r="F13" s="5">
        <v>42</v>
      </c>
      <c r="G13" s="6">
        <v>14</v>
      </c>
      <c r="H13" s="7">
        <v>16</v>
      </c>
      <c r="I13" s="1">
        <v>35</v>
      </c>
      <c r="J13" s="1">
        <v>10</v>
      </c>
      <c r="K13" s="1" t="s">
        <v>2158</v>
      </c>
      <c r="L13" s="1" t="str">
        <f>CHOOSE(AA13,"不能攻击","单击","二连","主CI","主副CI","炮雷CI","雷CI")</f>
        <v>炮雷CI</v>
      </c>
      <c r="M13" s="1">
        <f>IF(AA13=1,"",MIN(INT(MAX(C13,D13)+MAX(E13,F13)),300))</f>
        <v>59</v>
      </c>
      <c r="N13" s="1">
        <f>CHOOSE(AA13,"",M13,INT(M13*1.2),INT(M13*2),INT(M13*1.75),INT(M13*1.3),INT(M13*1.5))</f>
        <v>76</v>
      </c>
      <c r="O13" s="1">
        <v>40</v>
      </c>
      <c r="P13" s="1">
        <v>33</v>
      </c>
      <c r="S13" s="1" t="s">
        <v>2517</v>
      </c>
      <c r="U13" s="1" t="s">
        <v>2521</v>
      </c>
      <c r="Z13" s="10"/>
      <c r="AA13" s="1">
        <v>6</v>
      </c>
    </row>
    <row r="14" spans="1:27">
      <c r="A14" s="2" t="s">
        <v>2526</v>
      </c>
      <c r="B14" s="3">
        <v>43</v>
      </c>
      <c r="C14" s="4">
        <v>30</v>
      </c>
      <c r="D14" s="4">
        <v>32</v>
      </c>
      <c r="E14" s="5">
        <v>60</v>
      </c>
      <c r="F14" s="5">
        <v>70</v>
      </c>
      <c r="G14" s="6">
        <v>24</v>
      </c>
      <c r="H14" s="7">
        <v>27</v>
      </c>
      <c r="I14" s="1">
        <v>54</v>
      </c>
      <c r="J14" s="1">
        <v>20</v>
      </c>
      <c r="K14" s="1" t="s">
        <v>2158</v>
      </c>
      <c r="L14" s="1" t="str">
        <f>CHOOSE(AA14,"不能攻击","单击","二连","主CI","主副CI","炮雷CI","雷CI")</f>
        <v>炮雷CI</v>
      </c>
      <c r="M14" s="1">
        <f>IF(AA14=1,"",MIN(INT(MAX(C14,D14)+MAX(E14,F14)),300))</f>
        <v>102</v>
      </c>
      <c r="N14" s="1">
        <f>CHOOSE(AA14,"",M14,INT(M14*1.2),INT(M14*2),INT(M14*1.75),INT(M14*1.3),INT(M14*1.5))</f>
        <v>132</v>
      </c>
      <c r="O14" s="1">
        <v>60</v>
      </c>
      <c r="P14" s="1">
        <v>51</v>
      </c>
      <c r="S14" s="1" t="s">
        <v>2517</v>
      </c>
      <c r="U14" s="1" t="s">
        <v>2521</v>
      </c>
      <c r="W14" s="1" t="s">
        <v>2515</v>
      </c>
      <c r="AA14" s="1">
        <v>6</v>
      </c>
    </row>
    <row r="15" spans="1:27">
      <c r="A15" s="2" t="s">
        <v>2527</v>
      </c>
      <c r="B15" s="3">
        <v>38</v>
      </c>
      <c r="C15" s="4">
        <v>44</v>
      </c>
      <c r="D15" s="4">
        <v>46</v>
      </c>
      <c r="E15" s="5">
        <v>72</v>
      </c>
      <c r="F15" s="5">
        <v>82</v>
      </c>
      <c r="G15" s="6">
        <v>36</v>
      </c>
      <c r="H15" s="7">
        <v>29</v>
      </c>
      <c r="I15" s="1">
        <v>56</v>
      </c>
      <c r="J15" s="1">
        <v>42</v>
      </c>
      <c r="K15" s="1" t="s">
        <v>2158</v>
      </c>
      <c r="L15" s="1" t="str">
        <f>CHOOSE(AA15,"不能攻击","单击","二连","主CI","主副CI","炮雷CI","雷CI")</f>
        <v>炮雷CI</v>
      </c>
      <c r="M15" s="1">
        <f>IF(AA15=1,"",MIN(INT(MAX(C15,D15)+MAX(E15,F15)),300))</f>
        <v>128</v>
      </c>
      <c r="N15" s="1">
        <f>CHOOSE(AA15,"",M15,INT(M15*1.2),INT(M15*2),INT(M15*1.75),INT(M15*1.3),INT(M15*1.5))</f>
        <v>166</v>
      </c>
      <c r="O15" s="1">
        <v>80</v>
      </c>
      <c r="P15" s="1">
        <v>55</v>
      </c>
      <c r="S15" s="1" t="s">
        <v>2517</v>
      </c>
      <c r="U15" s="1" t="s">
        <v>2521</v>
      </c>
      <c r="W15" s="1" t="s">
        <v>2515</v>
      </c>
      <c r="AA15" s="1">
        <v>6</v>
      </c>
    </row>
    <row r="16" spans="1:27">
      <c r="A16" s="2" t="s">
        <v>2528</v>
      </c>
      <c r="B16" s="3">
        <v>28</v>
      </c>
      <c r="C16" s="4">
        <v>8</v>
      </c>
      <c r="D16" s="4">
        <v>10</v>
      </c>
      <c r="E16" s="5">
        <v>24</v>
      </c>
      <c r="F16" s="5">
        <v>26</v>
      </c>
      <c r="G16" s="6">
        <v>8</v>
      </c>
      <c r="H16" s="7">
        <v>9</v>
      </c>
      <c r="I16" s="1">
        <v>18</v>
      </c>
      <c r="J16" s="1">
        <v>5</v>
      </c>
      <c r="K16" s="1" t="s">
        <v>2158</v>
      </c>
      <c r="L16" s="1" t="str">
        <f>CHOOSE(AA16,"不能攻击","单击","二连","主CI","主副CI","炮雷CI","雷CI")</f>
        <v>炮雷CI</v>
      </c>
      <c r="M16" s="1">
        <f>IF(AA16=1,"",MIN(INT(MAX(C16,D16)+MAX(E16,F16)),300))</f>
        <v>36</v>
      </c>
      <c r="N16" s="1">
        <f>CHOOSE(AA16,"",M16,INT(M16*1.2),INT(M16*2),INT(M16*1.75),INT(M16*1.3),INT(M16*1.5))</f>
        <v>46</v>
      </c>
      <c r="O16" s="1">
        <v>35</v>
      </c>
      <c r="P16" s="1">
        <v>32</v>
      </c>
      <c r="S16" s="1" t="s">
        <v>2517</v>
      </c>
      <c r="U16" s="1" t="s">
        <v>2524</v>
      </c>
      <c r="AA16" s="1">
        <v>6</v>
      </c>
    </row>
    <row r="17" spans="1:27">
      <c r="A17" s="2" t="s">
        <v>2529</v>
      </c>
      <c r="B17" s="3">
        <v>45</v>
      </c>
      <c r="C17" s="4">
        <v>20</v>
      </c>
      <c r="D17" s="4">
        <v>22</v>
      </c>
      <c r="E17" s="5">
        <v>40</v>
      </c>
      <c r="F17" s="5">
        <v>50</v>
      </c>
      <c r="G17" s="6">
        <v>18</v>
      </c>
      <c r="H17" s="7">
        <v>18</v>
      </c>
      <c r="I17" s="1">
        <v>40</v>
      </c>
      <c r="J17" s="1">
        <v>10</v>
      </c>
      <c r="K17" s="1" t="s">
        <v>2158</v>
      </c>
      <c r="L17" s="1" t="str">
        <f>CHOOSE(AA17,"不能攻击","单击","二连","主CI","主副CI","炮雷CI","雷CI")</f>
        <v>炮雷CI</v>
      </c>
      <c r="M17" s="1">
        <f>IF(AA17=1,"",MIN(INT(MAX(C17,D17)+MAX(E17,F17)),300))</f>
        <v>72</v>
      </c>
      <c r="N17" s="1">
        <f>CHOOSE(AA17,"",M17,INT(M17*1.2),INT(M17*2),INT(M17*1.75),INT(M17*1.3),INT(M17*1.5))</f>
        <v>93</v>
      </c>
      <c r="O17" s="1">
        <v>45</v>
      </c>
      <c r="P17" s="1">
        <v>34</v>
      </c>
      <c r="S17" s="1" t="s">
        <v>2517</v>
      </c>
      <c r="U17" s="1" t="s">
        <v>2521</v>
      </c>
      <c r="AA17" s="1">
        <v>6</v>
      </c>
    </row>
    <row r="18" spans="1:27">
      <c r="A18" s="2" t="s">
        <v>2530</v>
      </c>
      <c r="B18" s="3">
        <v>40</v>
      </c>
      <c r="C18" s="4">
        <v>48</v>
      </c>
      <c r="D18" s="4">
        <v>50</v>
      </c>
      <c r="E18" s="5">
        <v>84</v>
      </c>
      <c r="F18" s="5">
        <v>94</v>
      </c>
      <c r="G18" s="6">
        <v>38</v>
      </c>
      <c r="H18" s="7">
        <v>33</v>
      </c>
      <c r="I18" s="1">
        <v>66</v>
      </c>
      <c r="J18" s="1">
        <v>48</v>
      </c>
      <c r="K18" s="1" t="s">
        <v>2158</v>
      </c>
      <c r="L18" s="1" t="str">
        <f>CHOOSE(AA18,"不能攻击","单击","二连","主CI","主副CI","炮雷CI","雷CI")</f>
        <v>炮雷CI</v>
      </c>
      <c r="M18" s="1">
        <f>IF(AA18=1,"",MIN(INT(MAX(C18,D18)+MAX(E18,F18)),300))</f>
        <v>144</v>
      </c>
      <c r="N18" s="1">
        <f>CHOOSE(AA18,"",M18,INT(M18*1.2),INT(M18*2),INT(M18*1.75),INT(M18*1.3),INT(M18*1.5))</f>
        <v>187</v>
      </c>
      <c r="O18" s="1">
        <v>88</v>
      </c>
      <c r="P18" s="1">
        <v>56</v>
      </c>
      <c r="S18" s="1" t="s">
        <v>2517</v>
      </c>
      <c r="U18" s="1" t="s">
        <v>2521</v>
      </c>
      <c r="W18" s="1" t="s">
        <v>2515</v>
      </c>
      <c r="AA18" s="1">
        <v>6</v>
      </c>
    </row>
    <row r="19" spans="1:27">
      <c r="A19" s="2" t="s">
        <v>2531</v>
      </c>
      <c r="B19" s="3">
        <v>33</v>
      </c>
      <c r="C19" s="4">
        <v>14</v>
      </c>
      <c r="D19" s="4">
        <v>16</v>
      </c>
      <c r="E19" s="5">
        <v>24</v>
      </c>
      <c r="G19" s="6">
        <v>10</v>
      </c>
      <c r="H19" s="7">
        <v>15</v>
      </c>
      <c r="I19" s="1">
        <v>15</v>
      </c>
      <c r="J19" s="1">
        <v>1</v>
      </c>
      <c r="K19" s="1" t="s">
        <v>662</v>
      </c>
      <c r="L19" s="1" t="str">
        <f>CHOOSE(AA19,"不能攻击","单击","二连","主CI","主副CI","炮雷CI","雷CI")</f>
        <v>单击</v>
      </c>
      <c r="M19" s="1">
        <f>IF(AA19=1,"",MIN(INT(MAX(C19,D19)+MAX(E19,F19)),300))</f>
        <v>40</v>
      </c>
      <c r="N19" s="1">
        <f>CHOOSE(AA19,"",M19,INT(M19*1.2),INT(M19*2),INT(M19*1.75),INT(M19*1.3),INT(M19*1.5))</f>
        <v>40</v>
      </c>
      <c r="O19" s="1">
        <v>30</v>
      </c>
      <c r="P19" s="1">
        <v>31</v>
      </c>
      <c r="S19" s="1" t="s">
        <v>2532</v>
      </c>
      <c r="T19" s="1">
        <v>1</v>
      </c>
      <c r="U19" s="1" t="s">
        <v>2533</v>
      </c>
      <c r="AA19" s="1">
        <v>2</v>
      </c>
    </row>
    <row r="20" spans="1:27">
      <c r="A20" s="2" t="s">
        <v>2534</v>
      </c>
      <c r="B20" s="3">
        <v>48</v>
      </c>
      <c r="C20" s="4">
        <v>30</v>
      </c>
      <c r="D20" s="4">
        <v>32</v>
      </c>
      <c r="E20" s="5">
        <v>40</v>
      </c>
      <c r="G20" s="6">
        <v>20</v>
      </c>
      <c r="H20" s="7">
        <v>30</v>
      </c>
      <c r="I20" s="1">
        <v>24</v>
      </c>
      <c r="J20" s="1">
        <v>10</v>
      </c>
      <c r="K20" s="1" t="s">
        <v>662</v>
      </c>
      <c r="L20" s="1" t="str">
        <f>CHOOSE(AA20,"不能攻击","单击","二连","主CI","主副CI","炮雷CI","雷CI")</f>
        <v>单击</v>
      </c>
      <c r="M20" s="1">
        <f>IF(AA20=1,"",MIN(INT(MAX(C20,D20)+MAX(E20,F20)),300))</f>
        <v>72</v>
      </c>
      <c r="N20" s="1">
        <f>CHOOSE(AA20,"",M20,INT(M20*1.2),INT(M20*2),INT(M20*1.75),INT(M20*1.3),INT(M20*1.5))</f>
        <v>72</v>
      </c>
      <c r="O20" s="1">
        <v>40</v>
      </c>
      <c r="P20" s="1">
        <v>33</v>
      </c>
      <c r="S20" s="1" t="s">
        <v>2532</v>
      </c>
      <c r="T20" s="1">
        <v>1</v>
      </c>
      <c r="U20" s="1" t="s">
        <v>2533</v>
      </c>
      <c r="AA20" s="1">
        <v>2</v>
      </c>
    </row>
    <row r="21" spans="1:27">
      <c r="A21" s="2" t="s">
        <v>2535</v>
      </c>
      <c r="B21" s="3">
        <v>53</v>
      </c>
      <c r="C21" s="4">
        <v>42</v>
      </c>
      <c r="D21" s="4">
        <v>44</v>
      </c>
      <c r="E21" s="5">
        <v>72</v>
      </c>
      <c r="G21" s="6">
        <v>27</v>
      </c>
      <c r="H21" s="7">
        <v>36</v>
      </c>
      <c r="I21" s="1">
        <v>44</v>
      </c>
      <c r="J21" s="1">
        <v>20</v>
      </c>
      <c r="K21" s="1" t="s">
        <v>662</v>
      </c>
      <c r="L21" s="1" t="str">
        <f>CHOOSE(AA21,"不能攻击","单击","二连","主CI","主副CI","炮雷CI","雷CI")</f>
        <v>单击</v>
      </c>
      <c r="M21" s="1">
        <f>IF(AA21=1,"",MIN(INT(MAX(C21,D21)+MAX(E21,F21)),300))</f>
        <v>116</v>
      </c>
      <c r="N21" s="1">
        <f>CHOOSE(AA21,"",M21,INT(M21*1.2),INT(M21*2),INT(M21*1.75),INT(M21*1.3),INT(M21*1.5))</f>
        <v>116</v>
      </c>
      <c r="O21" s="1">
        <v>70</v>
      </c>
      <c r="P21" s="1">
        <v>81</v>
      </c>
      <c r="S21" s="1" t="s">
        <v>2532</v>
      </c>
      <c r="U21" s="1" t="s">
        <v>2515</v>
      </c>
      <c r="W21" s="1" t="s">
        <v>2536</v>
      </c>
      <c r="AA21" s="1">
        <v>2</v>
      </c>
    </row>
    <row r="22" spans="1:27">
      <c r="A22" s="2" t="s">
        <v>2537</v>
      </c>
      <c r="B22" s="3">
        <v>36</v>
      </c>
      <c r="C22" s="4">
        <v>16</v>
      </c>
      <c r="D22" s="4">
        <v>19</v>
      </c>
      <c r="E22" s="5">
        <v>28</v>
      </c>
      <c r="G22" s="6">
        <v>12</v>
      </c>
      <c r="H22" s="7">
        <v>18</v>
      </c>
      <c r="I22" s="1">
        <v>15</v>
      </c>
      <c r="J22" s="1">
        <v>1</v>
      </c>
      <c r="K22" s="1" t="s">
        <v>662</v>
      </c>
      <c r="L22" s="1" t="str">
        <f>CHOOSE(AA22,"不能攻击","单击","二连","主CI","主副CI","炮雷CI","雷CI")</f>
        <v>单击</v>
      </c>
      <c r="M22" s="1">
        <f>IF(AA22=1,"",MIN(INT(MAX(C22,D22)+MAX(E22,F22)),300))</f>
        <v>47</v>
      </c>
      <c r="N22" s="1">
        <f>CHOOSE(AA22,"",M22,INT(M22*1.2),INT(M22*2),INT(M22*1.75),INT(M22*1.3),INT(M22*1.5))</f>
        <v>47</v>
      </c>
      <c r="O22" s="1">
        <v>40</v>
      </c>
      <c r="P22" s="1">
        <v>33</v>
      </c>
      <c r="S22" s="1" t="s">
        <v>2538</v>
      </c>
      <c r="T22" s="1">
        <v>1</v>
      </c>
      <c r="U22" s="1" t="s">
        <v>2533</v>
      </c>
      <c r="AA22" s="1">
        <v>2</v>
      </c>
    </row>
    <row r="23" spans="1:27">
      <c r="A23" s="2" t="s">
        <v>2539</v>
      </c>
      <c r="B23" s="3">
        <v>52</v>
      </c>
      <c r="C23" s="4">
        <v>34</v>
      </c>
      <c r="D23" s="4">
        <v>37</v>
      </c>
      <c r="E23" s="5">
        <v>48</v>
      </c>
      <c r="G23" s="6">
        <v>23</v>
      </c>
      <c r="H23" s="7">
        <v>32</v>
      </c>
      <c r="I23" s="1">
        <v>26</v>
      </c>
      <c r="J23" s="1">
        <v>10</v>
      </c>
      <c r="K23" s="1" t="s">
        <v>662</v>
      </c>
      <c r="L23" s="1" t="str">
        <f>CHOOSE(AA23,"不能攻击","单击","二连","主CI","主副CI","炮雷CI","雷CI")</f>
        <v>单击</v>
      </c>
      <c r="M23" s="1">
        <f>IF(AA23=1,"",MIN(INT(MAX(C23,D23)+MAX(E23,F23)),300))</f>
        <v>85</v>
      </c>
      <c r="N23" s="1">
        <f>CHOOSE(AA23,"",M23,INT(M23*1.2),INT(M23*2),INT(M23*1.75),INT(M23*1.3),INT(M23*1.5))</f>
        <v>85</v>
      </c>
      <c r="O23" s="1">
        <v>45</v>
      </c>
      <c r="P23" s="1">
        <v>34</v>
      </c>
      <c r="S23" s="1" t="s">
        <v>2538</v>
      </c>
      <c r="T23" s="1">
        <v>1</v>
      </c>
      <c r="U23" s="1" t="s">
        <v>2533</v>
      </c>
      <c r="AA23" s="1">
        <v>2</v>
      </c>
    </row>
    <row r="24" spans="1:27">
      <c r="A24" s="2" t="s">
        <v>2540</v>
      </c>
      <c r="B24" s="3">
        <v>57</v>
      </c>
      <c r="C24" s="4">
        <v>48</v>
      </c>
      <c r="D24" s="4">
        <v>51</v>
      </c>
      <c r="E24" s="5">
        <v>80</v>
      </c>
      <c r="G24" s="6">
        <v>30</v>
      </c>
      <c r="H24" s="7">
        <v>39</v>
      </c>
      <c r="I24" s="1">
        <v>46</v>
      </c>
      <c r="J24" s="1">
        <v>20</v>
      </c>
      <c r="K24" s="1" t="s">
        <v>662</v>
      </c>
      <c r="L24" s="1" t="str">
        <f>CHOOSE(AA24,"不能攻击","单击","二连","主CI","主副CI","炮雷CI","雷CI")</f>
        <v>单击</v>
      </c>
      <c r="M24" s="1">
        <f>IF(AA24=1,"",MIN(INT(MAX(C24,D24)+MAX(E24,F24)),300))</f>
        <v>131</v>
      </c>
      <c r="N24" s="1">
        <f>CHOOSE(AA24,"",M24,INT(M24*1.2),INT(M24*2),INT(M24*1.75),INT(M24*1.3),INT(M24*1.5))</f>
        <v>131</v>
      </c>
      <c r="O24" s="1">
        <v>80</v>
      </c>
      <c r="P24" s="1">
        <v>83</v>
      </c>
      <c r="S24" s="1" t="s">
        <v>2538</v>
      </c>
      <c r="T24" s="1">
        <v>2</v>
      </c>
      <c r="U24" s="1" t="s">
        <v>2533</v>
      </c>
      <c r="W24" s="1" t="s">
        <v>2515</v>
      </c>
      <c r="Y24" s="1" t="s">
        <v>2536</v>
      </c>
      <c r="AA24" s="1">
        <v>2</v>
      </c>
    </row>
    <row r="25" spans="1:27">
      <c r="A25" s="2" t="s">
        <v>2541</v>
      </c>
      <c r="B25" s="3">
        <v>39</v>
      </c>
      <c r="C25" s="4">
        <v>24</v>
      </c>
      <c r="D25" s="4">
        <v>27</v>
      </c>
      <c r="E25" s="5">
        <v>28</v>
      </c>
      <c r="F25" s="5">
        <v>30</v>
      </c>
      <c r="G25" s="6">
        <v>12</v>
      </c>
      <c r="H25" s="7">
        <v>20</v>
      </c>
      <c r="I25" s="1">
        <v>15</v>
      </c>
      <c r="J25" s="1">
        <v>5</v>
      </c>
      <c r="K25" s="1" t="s">
        <v>662</v>
      </c>
      <c r="L25" s="1" t="str">
        <f>CHOOSE(AA25,"不能攻击","单击","二连","主CI","主副CI","炮雷CI","雷CI")</f>
        <v>炮雷CI</v>
      </c>
      <c r="M25" s="1">
        <f>IF(AA25=1,"",MIN(INT(MAX(C25,D25)+MAX(E25,F25)),300))</f>
        <v>57</v>
      </c>
      <c r="N25" s="1">
        <f>CHOOSE(AA25,"",M25,INT(M25*1.2),INT(M25*2),INT(M25*1.75),INT(M25*1.3),INT(M25*1.5))</f>
        <v>74</v>
      </c>
      <c r="O25" s="1">
        <v>50</v>
      </c>
      <c r="P25" s="1">
        <v>35</v>
      </c>
      <c r="S25" s="1" t="s">
        <v>2538</v>
      </c>
      <c r="U25" s="1" t="s">
        <v>2524</v>
      </c>
      <c r="V25" s="1">
        <v>2</v>
      </c>
      <c r="W25" s="1" t="s">
        <v>2533</v>
      </c>
      <c r="AA25" s="1">
        <v>6</v>
      </c>
    </row>
    <row r="26" spans="1:27">
      <c r="A26" s="2" t="s">
        <v>2542</v>
      </c>
      <c r="B26" s="3">
        <v>55</v>
      </c>
      <c r="C26" s="4">
        <v>36</v>
      </c>
      <c r="D26" s="4">
        <v>39</v>
      </c>
      <c r="E26" s="5">
        <v>48</v>
      </c>
      <c r="F26" s="5">
        <v>50</v>
      </c>
      <c r="G26" s="6">
        <v>24</v>
      </c>
      <c r="H26" s="7">
        <v>36</v>
      </c>
      <c r="I26" s="1">
        <v>28</v>
      </c>
      <c r="J26" s="1">
        <v>10</v>
      </c>
      <c r="K26" s="1" t="s">
        <v>662</v>
      </c>
      <c r="L26" s="1" t="str">
        <f>CHOOSE(AA26,"不能攻击","单击","二连","主CI","主副CI","炮雷CI","雷CI")</f>
        <v>炮雷CI</v>
      </c>
      <c r="M26" s="1">
        <f>IF(AA26=1,"",MIN(INT(MAX(C26,D26)+MAX(E26,F26)),300))</f>
        <v>89</v>
      </c>
      <c r="N26" s="1">
        <f>CHOOSE(AA26,"",M26,INT(M26*1.2),INT(M26*2),INT(M26*1.75),INT(M26*1.3),INT(M26*1.5))</f>
        <v>115</v>
      </c>
      <c r="O26" s="1">
        <v>50</v>
      </c>
      <c r="P26" s="1">
        <v>35</v>
      </c>
      <c r="S26" s="1" t="s">
        <v>2538</v>
      </c>
      <c r="U26" s="1" t="s">
        <v>2524</v>
      </c>
      <c r="V26" s="1">
        <v>2</v>
      </c>
      <c r="W26" s="1" t="s">
        <v>2533</v>
      </c>
      <c r="AA26" s="1">
        <v>6</v>
      </c>
    </row>
    <row r="27" spans="1:27">
      <c r="A27" s="2" t="s">
        <v>2543</v>
      </c>
      <c r="B27" s="3">
        <v>48</v>
      </c>
      <c r="C27" s="4">
        <v>18</v>
      </c>
      <c r="D27" s="4">
        <v>20</v>
      </c>
      <c r="E27" s="5">
        <v>48</v>
      </c>
      <c r="F27" s="5">
        <v>52</v>
      </c>
      <c r="G27" s="6">
        <v>10</v>
      </c>
      <c r="H27" s="7">
        <v>22</v>
      </c>
      <c r="I27" s="1">
        <v>18</v>
      </c>
      <c r="J27" s="1">
        <v>5</v>
      </c>
      <c r="K27" s="1" t="s">
        <v>662</v>
      </c>
      <c r="L27" s="1" t="str">
        <f>CHOOSE(AA27,"不能攻击","单击","二连","主CI","主副CI","炮雷CI","雷CI")</f>
        <v>雷CI</v>
      </c>
      <c r="M27" s="1">
        <f>IF(AA27=1,"",MIN(INT(MAX(C27,D27)+MAX(E27,F27)),300))</f>
        <v>72</v>
      </c>
      <c r="N27" s="1">
        <f>CHOOSE(AA27,"",M27,INT(M27*1.2),INT(M27*2),INT(M27*1.75),INT(M27*1.3),INT(M27*1.5))</f>
        <v>108</v>
      </c>
      <c r="O27" s="1">
        <v>30</v>
      </c>
      <c r="P27" s="1">
        <v>31</v>
      </c>
      <c r="S27" s="1" t="s">
        <v>2532</v>
      </c>
      <c r="U27" s="1" t="s">
        <v>2524</v>
      </c>
      <c r="W27" s="1" t="s">
        <v>2524</v>
      </c>
      <c r="AA27" s="1">
        <v>7</v>
      </c>
    </row>
    <row r="28" spans="1:27">
      <c r="A28" s="2" t="s">
        <v>2544</v>
      </c>
      <c r="B28" s="3">
        <v>50</v>
      </c>
      <c r="C28" s="4">
        <v>35</v>
      </c>
      <c r="D28" s="4">
        <v>38</v>
      </c>
      <c r="E28" s="5">
        <v>72</v>
      </c>
      <c r="F28" s="5">
        <v>82</v>
      </c>
      <c r="G28" s="6">
        <v>20</v>
      </c>
      <c r="H28" s="7">
        <v>34</v>
      </c>
      <c r="I28" s="1">
        <v>30</v>
      </c>
      <c r="J28" s="1">
        <v>10</v>
      </c>
      <c r="K28" s="1" t="s">
        <v>662</v>
      </c>
      <c r="L28" s="1" t="str">
        <f>CHOOSE(AA28,"不能攻击","单击","二连","主CI","主副CI","炮雷CI","雷CI")</f>
        <v>雷CI</v>
      </c>
      <c r="M28" s="1">
        <f>IF(AA28=1,"",MIN(INT(MAX(C28,D28)+MAX(E28,F28)),300))</f>
        <v>120</v>
      </c>
      <c r="N28" s="1">
        <f>CHOOSE(AA28,"",M28,INT(M28*1.2),INT(M28*2),INT(M28*1.75),INT(M28*1.3),INT(M28*1.5))</f>
        <v>180</v>
      </c>
      <c r="O28" s="1">
        <v>40</v>
      </c>
      <c r="P28" s="1">
        <v>33</v>
      </c>
      <c r="S28" s="1" t="s">
        <v>2538</v>
      </c>
      <c r="U28" s="1" t="s">
        <v>2511</v>
      </c>
      <c r="W28" s="1" t="s">
        <v>2511</v>
      </c>
      <c r="AA28" s="1">
        <v>7</v>
      </c>
    </row>
    <row r="29" spans="1:27">
      <c r="A29" s="2" t="s">
        <v>2545</v>
      </c>
      <c r="B29" s="3">
        <v>70</v>
      </c>
      <c r="C29" s="4">
        <v>50</v>
      </c>
      <c r="D29" s="4">
        <v>53</v>
      </c>
      <c r="E29" s="5">
        <v>120</v>
      </c>
      <c r="F29" s="5">
        <v>140</v>
      </c>
      <c r="G29" s="6">
        <v>30</v>
      </c>
      <c r="H29" s="7">
        <v>60</v>
      </c>
      <c r="I29" s="1">
        <v>55</v>
      </c>
      <c r="J29" s="1">
        <v>30</v>
      </c>
      <c r="K29" s="1" t="s">
        <v>662</v>
      </c>
      <c r="L29" s="1" t="str">
        <f>CHOOSE(AA29,"不能攻击","单击","二连","主CI","主副CI","炮雷CI","雷CI")</f>
        <v>雷CI</v>
      </c>
      <c r="M29" s="1">
        <f>IF(AA29=1,"",MIN(INT(MAX(C29,D29)+MAX(E29,F29)),300))</f>
        <v>193</v>
      </c>
      <c r="N29" s="1">
        <f>CHOOSE(AA29,"",M29,INT(M29*1.2),INT(M29*2),INT(M29*1.75),INT(M29*1.3),INT(M29*1.5))</f>
        <v>289</v>
      </c>
      <c r="O29" s="1">
        <v>50</v>
      </c>
      <c r="P29" s="1">
        <v>35</v>
      </c>
      <c r="S29" s="1" t="s">
        <v>2538</v>
      </c>
      <c r="U29" s="1" t="s">
        <v>2521</v>
      </c>
      <c r="W29" s="1" t="s">
        <v>2521</v>
      </c>
      <c r="AA29" s="1">
        <v>7</v>
      </c>
    </row>
    <row r="30" spans="1:27">
      <c r="A30" s="2" t="s">
        <v>2546</v>
      </c>
      <c r="B30" s="3">
        <v>58</v>
      </c>
      <c r="C30" s="4">
        <v>32</v>
      </c>
      <c r="D30" s="4">
        <v>40</v>
      </c>
      <c r="E30" s="5">
        <v>32</v>
      </c>
      <c r="F30" s="5">
        <v>34</v>
      </c>
      <c r="G30" s="6">
        <v>16</v>
      </c>
      <c r="H30" s="7">
        <v>28</v>
      </c>
      <c r="I30" s="1">
        <v>12</v>
      </c>
      <c r="J30" s="1">
        <v>1</v>
      </c>
      <c r="K30" s="1" t="s">
        <v>662</v>
      </c>
      <c r="L30" s="1" t="str">
        <f>CHOOSE(AA30,"不能攻击","单击","二连","主CI","主副CI","炮雷CI","雷CI")</f>
        <v>炮雷CI</v>
      </c>
      <c r="M30" s="1">
        <f>IF(AA30=1,"",MIN(INT(MAX(C30,D30)+MAX(E30,F30)),300))</f>
        <v>74</v>
      </c>
      <c r="N30" s="1">
        <f>CHOOSE(AA30,"",M30,INT(M30*1.2),INT(M30*2),INT(M30*1.75),INT(M30*1.3),INT(M30*1.5))</f>
        <v>96</v>
      </c>
      <c r="S30" s="1" t="s">
        <v>2547</v>
      </c>
      <c r="U30" s="1" t="s">
        <v>2524</v>
      </c>
      <c r="V30" s="1">
        <v>3</v>
      </c>
      <c r="W30" s="1" t="s">
        <v>2533</v>
      </c>
      <c r="AA30" s="1">
        <v>6</v>
      </c>
    </row>
    <row r="31" spans="1:27">
      <c r="A31" s="2" t="s">
        <v>2548</v>
      </c>
      <c r="B31" s="3">
        <v>60</v>
      </c>
      <c r="C31" s="4">
        <v>58</v>
      </c>
      <c r="D31" s="4">
        <v>69</v>
      </c>
      <c r="E31" s="5">
        <v>42</v>
      </c>
      <c r="G31" s="6">
        <v>30</v>
      </c>
      <c r="H31" s="7">
        <v>60</v>
      </c>
      <c r="I31" s="1">
        <v>20</v>
      </c>
      <c r="J31" s="1">
        <v>10</v>
      </c>
      <c r="K31" s="1" t="s">
        <v>662</v>
      </c>
      <c r="L31" s="1" t="str">
        <f>CHOOSE(AA31,"不能攻击","单击","二连","主CI","主副CI","炮雷CI","雷CI")</f>
        <v>二连</v>
      </c>
      <c r="M31" s="1">
        <f>IF(AA31=1,"",MIN(INT(MAX(C31,D31)+MAX(E31,F31)),300))</f>
        <v>111</v>
      </c>
      <c r="N31" s="1">
        <f>CHOOSE(AA31,"",M31,INT(M31*1.2),INT(M31*2),INT(M31*1.75),INT(M31*1.3),INT(M31*1.5))</f>
        <v>133</v>
      </c>
      <c r="S31" s="1" t="s">
        <v>2547</v>
      </c>
      <c r="U31" s="1" t="s">
        <v>2538</v>
      </c>
      <c r="V31" s="1">
        <v>3</v>
      </c>
      <c r="W31" s="1" t="s">
        <v>2533</v>
      </c>
      <c r="X31" s="1">
        <v>3</v>
      </c>
      <c r="Y31" s="1" t="s">
        <v>2533</v>
      </c>
      <c r="AA31" s="1">
        <v>3</v>
      </c>
    </row>
    <row r="32" spans="1:27">
      <c r="A32" s="2" t="s">
        <v>2549</v>
      </c>
      <c r="B32" s="3">
        <v>76</v>
      </c>
      <c r="C32" s="4">
        <v>68</v>
      </c>
      <c r="D32" s="4">
        <v>79</v>
      </c>
      <c r="E32" s="5">
        <v>48</v>
      </c>
      <c r="F32" s="5">
        <v>58</v>
      </c>
      <c r="G32" s="6">
        <v>40</v>
      </c>
      <c r="H32" s="7">
        <v>70</v>
      </c>
      <c r="I32" s="1">
        <v>50</v>
      </c>
      <c r="J32" s="1">
        <v>20</v>
      </c>
      <c r="K32" s="1" t="s">
        <v>662</v>
      </c>
      <c r="L32" s="1" t="str">
        <f>CHOOSE(AA32,"不能攻击","单击","二连","主CI","主副CI","炮雷CI","雷CI")</f>
        <v>炮雷CI</v>
      </c>
      <c r="M32" s="1">
        <f>IF(AA32=1,"",MIN(INT(MAX(C32,D32)+MAX(E32,F32)),300))</f>
        <v>137</v>
      </c>
      <c r="N32" s="1">
        <f>CHOOSE(AA32,"",M32,INT(M32*1.2),INT(M32*2),INT(M32*1.75),INT(M32*1.3),INT(M32*1.5))</f>
        <v>178</v>
      </c>
      <c r="S32" s="1" t="s">
        <v>2547</v>
      </c>
      <c r="U32" s="1" t="s">
        <v>2538</v>
      </c>
      <c r="W32" s="1" t="s">
        <v>2521</v>
      </c>
      <c r="X32" s="1">
        <v>4</v>
      </c>
      <c r="Y32" s="1" t="s">
        <v>2533</v>
      </c>
      <c r="AA32" s="1">
        <v>6</v>
      </c>
    </row>
    <row r="33" spans="1:27">
      <c r="A33" s="2" t="s">
        <v>2550</v>
      </c>
      <c r="B33" s="3">
        <v>88</v>
      </c>
      <c r="C33" s="4">
        <v>88</v>
      </c>
      <c r="D33" s="4">
        <v>104</v>
      </c>
      <c r="E33" s="5">
        <v>80</v>
      </c>
      <c r="F33" s="5">
        <v>90</v>
      </c>
      <c r="G33" s="6">
        <v>58</v>
      </c>
      <c r="H33" s="7">
        <v>80</v>
      </c>
      <c r="I33" s="1">
        <v>57</v>
      </c>
      <c r="J33" s="1">
        <v>40</v>
      </c>
      <c r="K33" s="1" t="s">
        <v>662</v>
      </c>
      <c r="L33" s="1" t="str">
        <f>CHOOSE(AA33,"不能攻击","单击","二连","主CI","主副CI","炮雷CI","雷CI")</f>
        <v>炮雷CI</v>
      </c>
      <c r="M33" s="1">
        <f>IF(AA33=1,"",MIN(INT(MAX(C33,D33)+MAX(E33,F33)),300))</f>
        <v>194</v>
      </c>
      <c r="N33" s="1">
        <f>CHOOSE(AA33,"",M33,INT(M33*1.2),INT(M33*2),INT(M33*1.75),INT(M33*1.3),INT(M33*1.5))</f>
        <v>252</v>
      </c>
      <c r="S33" s="1" t="s">
        <v>2547</v>
      </c>
      <c r="U33" s="1" t="s">
        <v>2547</v>
      </c>
      <c r="W33" s="1" t="s">
        <v>2521</v>
      </c>
      <c r="X33" s="1">
        <v>4</v>
      </c>
      <c r="Y33" s="1" t="s">
        <v>2533</v>
      </c>
      <c r="AA33" s="1">
        <v>6</v>
      </c>
    </row>
    <row r="34" spans="1:27">
      <c r="A34" s="2" t="s">
        <v>2551</v>
      </c>
      <c r="B34" s="3">
        <v>65</v>
      </c>
      <c r="C34" s="4">
        <v>0</v>
      </c>
      <c r="D34" s="4">
        <v>67</v>
      </c>
      <c r="E34" s="5">
        <v>0</v>
      </c>
      <c r="G34" s="6">
        <v>15</v>
      </c>
      <c r="H34" s="7">
        <v>25</v>
      </c>
      <c r="I34" s="1">
        <v>3</v>
      </c>
      <c r="J34" s="1">
        <v>1</v>
      </c>
      <c r="K34" s="1" t="s">
        <v>2552</v>
      </c>
      <c r="L34" s="1" t="str">
        <f>CHOOSE(AA34,"不能攻击","单击","二连","主CI","主副CI","炮雷CI","雷CI")</f>
        <v>不能攻击</v>
      </c>
      <c r="M34" s="1" t="str">
        <f>IF(AA34=1,"",MIN(INT(MAX(C34,D34)+MAX(E34,F34)),300))</f>
        <v/>
      </c>
      <c r="N34" s="1" t="str">
        <f>CHOOSE(AA34,"",M34,INT(M34*1.2),INT(M34*2),INT(M34*1.75),INT(M34*1.3),INT(M34*1.5))</f>
        <v/>
      </c>
      <c r="Q34" s="1">
        <v>8</v>
      </c>
      <c r="R34" s="1">
        <v>18</v>
      </c>
      <c r="S34" s="1" t="s">
        <v>2553</v>
      </c>
      <c r="T34" s="1">
        <v>18</v>
      </c>
      <c r="U34" s="1" t="s">
        <v>2554</v>
      </c>
      <c r="V34" s="1">
        <v>18</v>
      </c>
      <c r="W34" s="1" t="s">
        <v>2555</v>
      </c>
      <c r="AA34" s="1">
        <v>1</v>
      </c>
    </row>
    <row r="35" spans="1:27">
      <c r="A35" s="2" t="s">
        <v>2556</v>
      </c>
      <c r="B35" s="3">
        <v>70</v>
      </c>
      <c r="C35" s="4">
        <v>0</v>
      </c>
      <c r="D35" s="4">
        <v>67</v>
      </c>
      <c r="E35" s="5">
        <v>0</v>
      </c>
      <c r="G35" s="6">
        <v>15</v>
      </c>
      <c r="H35" s="7">
        <v>35</v>
      </c>
      <c r="I35" s="1">
        <v>10</v>
      </c>
      <c r="J35" s="1">
        <v>10</v>
      </c>
      <c r="K35" s="1" t="s">
        <v>2552</v>
      </c>
      <c r="L35" s="1" t="str">
        <f>CHOOSE(AA35,"不能攻击","单击","二连","主CI","主副CI","炮雷CI","雷CI")</f>
        <v>不能攻击</v>
      </c>
      <c r="M35" s="1" t="str">
        <f>IF(AA35=1,"",MIN(INT(MAX(C35,D35)+MAX(E35,F35)),300))</f>
        <v/>
      </c>
      <c r="N35" s="1" t="str">
        <f>CHOOSE(AA35,"",M35,INT(M35*1.2),INT(M35*2),INT(M35*1.75),INT(M35*1.3),INT(M35*1.5))</f>
        <v/>
      </c>
      <c r="Q35" s="1">
        <v>24</v>
      </c>
      <c r="R35" s="1">
        <v>24</v>
      </c>
      <c r="S35" s="1" t="s">
        <v>2557</v>
      </c>
      <c r="T35" s="1">
        <v>24</v>
      </c>
      <c r="U35" s="1" t="s">
        <v>2554</v>
      </c>
      <c r="V35" s="1">
        <v>24</v>
      </c>
      <c r="W35" s="1" t="s">
        <v>2555</v>
      </c>
      <c r="AA35" s="1">
        <v>1</v>
      </c>
    </row>
    <row r="36" spans="1:27">
      <c r="A36" s="2" t="s">
        <v>2558</v>
      </c>
      <c r="B36" s="3">
        <v>84</v>
      </c>
      <c r="C36" s="4">
        <v>18</v>
      </c>
      <c r="D36" s="4">
        <v>115</v>
      </c>
      <c r="E36" s="5">
        <v>0</v>
      </c>
      <c r="G36" s="6">
        <v>36</v>
      </c>
      <c r="H36" s="7">
        <v>70</v>
      </c>
      <c r="I36" s="1">
        <v>40</v>
      </c>
      <c r="J36" s="1">
        <v>30</v>
      </c>
      <c r="K36" s="1" t="s">
        <v>2552</v>
      </c>
      <c r="L36" s="1" t="str">
        <f t="shared" ref="L36:L69" si="3">CHOOSE(AA36,"不能攻击","单击","二连","主CI","主副CI","炮雷CI","雷CI")</f>
        <v>单击</v>
      </c>
      <c r="M36" s="1">
        <f t="shared" ref="M36:M69" si="4">IF(AA36=1,"",MIN(INT(MAX(C36,D36)+MAX(E36,F36)),300))</f>
        <v>115</v>
      </c>
      <c r="N36" s="1">
        <f t="shared" ref="N36:N67" si="5">CHOOSE(AA36,"",M36,INT(M36*1.2),INT(M36*2),INT(M36*1.75),INT(M36*1.3),INT(M36*1.5))</f>
        <v>115</v>
      </c>
      <c r="O36" s="1">
        <v>0</v>
      </c>
      <c r="P36" s="1">
        <v>26</v>
      </c>
      <c r="Q36" s="1">
        <v>23</v>
      </c>
      <c r="R36" s="1">
        <v>22</v>
      </c>
      <c r="S36" s="1" t="s">
        <v>2557</v>
      </c>
      <c r="T36" s="1">
        <v>22</v>
      </c>
      <c r="U36" s="1" t="s">
        <v>2559</v>
      </c>
      <c r="V36" s="1">
        <v>22</v>
      </c>
      <c r="W36" s="1" t="s">
        <v>2560</v>
      </c>
      <c r="X36" s="1">
        <v>22</v>
      </c>
      <c r="Y36" s="1" t="s">
        <v>2560</v>
      </c>
      <c r="AA36" s="1">
        <v>2</v>
      </c>
    </row>
    <row r="37" spans="1:27">
      <c r="A37" s="2" t="s">
        <v>2561</v>
      </c>
      <c r="B37" s="3">
        <v>90</v>
      </c>
      <c r="C37" s="4">
        <v>65</v>
      </c>
      <c r="D37" s="4">
        <v>92</v>
      </c>
      <c r="E37" s="5">
        <v>0</v>
      </c>
      <c r="G37" s="6">
        <v>70</v>
      </c>
      <c r="H37" s="7">
        <v>70</v>
      </c>
      <c r="I37" s="9">
        <v>3</v>
      </c>
      <c r="J37" s="1">
        <v>5</v>
      </c>
      <c r="K37" s="1" t="s">
        <v>2562</v>
      </c>
      <c r="L37" s="1" t="str">
        <f>CHOOSE(AA37,"不能攻击","单击","二连","主CI","主副CI","炮雷CI","雷CI")</f>
        <v>二连</v>
      </c>
      <c r="M37" s="1">
        <f>IF(AA37=1,"",MIN(INT(MAX(C37,D37)+MAX(E37,F37)),300))</f>
        <v>92</v>
      </c>
      <c r="N37" s="1">
        <f>CHOOSE(AA37,"",M37,INT(M37*1.2),INT(M37*2),INT(M37*1.75),INT(M37*1.3),INT(M37*1.5))</f>
        <v>110</v>
      </c>
      <c r="S37" s="1" t="s">
        <v>2563</v>
      </c>
      <c r="U37" s="1" t="s">
        <v>2564</v>
      </c>
      <c r="V37" s="1">
        <v>3</v>
      </c>
      <c r="W37" s="1" t="s">
        <v>2533</v>
      </c>
      <c r="AA37" s="1">
        <v>3</v>
      </c>
    </row>
    <row r="38" spans="1:27">
      <c r="A38" s="2" t="s">
        <v>2565</v>
      </c>
      <c r="B38" s="3">
        <v>90</v>
      </c>
      <c r="C38" s="4">
        <v>85</v>
      </c>
      <c r="D38" s="4">
        <v>132</v>
      </c>
      <c r="E38" s="5">
        <v>0</v>
      </c>
      <c r="G38" s="6">
        <v>70</v>
      </c>
      <c r="H38" s="7">
        <v>85</v>
      </c>
      <c r="I38" s="1">
        <v>16</v>
      </c>
      <c r="J38" s="1">
        <v>10</v>
      </c>
      <c r="K38" s="1" t="s">
        <v>2562</v>
      </c>
      <c r="L38" s="1" t="str">
        <f>CHOOSE(AA38,"不能攻击","单击","二连","主CI","主副CI","炮雷CI","雷CI")</f>
        <v>主副CI</v>
      </c>
      <c r="M38" s="1">
        <f>IF(AA38=1,"",MIN(INT(MAX(C38,D38)+MAX(E38,F38)),300))</f>
        <v>132</v>
      </c>
      <c r="N38" s="1">
        <f>CHOOSE(AA38,"",M38,INT(M38*1.2),INT(M38*2),INT(M38*1.75),INT(M38*1.3),INT(M38*1.5))</f>
        <v>231</v>
      </c>
      <c r="S38" s="1" t="s">
        <v>2563</v>
      </c>
      <c r="U38" s="1" t="s">
        <v>2563</v>
      </c>
      <c r="W38" s="1" t="s">
        <v>2564</v>
      </c>
      <c r="Y38" s="1" t="s">
        <v>2566</v>
      </c>
      <c r="AA38" s="1">
        <v>5</v>
      </c>
    </row>
    <row r="39" spans="1:27">
      <c r="A39" s="2" t="s">
        <v>2567</v>
      </c>
      <c r="B39" s="3">
        <v>98</v>
      </c>
      <c r="C39" s="4">
        <v>90</v>
      </c>
      <c r="D39" s="4">
        <v>130</v>
      </c>
      <c r="E39" s="5">
        <v>0</v>
      </c>
      <c r="G39" s="6">
        <v>80</v>
      </c>
      <c r="H39" s="7">
        <v>99</v>
      </c>
      <c r="I39" s="1">
        <v>40</v>
      </c>
      <c r="J39" s="1">
        <v>20</v>
      </c>
      <c r="K39" s="1" t="s">
        <v>2562</v>
      </c>
      <c r="L39" s="1" t="str">
        <f>CHOOSE(AA39,"不能攻击","单击","二连","主CI","主副CI","炮雷CI","雷CI")</f>
        <v>二连</v>
      </c>
      <c r="M39" s="1">
        <f>IF(AA39=1,"",MIN(INT(MAX(C39,D39)+MAX(E39,F39)),300))</f>
        <v>130</v>
      </c>
      <c r="N39" s="1">
        <f>CHOOSE(AA39,"",M39,INT(M39*1.2),INT(M39*2),INT(M39*1.75),INT(M39*1.3),INT(M39*1.5))</f>
        <v>156</v>
      </c>
      <c r="S39" s="1" t="s">
        <v>2563</v>
      </c>
      <c r="U39" s="1" t="s">
        <v>2563</v>
      </c>
      <c r="V39" s="1">
        <v>5</v>
      </c>
      <c r="W39" s="1" t="s">
        <v>2533</v>
      </c>
      <c r="Y39" s="1" t="s">
        <v>2566</v>
      </c>
      <c r="AA39" s="1">
        <v>3</v>
      </c>
    </row>
    <row r="40" spans="1:27">
      <c r="A40" s="2" t="s">
        <v>2568</v>
      </c>
      <c r="B40" s="3">
        <v>130</v>
      </c>
      <c r="C40" s="4">
        <v>110</v>
      </c>
      <c r="D40" s="4">
        <v>150</v>
      </c>
      <c r="E40" s="5">
        <v>0</v>
      </c>
      <c r="G40" s="6">
        <v>88</v>
      </c>
      <c r="H40" s="7">
        <v>110</v>
      </c>
      <c r="I40" s="1">
        <v>43</v>
      </c>
      <c r="J40" s="1">
        <v>50</v>
      </c>
      <c r="K40" s="1" t="s">
        <v>2562</v>
      </c>
      <c r="L40" s="1" t="str">
        <f>CHOOSE(AA40,"不能攻击","单击","二连","主CI","主副CI","炮雷CI","雷CI")</f>
        <v>二连</v>
      </c>
      <c r="M40" s="1">
        <f>IF(AA40=1,"",MIN(INT(MAX(C40,D40)+MAX(E40,F40)),300))</f>
        <v>150</v>
      </c>
      <c r="N40" s="1">
        <f>CHOOSE(AA40,"",M40,INT(M40*1.2),INT(M40*2),INT(M40*1.75),INT(M40*1.3),INT(M40*1.5))</f>
        <v>180</v>
      </c>
      <c r="S40" s="1" t="s">
        <v>2563</v>
      </c>
      <c r="U40" s="1" t="s">
        <v>2563</v>
      </c>
      <c r="W40" s="1" t="s">
        <v>2569</v>
      </c>
      <c r="X40" s="1">
        <v>5</v>
      </c>
      <c r="Y40" s="1" t="s">
        <v>2570</v>
      </c>
      <c r="AA40" s="1">
        <v>3</v>
      </c>
    </row>
    <row r="41" spans="1:27">
      <c r="A41" s="2" t="s">
        <v>2571</v>
      </c>
      <c r="B41" s="3">
        <v>85</v>
      </c>
      <c r="C41" s="4">
        <v>0</v>
      </c>
      <c r="D41" s="4">
        <v>67</v>
      </c>
      <c r="E41" s="5">
        <v>0</v>
      </c>
      <c r="G41" s="6">
        <v>30</v>
      </c>
      <c r="H41" s="7">
        <v>40</v>
      </c>
      <c r="I41" s="1">
        <v>3</v>
      </c>
      <c r="J41" s="1">
        <v>1</v>
      </c>
      <c r="K41" s="1" t="s">
        <v>2552</v>
      </c>
      <c r="L41" s="1" t="str">
        <f>CHOOSE(AA41,"不能攻击","单击","二连","主CI","主副CI","炮雷CI","雷CI")</f>
        <v>不能攻击</v>
      </c>
      <c r="M41" s="1" t="str">
        <f>IF(AA41=1,"",MIN(INT(MAX(C41,D41)+MAX(E41,F41)),300))</f>
        <v/>
      </c>
      <c r="N41" s="1" t="str">
        <f>CHOOSE(AA41,"",M41,INT(M41*1.2),INT(M41*2),INT(M41*1.75),INT(M41*1.3),INT(M41*1.5))</f>
        <v/>
      </c>
      <c r="Q41" s="1">
        <v>10</v>
      </c>
      <c r="R41" s="1">
        <v>27</v>
      </c>
      <c r="S41" s="1" t="s">
        <v>2553</v>
      </c>
      <c r="T41" s="1">
        <v>27</v>
      </c>
      <c r="U41" s="1" t="s">
        <v>2554</v>
      </c>
      <c r="V41" s="1">
        <v>27</v>
      </c>
      <c r="W41" s="1" t="s">
        <v>2555</v>
      </c>
      <c r="AA41" s="1">
        <v>1</v>
      </c>
    </row>
    <row r="42" spans="1:27">
      <c r="A42" s="2" t="s">
        <v>2572</v>
      </c>
      <c r="B42" s="3">
        <v>88</v>
      </c>
      <c r="C42" s="4">
        <v>0</v>
      </c>
      <c r="D42" s="4">
        <v>76</v>
      </c>
      <c r="E42" s="5">
        <v>0</v>
      </c>
      <c r="G42" s="6">
        <v>40</v>
      </c>
      <c r="H42" s="7">
        <v>55</v>
      </c>
      <c r="I42" s="1">
        <v>12</v>
      </c>
      <c r="J42" s="1">
        <v>10</v>
      </c>
      <c r="K42" s="1" t="s">
        <v>2552</v>
      </c>
      <c r="L42" s="1" t="str">
        <f>CHOOSE(AA42,"不能攻击","单击","二连","主CI","主副CI","炮雷CI","雷CI")</f>
        <v>不能攻击</v>
      </c>
      <c r="M42" s="1" t="str">
        <f>IF(AA42=1,"",MIN(INT(MAX(C42,D42)+MAX(E42,F42)),300))</f>
        <v/>
      </c>
      <c r="N42" s="1" t="str">
        <f>CHOOSE(AA42,"",M42,INT(M42*1.2),INT(M42*2),INT(M42*1.75),INT(M42*1.3),INT(M42*1.5))</f>
        <v/>
      </c>
      <c r="Q42" s="1">
        <v>27</v>
      </c>
      <c r="R42" s="1">
        <v>30</v>
      </c>
      <c r="S42" s="1" t="s">
        <v>2557</v>
      </c>
      <c r="T42" s="1">
        <v>30</v>
      </c>
      <c r="U42" s="1" t="s">
        <v>2560</v>
      </c>
      <c r="V42" s="1">
        <v>30</v>
      </c>
      <c r="W42" s="1" t="s">
        <v>2573</v>
      </c>
      <c r="AA42" s="1">
        <v>1</v>
      </c>
    </row>
    <row r="43" spans="1:27">
      <c r="A43" s="2" t="s">
        <v>2574</v>
      </c>
      <c r="B43" s="3">
        <v>96</v>
      </c>
      <c r="C43" s="4">
        <v>25</v>
      </c>
      <c r="D43" s="4">
        <v>113.5</v>
      </c>
      <c r="E43" s="5">
        <v>0</v>
      </c>
      <c r="G43" s="6">
        <v>50</v>
      </c>
      <c r="H43" s="7">
        <v>80</v>
      </c>
      <c r="I43" s="1">
        <v>45</v>
      </c>
      <c r="J43" s="1">
        <v>20</v>
      </c>
      <c r="K43" s="1" t="s">
        <v>2552</v>
      </c>
      <c r="L43" s="1" t="str">
        <f>CHOOSE(AA43,"不能攻击","单击","二连","主CI","主副CI","炮雷CI","雷CI")</f>
        <v>单击</v>
      </c>
      <c r="M43" s="1">
        <f>IF(AA43=1,"",MIN(INT(MAX(C43,D43)+MAX(E43,F43)),300))</f>
        <v>113</v>
      </c>
      <c r="N43" s="1">
        <f>CHOOSE(AA43,"",M43,INT(M43*1.2),INT(M43*2),INT(M43*1.75),INT(M43*1.3),INT(M43*1.5))</f>
        <v>113</v>
      </c>
      <c r="Q43" s="1">
        <v>28</v>
      </c>
      <c r="R43" s="1">
        <v>32</v>
      </c>
      <c r="S43" s="1" t="s">
        <v>2557</v>
      </c>
      <c r="T43" s="1">
        <v>32</v>
      </c>
      <c r="U43" s="1" t="s">
        <v>2560</v>
      </c>
      <c r="V43" s="1">
        <v>32</v>
      </c>
      <c r="W43" s="1" t="s">
        <v>2573</v>
      </c>
      <c r="AA43" s="1">
        <v>2</v>
      </c>
    </row>
    <row r="44" spans="2:27">
      <c r="B44" s="3">
        <v>96</v>
      </c>
      <c r="C44" s="4">
        <v>25</v>
      </c>
      <c r="D44" s="4">
        <v>153.5</v>
      </c>
      <c r="E44" s="5">
        <v>0</v>
      </c>
      <c r="G44" s="6">
        <v>50</v>
      </c>
      <c r="H44" s="7">
        <v>80</v>
      </c>
      <c r="I44" s="1">
        <v>45</v>
      </c>
      <c r="J44" s="1">
        <v>20</v>
      </c>
      <c r="K44" s="1" t="s">
        <v>2552</v>
      </c>
      <c r="L44" s="1" t="str">
        <f>CHOOSE(AA44,"不能攻击","单击","二连","主CI","主副CI","炮雷CI","雷CI")</f>
        <v>单击</v>
      </c>
      <c r="M44" s="1">
        <f>IF(AA44=1,"",MIN(INT(MAX(C44,D44)+MAX(E44,F44)),300))</f>
        <v>153</v>
      </c>
      <c r="N44" s="1">
        <f>CHOOSE(AA44,"",M44,INT(M44*1.2),INT(M44*2),INT(M44*1.75),INT(M44*1.3),INT(M44*1.5))</f>
        <v>153</v>
      </c>
      <c r="Q44" s="1">
        <v>84</v>
      </c>
      <c r="R44" s="1">
        <v>32</v>
      </c>
      <c r="S44" s="1" t="s">
        <v>2575</v>
      </c>
      <c r="T44" s="1">
        <v>32</v>
      </c>
      <c r="U44" s="1" t="s">
        <v>2576</v>
      </c>
      <c r="V44" s="1">
        <v>27</v>
      </c>
      <c r="W44" s="1" t="s">
        <v>2577</v>
      </c>
      <c r="AA44" s="1">
        <v>2</v>
      </c>
    </row>
    <row r="45" spans="1:27">
      <c r="A45" s="2" t="s">
        <v>2578</v>
      </c>
      <c r="B45" s="3">
        <v>160</v>
      </c>
      <c r="C45" s="4">
        <v>40</v>
      </c>
      <c r="D45" s="4">
        <v>172</v>
      </c>
      <c r="E45" s="5">
        <v>0</v>
      </c>
      <c r="G45" s="6">
        <v>90</v>
      </c>
      <c r="H45" s="7">
        <v>120</v>
      </c>
      <c r="I45" s="1">
        <v>50</v>
      </c>
      <c r="J45" s="1">
        <v>30</v>
      </c>
      <c r="K45" s="1" t="s">
        <v>2552</v>
      </c>
      <c r="L45" s="1" t="str">
        <f>CHOOSE(AA45,"不能攻击","单击","二连","主CI","主副CI","炮雷CI","雷CI")</f>
        <v>单击</v>
      </c>
      <c r="M45" s="1">
        <f>IF(AA45=1,"",MIN(INT(MAX(C45,D45)+MAX(E45,F45)),300))</f>
        <v>172</v>
      </c>
      <c r="N45" s="1">
        <f>CHOOSE(AA45,"",M45,INT(M45*1.2),INT(M45*2),INT(M45*1.75),INT(M45*1.3),INT(M45*1.5))</f>
        <v>172</v>
      </c>
      <c r="Q45" s="1">
        <v>102</v>
      </c>
      <c r="R45" s="1">
        <v>36</v>
      </c>
      <c r="S45" s="1" t="s">
        <v>2579</v>
      </c>
      <c r="T45" s="1">
        <v>36</v>
      </c>
      <c r="U45" s="1" t="s">
        <v>2573</v>
      </c>
      <c r="V45" s="1">
        <v>36</v>
      </c>
      <c r="W45" s="1" t="s">
        <v>2580</v>
      </c>
      <c r="X45" s="1">
        <v>36</v>
      </c>
      <c r="Y45" s="1" t="s">
        <v>2580</v>
      </c>
      <c r="AA45" s="1">
        <v>2</v>
      </c>
    </row>
    <row r="46" spans="1:27">
      <c r="A46" s="2" t="s">
        <v>2581</v>
      </c>
      <c r="B46" s="3">
        <v>70</v>
      </c>
      <c r="C46" s="4">
        <v>0</v>
      </c>
      <c r="E46" s="5">
        <v>0</v>
      </c>
      <c r="G46" s="6">
        <v>0</v>
      </c>
      <c r="H46" s="7">
        <v>10</v>
      </c>
      <c r="I46" s="1">
        <v>1</v>
      </c>
      <c r="J46" s="1">
        <v>1</v>
      </c>
      <c r="L46" s="1" t="str">
        <f>CHOOSE(AA46,"不能攻击","单击","二连","主CI","主副CI","炮雷CI","雷CI")</f>
        <v>不能攻击</v>
      </c>
      <c r="M46" s="1" t="str">
        <f>IF(AA46=1,"",MIN(INT(MAX(C46,D46)+MAX(E46,F46)),300))</f>
        <v/>
      </c>
      <c r="N46" s="1" t="str">
        <f>CHOOSE(AA46,"",M46,INT(M46*1.2),INT(M46*2),INT(M46*1.75),INT(M46*1.3),INT(M46*1.5))</f>
        <v/>
      </c>
      <c r="AA46" s="1">
        <v>1</v>
      </c>
    </row>
    <row r="47" spans="1:27">
      <c r="A47" s="2" t="s">
        <v>2582</v>
      </c>
      <c r="B47" s="3">
        <v>80</v>
      </c>
      <c r="C47" s="4">
        <v>15</v>
      </c>
      <c r="D47" s="4">
        <v>18</v>
      </c>
      <c r="E47" s="5">
        <v>0</v>
      </c>
      <c r="G47" s="6">
        <v>0</v>
      </c>
      <c r="H47" s="7">
        <v>35</v>
      </c>
      <c r="I47" s="1">
        <v>6</v>
      </c>
      <c r="J47" s="1">
        <v>10</v>
      </c>
      <c r="K47" s="1" t="s">
        <v>2158</v>
      </c>
      <c r="L47" s="1" t="str">
        <f>CHOOSE(AA47,"不能攻击","单击","二连","主CI","主副CI","炮雷CI","雷CI")</f>
        <v>主CI</v>
      </c>
      <c r="M47" s="1">
        <f>IF(AA47=1,"",MIN(INT(MAX(C47,D47)+MAX(E47,F47)),300))</f>
        <v>18</v>
      </c>
      <c r="N47" s="1">
        <f>CHOOSE(AA47,"",M47,INT(M47*1.2),INT(M47*2),INT(M47*1.75),INT(M47*1.3),INT(M47*1.5))</f>
        <v>36</v>
      </c>
      <c r="S47" s="1" t="s">
        <v>2509</v>
      </c>
      <c r="U47" s="1" t="s">
        <v>2583</v>
      </c>
      <c r="W47" s="1" t="s">
        <v>2583</v>
      </c>
      <c r="AA47" s="1">
        <v>4</v>
      </c>
    </row>
    <row r="48" spans="1:27">
      <c r="A48" s="2" t="s">
        <v>2584</v>
      </c>
      <c r="B48" s="3">
        <v>130</v>
      </c>
      <c r="C48" s="4">
        <v>55</v>
      </c>
      <c r="D48" s="4">
        <v>62</v>
      </c>
      <c r="E48" s="5">
        <v>0</v>
      </c>
      <c r="G48" s="6">
        <v>0</v>
      </c>
      <c r="H48" s="7">
        <v>65</v>
      </c>
      <c r="I48" s="1">
        <v>10</v>
      </c>
      <c r="J48" s="1">
        <v>20</v>
      </c>
      <c r="K48" s="1" t="s">
        <v>662</v>
      </c>
      <c r="L48" s="1" t="str">
        <f>CHOOSE(AA48,"不能攻击","单击","二连","主CI","主副CI","炮雷CI","雷CI")</f>
        <v>主CI</v>
      </c>
      <c r="M48" s="1">
        <f>IF(AA48=1,"",MIN(INT(MAX(C48,D48)+MAX(E48,F48)),300))</f>
        <v>62</v>
      </c>
      <c r="N48" s="1">
        <f>CHOOSE(AA48,"",M48,INT(M48*1.2),INT(M48*2),INT(M48*1.75),INT(M48*1.3),INT(M48*1.5))</f>
        <v>124</v>
      </c>
      <c r="S48" s="1" t="s">
        <v>2538</v>
      </c>
      <c r="U48" s="1" t="s">
        <v>2532</v>
      </c>
      <c r="W48" s="1" t="s">
        <v>2532</v>
      </c>
      <c r="AA48" s="1">
        <v>4</v>
      </c>
    </row>
    <row r="49" spans="1:27">
      <c r="A49" s="2" t="s">
        <v>2585</v>
      </c>
      <c r="B49" s="3">
        <v>19</v>
      </c>
      <c r="C49" s="4">
        <v>0</v>
      </c>
      <c r="E49" s="5">
        <v>42</v>
      </c>
      <c r="F49" s="5">
        <v>46</v>
      </c>
      <c r="G49" s="6">
        <v>0</v>
      </c>
      <c r="H49" s="7">
        <v>7</v>
      </c>
      <c r="I49" s="1">
        <v>1</v>
      </c>
      <c r="J49" s="1">
        <v>1</v>
      </c>
      <c r="K49" s="1" t="s">
        <v>2158</v>
      </c>
      <c r="L49" s="1" t="str">
        <f>CHOOSE(AA49,"不能攻击","单击","二连","主CI","主副CI","炮雷CI","雷CI")</f>
        <v>雷CI</v>
      </c>
      <c r="M49" s="1">
        <f>IF(AA49=1,"",MIN(INT(MAX(C49,D49)+MAX(E49,F49)),300))</f>
        <v>46</v>
      </c>
      <c r="N49" s="1">
        <f>CHOOSE(AA49,"",M49,INT(M49*1.2),INT(M49*2),INT(M49*1.75),INT(M49*1.3),INT(M49*1.5))</f>
        <v>69</v>
      </c>
      <c r="S49" s="1" t="s">
        <v>2524</v>
      </c>
      <c r="U49" s="1" t="s">
        <v>2524</v>
      </c>
      <c r="AA49" s="1">
        <v>7</v>
      </c>
    </row>
    <row r="50" spans="1:27">
      <c r="A50" s="2" t="s">
        <v>2586</v>
      </c>
      <c r="B50" s="3">
        <v>27</v>
      </c>
      <c r="C50" s="4">
        <v>0</v>
      </c>
      <c r="E50" s="5">
        <v>64</v>
      </c>
      <c r="F50" s="5">
        <v>78</v>
      </c>
      <c r="G50" s="6">
        <v>0</v>
      </c>
      <c r="H50" s="7">
        <v>21</v>
      </c>
      <c r="I50" s="1">
        <v>5</v>
      </c>
      <c r="J50" s="1">
        <v>10</v>
      </c>
      <c r="K50" s="1" t="s">
        <v>2158</v>
      </c>
      <c r="L50" s="1" t="str">
        <f>CHOOSE(AA50,"不能攻击","单击","二连","主CI","主副CI","炮雷CI","雷CI")</f>
        <v>雷CI</v>
      </c>
      <c r="M50" s="1">
        <f>IF(AA50=1,"",MIN(INT(MAX(C50,D50)+MAX(E50,F50)),300))</f>
        <v>78</v>
      </c>
      <c r="N50" s="1">
        <f>CHOOSE(AA50,"",M50,INT(M50*1.2),INT(M50*2),INT(M50*1.75),INT(M50*1.3),INT(M50*1.5))</f>
        <v>117</v>
      </c>
      <c r="S50" s="1" t="s">
        <v>2521</v>
      </c>
      <c r="U50" s="1" t="s">
        <v>2524</v>
      </c>
      <c r="W50" s="1" t="s">
        <v>2524</v>
      </c>
      <c r="AA50" s="1">
        <v>7</v>
      </c>
    </row>
    <row r="51" spans="1:27">
      <c r="A51" s="2" t="s">
        <v>2587</v>
      </c>
      <c r="B51" s="3">
        <v>37</v>
      </c>
      <c r="C51" s="4">
        <v>0</v>
      </c>
      <c r="E51" s="5">
        <v>86</v>
      </c>
      <c r="F51" s="5">
        <v>108</v>
      </c>
      <c r="G51" s="6">
        <v>0</v>
      </c>
      <c r="H51" s="7">
        <v>30</v>
      </c>
      <c r="I51" s="1">
        <v>10</v>
      </c>
      <c r="J51" s="1">
        <v>20</v>
      </c>
      <c r="K51" s="1" t="s">
        <v>2158</v>
      </c>
      <c r="L51" s="1" t="str">
        <f>CHOOSE(AA51,"不能攻击","单击","二连","主CI","主副CI","炮雷CI","雷CI")</f>
        <v>雷CI</v>
      </c>
      <c r="M51" s="1">
        <f>IF(AA51=1,"",MIN(INT(MAX(C51,D51)+MAX(E51,F51)),300))</f>
        <v>108</v>
      </c>
      <c r="N51" s="1">
        <f>CHOOSE(AA51,"",M51,INT(M51*1.2),INT(M51*2),INT(M51*1.75),INT(M51*1.3),INT(M51*1.5))</f>
        <v>162</v>
      </c>
      <c r="S51" s="1" t="s">
        <v>2521</v>
      </c>
      <c r="U51" s="1" t="s">
        <v>2521</v>
      </c>
      <c r="W51" s="1" t="s">
        <v>2524</v>
      </c>
      <c r="AA51" s="1">
        <v>7</v>
      </c>
    </row>
    <row r="52" spans="1:27">
      <c r="A52" s="2" t="s">
        <v>2588</v>
      </c>
      <c r="B52" s="3">
        <v>24</v>
      </c>
      <c r="C52" s="4">
        <v>0</v>
      </c>
      <c r="E52" s="5">
        <v>52</v>
      </c>
      <c r="F52" s="5">
        <v>62</v>
      </c>
      <c r="G52" s="6">
        <v>0</v>
      </c>
      <c r="H52" s="7">
        <v>9</v>
      </c>
      <c r="I52" s="1">
        <v>1</v>
      </c>
      <c r="J52" s="1">
        <v>5</v>
      </c>
      <c r="K52" s="1" t="s">
        <v>2158</v>
      </c>
      <c r="L52" s="1" t="str">
        <f>CHOOSE(AA52,"不能攻击","单击","二连","主CI","主副CI","炮雷CI","雷CI")</f>
        <v>雷CI</v>
      </c>
      <c r="M52" s="1">
        <f>IF(AA52=1,"",MIN(INT(MAX(C52,D52)+MAX(E52,F52)),300))</f>
        <v>62</v>
      </c>
      <c r="N52" s="1">
        <f>CHOOSE(AA52,"",M52,INT(M52*1.2),INT(M52*2),INT(M52*1.75),INT(M52*1.3),INT(M52*1.5))</f>
        <v>93</v>
      </c>
      <c r="S52" s="1" t="s">
        <v>2511</v>
      </c>
      <c r="U52" s="1" t="s">
        <v>2511</v>
      </c>
      <c r="AA52" s="1">
        <v>7</v>
      </c>
    </row>
    <row r="53" spans="1:27">
      <c r="A53" s="2" t="s">
        <v>2589</v>
      </c>
      <c r="B53" s="3">
        <v>34</v>
      </c>
      <c r="C53" s="4">
        <v>0</v>
      </c>
      <c r="E53" s="5">
        <v>74</v>
      </c>
      <c r="F53" s="5">
        <v>94</v>
      </c>
      <c r="G53" s="6">
        <v>0</v>
      </c>
      <c r="H53" s="7">
        <v>27</v>
      </c>
      <c r="I53" s="1">
        <v>5</v>
      </c>
      <c r="J53" s="1">
        <v>10</v>
      </c>
      <c r="K53" s="1" t="s">
        <v>2158</v>
      </c>
      <c r="L53" s="1" t="str">
        <f>CHOOSE(AA53,"不能攻击","单击","二连","主CI","主副CI","炮雷CI","雷CI")</f>
        <v>雷CI</v>
      </c>
      <c r="M53" s="1">
        <f>IF(AA53=1,"",MIN(INT(MAX(C53,D53)+MAX(E53,F53)),300))</f>
        <v>94</v>
      </c>
      <c r="N53" s="1">
        <f>CHOOSE(AA53,"",M53,INT(M53*1.2),INT(M53*2),INT(M53*1.75),INT(M53*1.3),INT(M53*1.5))</f>
        <v>141</v>
      </c>
      <c r="S53" s="1" t="s">
        <v>2521</v>
      </c>
      <c r="U53" s="1" t="s">
        <v>2511</v>
      </c>
      <c r="W53" s="1" t="s">
        <v>2511</v>
      </c>
      <c r="AA53" s="1">
        <v>7</v>
      </c>
    </row>
    <row r="54" spans="1:27">
      <c r="A54" s="2" t="s">
        <v>2590</v>
      </c>
      <c r="B54" s="3">
        <v>44</v>
      </c>
      <c r="C54" s="4">
        <v>0</v>
      </c>
      <c r="E54" s="5">
        <v>96</v>
      </c>
      <c r="F54" s="5">
        <v>121</v>
      </c>
      <c r="G54" s="6">
        <v>0</v>
      </c>
      <c r="H54" s="7">
        <v>36</v>
      </c>
      <c r="I54" s="1">
        <v>10</v>
      </c>
      <c r="J54" s="1">
        <v>20</v>
      </c>
      <c r="K54" s="1" t="s">
        <v>2158</v>
      </c>
      <c r="L54" s="1" t="str">
        <f>CHOOSE(AA54,"不能攻击","单击","二连","主CI","主副CI","炮雷CI","雷CI")</f>
        <v>雷CI</v>
      </c>
      <c r="M54" s="1">
        <f>IF(AA54=1,"",MIN(INT(MAX(C54,D54)+MAX(E54,F54)),300))</f>
        <v>121</v>
      </c>
      <c r="N54" s="1">
        <f>CHOOSE(AA54,"",M54,INT(M54*1.2),INT(M54*2),INT(M54*1.75),INT(M54*1.3),INT(M54*1.5))</f>
        <v>181</v>
      </c>
      <c r="S54" s="1" t="s">
        <v>2521</v>
      </c>
      <c r="U54" s="1" t="s">
        <v>2521</v>
      </c>
      <c r="W54" s="1" t="s">
        <v>2511</v>
      </c>
      <c r="AA54" s="1">
        <v>7</v>
      </c>
    </row>
    <row r="55" spans="1:27">
      <c r="A55" s="2" t="s">
        <v>2591</v>
      </c>
      <c r="B55" s="3">
        <v>84</v>
      </c>
      <c r="C55" s="4">
        <v>60</v>
      </c>
      <c r="D55" s="4">
        <v>97</v>
      </c>
      <c r="E55" s="5">
        <v>0</v>
      </c>
      <c r="G55" s="6">
        <v>60</v>
      </c>
      <c r="H55" s="7">
        <v>80</v>
      </c>
      <c r="I55" s="1">
        <v>20</v>
      </c>
      <c r="J55" s="1">
        <v>10</v>
      </c>
      <c r="K55" s="1" t="s">
        <v>2562</v>
      </c>
      <c r="L55" s="1" t="str">
        <f>CHOOSE(AA55,"不能攻击","单击","二连","主CI","主副CI","炮雷CI","雷CI")</f>
        <v>主副CI</v>
      </c>
      <c r="M55" s="1">
        <f>IF(AA55=1,"",MIN(INT(MAX(C55,D55)+MAX(E55,F55)),300))</f>
        <v>97</v>
      </c>
      <c r="N55" s="1">
        <f>CHOOSE(AA55,"",M55,INT(M55*1.2),INT(M55*2),INT(M55*1.75),INT(M55*1.3),INT(M55*1.5))</f>
        <v>169</v>
      </c>
      <c r="S55" s="1" t="s">
        <v>2592</v>
      </c>
      <c r="U55" s="1" t="s">
        <v>2592</v>
      </c>
      <c r="W55" s="1" t="s">
        <v>2564</v>
      </c>
      <c r="X55" s="1">
        <v>4</v>
      </c>
      <c r="Y55" s="1" t="s">
        <v>2533</v>
      </c>
      <c r="AA55" s="1">
        <v>5</v>
      </c>
    </row>
    <row r="56" spans="1:27">
      <c r="A56" s="2" t="s">
        <v>2593</v>
      </c>
      <c r="B56" s="3">
        <v>88</v>
      </c>
      <c r="C56" s="4">
        <v>75</v>
      </c>
      <c r="D56" s="4">
        <v>117</v>
      </c>
      <c r="E56" s="5">
        <v>0</v>
      </c>
      <c r="G56" s="6">
        <v>65</v>
      </c>
      <c r="H56" s="7">
        <v>88</v>
      </c>
      <c r="I56" s="1">
        <v>40</v>
      </c>
      <c r="J56" s="1">
        <v>20</v>
      </c>
      <c r="K56" s="1" t="s">
        <v>2562</v>
      </c>
      <c r="L56" s="1" t="str">
        <f>CHOOSE(AA56,"不能攻击","单击","二连","主CI","主副CI","炮雷CI","雷CI")</f>
        <v>主副CI</v>
      </c>
      <c r="M56" s="1">
        <f>IF(AA56=1,"",MIN(INT(MAX(C56,D56)+MAX(E56,F56)),300))</f>
        <v>117</v>
      </c>
      <c r="N56" s="1">
        <f>CHOOSE(AA56,"",M56,INT(M56*1.2),INT(M56*2),INT(M56*1.75),INT(M56*1.3),INT(M56*1.5))</f>
        <v>204</v>
      </c>
      <c r="S56" s="1" t="s">
        <v>2563</v>
      </c>
      <c r="U56" s="1" t="s">
        <v>2592</v>
      </c>
      <c r="W56" s="1" t="s">
        <v>2564</v>
      </c>
      <c r="Y56" s="1" t="s">
        <v>2566</v>
      </c>
      <c r="AA56" s="1">
        <v>5</v>
      </c>
    </row>
    <row r="57" spans="1:27">
      <c r="A57" s="2" t="s">
        <v>2594</v>
      </c>
      <c r="B57" s="3">
        <v>90</v>
      </c>
      <c r="C57" s="4">
        <v>85</v>
      </c>
      <c r="D57" s="4">
        <v>125</v>
      </c>
      <c r="E57" s="5">
        <v>0</v>
      </c>
      <c r="G57" s="6">
        <v>70</v>
      </c>
      <c r="H57" s="7">
        <v>96</v>
      </c>
      <c r="I57" s="1">
        <v>55</v>
      </c>
      <c r="J57" s="1">
        <v>30</v>
      </c>
      <c r="K57" s="1" t="s">
        <v>2562</v>
      </c>
      <c r="L57" s="1" t="str">
        <f>CHOOSE(AA57,"不能攻击","单击","二连","主CI","主副CI","炮雷CI","雷CI")</f>
        <v>二连</v>
      </c>
      <c r="M57" s="1">
        <f>IF(AA57=1,"",MIN(INT(MAX(C57,D57)+MAX(E57,F57)),300))</f>
        <v>125</v>
      </c>
      <c r="N57" s="1">
        <f>CHOOSE(AA57,"",M57,INT(M57*1.2),INT(M57*2),INT(M57*1.75),INT(M57*1.3),INT(M57*1.5))</f>
        <v>150</v>
      </c>
      <c r="S57" s="1" t="s">
        <v>2563</v>
      </c>
      <c r="U57" s="1" t="s">
        <v>2563</v>
      </c>
      <c r="W57" s="1" t="s">
        <v>2569</v>
      </c>
      <c r="X57" s="1">
        <v>4</v>
      </c>
      <c r="Y57" s="1" t="s">
        <v>2533</v>
      </c>
      <c r="AA57" s="1">
        <v>3</v>
      </c>
    </row>
    <row r="58" spans="1:27">
      <c r="A58" s="2" t="s">
        <v>2595</v>
      </c>
      <c r="B58" s="3">
        <v>180</v>
      </c>
      <c r="C58" s="4">
        <v>90</v>
      </c>
      <c r="D58" s="4">
        <v>117</v>
      </c>
      <c r="E58" s="5">
        <v>100</v>
      </c>
      <c r="F58" s="5">
        <v>110</v>
      </c>
      <c r="G58" s="6">
        <v>80</v>
      </c>
      <c r="H58" s="7">
        <v>110</v>
      </c>
      <c r="I58" s="1">
        <v>45</v>
      </c>
      <c r="J58" s="1">
        <v>60</v>
      </c>
      <c r="K58" s="1" t="s">
        <v>2562</v>
      </c>
      <c r="L58" s="1" t="str">
        <f>CHOOSE(AA58,"不能攻击","单击","二连","主CI","主副CI","炮雷CI","雷CI")</f>
        <v>炮雷CI</v>
      </c>
      <c r="M58" s="1">
        <f>IF(AA58=1,"",MIN(INT(MAX(C58,D58)+MAX(E58,F58)),300))</f>
        <v>227</v>
      </c>
      <c r="N58" s="1">
        <f>CHOOSE(AA58,"",M58,INT(M58*1.2),INT(M58*2),INT(M58*1.75),INT(M58*1.3),INT(M58*1.5))</f>
        <v>295</v>
      </c>
      <c r="O58" s="1">
        <v>90</v>
      </c>
      <c r="P58" s="1">
        <v>42</v>
      </c>
      <c r="Q58" s="1">
        <v>94</v>
      </c>
      <c r="S58" s="1" t="s">
        <v>2563</v>
      </c>
      <c r="U58" s="1" t="s">
        <v>2564</v>
      </c>
      <c r="W58" s="1" t="s">
        <v>2521</v>
      </c>
      <c r="X58" s="1">
        <v>140</v>
      </c>
      <c r="Y58" s="1" t="s">
        <v>2596</v>
      </c>
      <c r="AA58" s="1">
        <v>6</v>
      </c>
    </row>
    <row r="59" spans="1:27">
      <c r="A59" s="2" t="s">
        <v>2597</v>
      </c>
      <c r="B59" s="3">
        <v>270</v>
      </c>
      <c r="C59" s="4">
        <v>130</v>
      </c>
      <c r="D59" s="4">
        <v>157</v>
      </c>
      <c r="E59" s="5">
        <v>120</v>
      </c>
      <c r="F59" s="5">
        <v>138</v>
      </c>
      <c r="G59" s="6">
        <v>100</v>
      </c>
      <c r="H59" s="7">
        <v>130</v>
      </c>
      <c r="I59" s="1">
        <v>50</v>
      </c>
      <c r="J59" s="1">
        <v>70</v>
      </c>
      <c r="K59" s="1" t="s">
        <v>2562</v>
      </c>
      <c r="L59" s="1" t="str">
        <f>CHOOSE(AA59,"不能攻击","单击","二连","主CI","主副CI","炮雷CI","雷CI")</f>
        <v>二连</v>
      </c>
      <c r="M59" s="1">
        <f>IF(AA59=1,"",MIN(INT(MAX(C59,D59)+MAX(E59,F59)),300))</f>
        <v>295</v>
      </c>
      <c r="N59" s="1">
        <f>CHOOSE(AA59,"",M59,INT(M59*1.2),INT(M59*2),INT(M59*1.75),INT(M59*1.3),INT(M59*1.5))</f>
        <v>354</v>
      </c>
      <c r="O59" s="1">
        <v>100</v>
      </c>
      <c r="P59" s="1">
        <v>44</v>
      </c>
      <c r="Q59" s="1">
        <v>107</v>
      </c>
      <c r="S59" s="1" t="s">
        <v>2563</v>
      </c>
      <c r="U59" s="1" t="s">
        <v>2564</v>
      </c>
      <c r="W59" s="1" t="s">
        <v>2598</v>
      </c>
      <c r="X59" s="1">
        <v>180</v>
      </c>
      <c r="Y59" s="1" t="s">
        <v>2596</v>
      </c>
      <c r="AA59" s="1">
        <v>3</v>
      </c>
    </row>
    <row r="60" spans="1:27">
      <c r="A60" s="2" t="s">
        <v>2599</v>
      </c>
      <c r="B60" s="3">
        <v>33</v>
      </c>
      <c r="C60" s="4">
        <v>24</v>
      </c>
      <c r="D60" s="4">
        <v>25</v>
      </c>
      <c r="E60" s="5">
        <v>70</v>
      </c>
      <c r="F60" s="5">
        <v>80</v>
      </c>
      <c r="G60" s="6">
        <v>0</v>
      </c>
      <c r="H60" s="7">
        <v>15</v>
      </c>
      <c r="I60" s="1">
        <v>5</v>
      </c>
      <c r="J60" s="1">
        <v>15</v>
      </c>
      <c r="K60" s="1" t="s">
        <v>2158</v>
      </c>
      <c r="L60" s="1" t="str">
        <f>CHOOSE(AA60,"不能攻击","单击","二连","主CI","主副CI","炮雷CI","雷CI")</f>
        <v>炮雷CI</v>
      </c>
      <c r="M60" s="1">
        <f>IF(AA60=1,"",MIN(INT(MAX(C60,D60)+MAX(E60,F60)),300))</f>
        <v>105</v>
      </c>
      <c r="N60" s="1">
        <f>CHOOSE(AA60,"",M60,INT(M60*1.2),INT(M60*2),INT(M60*1.75),INT(M60*1.3),INT(M60*1.5))</f>
        <v>136</v>
      </c>
      <c r="S60" s="1" t="s">
        <v>2521</v>
      </c>
      <c r="U60" s="1" t="s">
        <v>2600</v>
      </c>
      <c r="AA60" s="1">
        <v>6</v>
      </c>
    </row>
    <row r="61" spans="1:27">
      <c r="A61" s="2" t="s">
        <v>2601</v>
      </c>
      <c r="B61" s="3">
        <v>45</v>
      </c>
      <c r="C61" s="4">
        <v>30</v>
      </c>
      <c r="D61" s="4">
        <v>31</v>
      </c>
      <c r="E61" s="5">
        <v>100</v>
      </c>
      <c r="F61" s="5">
        <v>120</v>
      </c>
      <c r="G61" s="6">
        <v>0</v>
      </c>
      <c r="H61" s="7">
        <v>30</v>
      </c>
      <c r="I61" s="1">
        <v>10</v>
      </c>
      <c r="J61" s="1">
        <v>30</v>
      </c>
      <c r="K61" s="1" t="s">
        <v>2158</v>
      </c>
      <c r="L61" s="1" t="str">
        <f>CHOOSE(AA61,"不能攻击","单击","二连","主CI","主副CI","炮雷CI","雷CI")</f>
        <v>炮雷CI</v>
      </c>
      <c r="M61" s="1">
        <f>IF(AA61=1,"",MIN(INT(MAX(C61,D61)+MAX(E61,F61)),300))</f>
        <v>151</v>
      </c>
      <c r="N61" s="1">
        <f>CHOOSE(AA61,"",M61,INT(M61*1.2),INT(M61*2),INT(M61*1.75),INT(M61*1.3),INT(M61*1.5))</f>
        <v>196</v>
      </c>
      <c r="S61" s="1" t="s">
        <v>2521</v>
      </c>
      <c r="U61" s="1" t="s">
        <v>2521</v>
      </c>
      <c r="W61" s="1" t="s">
        <v>2600</v>
      </c>
      <c r="AA61" s="1">
        <v>6</v>
      </c>
    </row>
    <row r="62" spans="1:27">
      <c r="A62" s="2" t="s">
        <v>2602</v>
      </c>
      <c r="B62" s="3">
        <v>48</v>
      </c>
      <c r="C62" s="4">
        <v>30</v>
      </c>
      <c r="E62" s="5">
        <v>135</v>
      </c>
      <c r="F62" s="5">
        <v>165</v>
      </c>
      <c r="G62" s="6">
        <v>0</v>
      </c>
      <c r="H62" s="7">
        <v>42</v>
      </c>
      <c r="I62" s="1">
        <v>15</v>
      </c>
      <c r="J62" s="1">
        <v>45</v>
      </c>
      <c r="K62" s="1" t="s">
        <v>2158</v>
      </c>
      <c r="L62" s="1" t="str">
        <f>CHOOSE(AA62,"不能攻击","单击","二连","主CI","主副CI","炮雷CI","雷CI")</f>
        <v>雷CI</v>
      </c>
      <c r="M62" s="1">
        <f>IF(AA62=1,"",MIN(INT(MAX(C62,D62)+MAX(E62,F62)),300))</f>
        <v>195</v>
      </c>
      <c r="N62" s="1">
        <f>CHOOSE(AA62,"",M62,INT(M62*1.2),INT(M62*2),INT(M62*1.75),INT(M62*1.3),INT(M62*1.5))</f>
        <v>292</v>
      </c>
      <c r="S62" s="1" t="s">
        <v>2521</v>
      </c>
      <c r="U62" s="1" t="s">
        <v>2521</v>
      </c>
      <c r="W62" s="1" t="s">
        <v>2521</v>
      </c>
      <c r="AA62" s="1">
        <v>7</v>
      </c>
    </row>
    <row r="63" spans="1:27">
      <c r="A63" s="2" t="s">
        <v>2603</v>
      </c>
      <c r="B63" s="3">
        <v>48</v>
      </c>
      <c r="C63" s="4">
        <v>58</v>
      </c>
      <c r="D63" s="4">
        <v>62</v>
      </c>
      <c r="E63" s="5">
        <v>84</v>
      </c>
      <c r="G63" s="6">
        <v>88</v>
      </c>
      <c r="H63" s="7">
        <v>55</v>
      </c>
      <c r="I63" s="1">
        <v>69</v>
      </c>
      <c r="J63" s="1">
        <v>55</v>
      </c>
      <c r="K63" s="1" t="s">
        <v>662</v>
      </c>
      <c r="L63" s="1" t="str">
        <f>CHOOSE(AA63,"不能攻击","单击","二连","主CI","主副CI","炮雷CI","雷CI")</f>
        <v>二连</v>
      </c>
      <c r="M63" s="1">
        <f>IF(AA63=1,"",MIN(INT(MAX(C63,D63)+MAX(E63,F63)),300))</f>
        <v>146</v>
      </c>
      <c r="N63" s="1">
        <f>CHOOSE(AA63,"",M63,INT(M63*1.2),INT(M63*2),INT(M63*1.75),INT(M63*1.3),INT(M63*1.5))</f>
        <v>175</v>
      </c>
      <c r="O63" s="1">
        <v>96</v>
      </c>
      <c r="P63" s="1">
        <v>76</v>
      </c>
      <c r="S63" s="1" t="s">
        <v>2604</v>
      </c>
      <c r="U63" s="1" t="s">
        <v>2604</v>
      </c>
      <c r="W63" s="1" t="s">
        <v>2514</v>
      </c>
      <c r="X63" s="1">
        <v>3</v>
      </c>
      <c r="Y63" s="1" t="s">
        <v>2533</v>
      </c>
      <c r="AA63" s="1">
        <v>3</v>
      </c>
    </row>
    <row r="64" spans="1:27">
      <c r="A64" s="2" t="s">
        <v>2605</v>
      </c>
      <c r="B64" s="3">
        <v>66</v>
      </c>
      <c r="C64" s="4">
        <v>64</v>
      </c>
      <c r="D64" s="4">
        <v>68</v>
      </c>
      <c r="E64" s="5">
        <v>92</v>
      </c>
      <c r="G64" s="6">
        <v>96</v>
      </c>
      <c r="H64" s="7">
        <v>68</v>
      </c>
      <c r="I64" s="1">
        <v>74</v>
      </c>
      <c r="J64" s="1">
        <v>66</v>
      </c>
      <c r="K64" s="1" t="s">
        <v>662</v>
      </c>
      <c r="L64" s="1" t="str">
        <f>CHOOSE(AA64,"不能攻击","单击","二连","主CI","主副CI","炮雷CI","雷CI")</f>
        <v>二连</v>
      </c>
      <c r="M64" s="1">
        <f>IF(AA64=1,"",MIN(INT(MAX(C64,D64)+MAX(E64,F64)),300))</f>
        <v>160</v>
      </c>
      <c r="N64" s="1">
        <f>CHOOSE(AA64,"",M64,INT(M64*1.2),INT(M64*2),INT(M64*1.75),INT(M64*1.3),INT(M64*1.5))</f>
        <v>192</v>
      </c>
      <c r="O64" s="1">
        <v>98</v>
      </c>
      <c r="P64" s="1">
        <v>76</v>
      </c>
      <c r="S64" s="1" t="s">
        <v>2604</v>
      </c>
      <c r="U64" s="1" t="s">
        <v>2604</v>
      </c>
      <c r="W64" s="1" t="s">
        <v>2514</v>
      </c>
      <c r="X64" s="1">
        <v>3</v>
      </c>
      <c r="Y64" s="1" t="s">
        <v>2533</v>
      </c>
      <c r="AA64" s="1">
        <v>3</v>
      </c>
    </row>
    <row r="65" spans="1:27">
      <c r="A65" s="2" t="s">
        <v>2606</v>
      </c>
      <c r="B65" s="3">
        <v>80</v>
      </c>
      <c r="C65" s="4">
        <v>73</v>
      </c>
      <c r="D65" s="4">
        <v>89</v>
      </c>
      <c r="E65" s="5">
        <v>66</v>
      </c>
      <c r="F65" s="5">
        <v>76</v>
      </c>
      <c r="G65" s="6">
        <v>72</v>
      </c>
      <c r="H65" s="7">
        <v>82</v>
      </c>
      <c r="I65" s="1" t="s">
        <v>2054</v>
      </c>
      <c r="J65" s="1">
        <v>60</v>
      </c>
      <c r="K65" s="1" t="s">
        <v>662</v>
      </c>
      <c r="L65" s="1" t="str">
        <f>CHOOSE(AA65,"不能攻击","单击","二连","主CI","主副CI","炮雷CI","雷CI")</f>
        <v>炮雷CI</v>
      </c>
      <c r="M65" s="1">
        <f>IF(AA65=1,"",MIN(INT(MAX(C65,D65)+MAX(E65,F65)),300))</f>
        <v>165</v>
      </c>
      <c r="N65" s="1">
        <f>CHOOSE(AA65,"",M65,INT(M65*1.2),INT(M65*2),INT(M65*1.75),INT(M65*1.3),INT(M65*1.5))</f>
        <v>214</v>
      </c>
      <c r="S65" s="1" t="s">
        <v>2547</v>
      </c>
      <c r="U65" s="1" t="s">
        <v>2547</v>
      </c>
      <c r="W65" s="1" t="s">
        <v>2521</v>
      </c>
      <c r="X65" s="1">
        <v>4</v>
      </c>
      <c r="Y65" s="1" t="s">
        <v>2533</v>
      </c>
      <c r="AA65" s="1">
        <v>6</v>
      </c>
    </row>
    <row r="66" spans="1:27">
      <c r="A66" s="2" t="s">
        <v>2607</v>
      </c>
      <c r="B66" s="3">
        <v>88</v>
      </c>
      <c r="C66" s="4">
        <v>79</v>
      </c>
      <c r="D66" s="4">
        <v>95</v>
      </c>
      <c r="E66" s="5">
        <v>74</v>
      </c>
      <c r="F66" s="5">
        <v>84</v>
      </c>
      <c r="G66" s="6">
        <v>79</v>
      </c>
      <c r="H66" s="7">
        <v>89</v>
      </c>
      <c r="I66" s="1" t="s">
        <v>2054</v>
      </c>
      <c r="J66" s="1">
        <v>70</v>
      </c>
      <c r="K66" s="1" t="s">
        <v>662</v>
      </c>
      <c r="L66" s="1" t="str">
        <f>CHOOSE(AA66,"不能攻击","单击","二连","主CI","主副CI","炮雷CI","雷CI")</f>
        <v>炮雷CI</v>
      </c>
      <c r="M66" s="1">
        <f>IF(AA66=1,"",MIN(INT(MAX(C66,D66)+MAX(E66,F66)),300))</f>
        <v>179</v>
      </c>
      <c r="N66" s="1">
        <f>CHOOSE(AA66,"",M66,INT(M66*1.2),INT(M66*2),INT(M66*1.75),INT(M66*1.3),INT(M66*1.5))</f>
        <v>232</v>
      </c>
      <c r="S66" s="1" t="s">
        <v>2547</v>
      </c>
      <c r="U66" s="1" t="s">
        <v>2547</v>
      </c>
      <c r="W66" s="1" t="s">
        <v>2521</v>
      </c>
      <c r="X66" s="1">
        <v>4</v>
      </c>
      <c r="Y66" s="1" t="s">
        <v>2533</v>
      </c>
      <c r="AA66" s="1">
        <v>6</v>
      </c>
    </row>
    <row r="67" spans="1:27">
      <c r="A67" s="2" t="s">
        <v>2608</v>
      </c>
      <c r="B67" s="3">
        <v>150</v>
      </c>
      <c r="C67" s="4">
        <v>70</v>
      </c>
      <c r="D67" s="4">
        <v>85</v>
      </c>
      <c r="E67" s="5">
        <v>80</v>
      </c>
      <c r="G67" s="6">
        <v>60</v>
      </c>
      <c r="H67" s="7">
        <v>80</v>
      </c>
      <c r="I67" s="1">
        <v>10</v>
      </c>
      <c r="J67" s="1">
        <v>10</v>
      </c>
      <c r="K67" s="1" t="s">
        <v>2562</v>
      </c>
      <c r="L67" s="1" t="str">
        <f>CHOOSE(AA67,"不能攻击","单击","二连","主CI","主副CI","炮雷CI","雷CI")</f>
        <v>单击</v>
      </c>
      <c r="M67" s="1">
        <f>IF(AA67=1,"",MIN(INT(MAX(C67,D67)+MAX(E67,F67)),300))</f>
        <v>165</v>
      </c>
      <c r="N67" s="1">
        <f>CHOOSE(AA67,"",M67,INT(M67*1.2),INT(M67*2),INT(M67*1.75),INT(M67*1.3),INT(M67*1.5))</f>
        <v>165</v>
      </c>
      <c r="Q67" s="1">
        <v>44</v>
      </c>
      <c r="R67" s="1">
        <v>80</v>
      </c>
      <c r="S67" s="1" t="s">
        <v>2557</v>
      </c>
      <c r="T67" s="1">
        <v>80</v>
      </c>
      <c r="U67" s="1" t="s">
        <v>2573</v>
      </c>
      <c r="W67" s="1" t="s">
        <v>2592</v>
      </c>
      <c r="AA67" s="1">
        <v>2</v>
      </c>
    </row>
    <row r="68" spans="1:27">
      <c r="A68" s="2" t="s">
        <v>2609</v>
      </c>
      <c r="B68" s="3">
        <v>270</v>
      </c>
      <c r="C68" s="4">
        <v>90</v>
      </c>
      <c r="D68" s="4">
        <v>105</v>
      </c>
      <c r="E68" s="5">
        <v>90</v>
      </c>
      <c r="G68" s="6">
        <v>70</v>
      </c>
      <c r="H68" s="7">
        <v>90</v>
      </c>
      <c r="I68" s="1">
        <v>20</v>
      </c>
      <c r="J68" s="1">
        <v>20</v>
      </c>
      <c r="K68" s="1" t="s">
        <v>2562</v>
      </c>
      <c r="L68" s="1" t="str">
        <f>CHOOSE(AA68,"不能攻击","单击","二连","主CI","主副CI","炮雷CI","雷CI")</f>
        <v>单击</v>
      </c>
      <c r="M68" s="1">
        <f>IF(AA68=1,"",MIN(INT(MAX(C68,D68)+MAX(E68,F68)),300))</f>
        <v>195</v>
      </c>
      <c r="N68" s="1">
        <f t="shared" ref="N68:N69" si="6">CHOOSE(AA68,"",M68,INT(M68*1.2),INT(M68*2),INT(M68*1.75),INT(M68*1.3),INT(M68*1.5))</f>
        <v>195</v>
      </c>
      <c r="Q68" s="1">
        <v>48</v>
      </c>
      <c r="R68" s="1">
        <v>96</v>
      </c>
      <c r="S68" s="1" t="s">
        <v>2557</v>
      </c>
      <c r="T68" s="1">
        <v>96</v>
      </c>
      <c r="U68" s="1" t="s">
        <v>2560</v>
      </c>
      <c r="W68" s="1" t="s">
        <v>2592</v>
      </c>
      <c r="AA68" s="1">
        <v>2</v>
      </c>
    </row>
    <row r="69" spans="1:27">
      <c r="A69" s="2" t="s">
        <v>2610</v>
      </c>
      <c r="B69" s="3">
        <v>88</v>
      </c>
      <c r="C69" s="4">
        <v>50</v>
      </c>
      <c r="D69" s="4">
        <v>58</v>
      </c>
      <c r="E69" s="5">
        <v>40</v>
      </c>
      <c r="G69" s="6">
        <v>20</v>
      </c>
      <c r="H69" s="7">
        <v>40</v>
      </c>
      <c r="I69" s="1">
        <v>1</v>
      </c>
      <c r="J69" s="1">
        <v>5</v>
      </c>
      <c r="K69" s="1" t="s">
        <v>662</v>
      </c>
      <c r="L69" s="1" t="str">
        <f>CHOOSE(AA69,"不能攻击","单击","二连","主CI","主副CI","炮雷CI","雷CI")</f>
        <v>单击</v>
      </c>
      <c r="M69" s="1">
        <f>IF(AA69=1,"",MIN(INT(MAX(C69,D69)+MAX(E69,F69)),300))</f>
        <v>98</v>
      </c>
      <c r="N69" s="1">
        <f>CHOOSE(AA69,"",M69,INT(M69*1.2),INT(M69*2),INT(M69*1.75),INT(M69*1.3),INT(M69*1.5))</f>
        <v>98</v>
      </c>
      <c r="Q69" s="1">
        <v>27</v>
      </c>
      <c r="S69" s="1" t="s">
        <v>2547</v>
      </c>
      <c r="T69" s="1">
        <v>30</v>
      </c>
      <c r="U69" s="1" t="s">
        <v>2557</v>
      </c>
      <c r="V69" s="1">
        <v>30</v>
      </c>
      <c r="W69" s="1" t="s">
        <v>2560</v>
      </c>
      <c r="AA69" s="1">
        <v>2</v>
      </c>
    </row>
    <row r="70" spans="23:23">
      <c r="W70" s="1" t="s">
        <v>2573</v>
      </c>
    </row>
    <row r="71" spans="1:27">
      <c r="A71" s="2" t="s">
        <v>2611</v>
      </c>
      <c r="B71" s="3">
        <v>180</v>
      </c>
      <c r="C71" s="4">
        <v>90</v>
      </c>
      <c r="D71" s="4">
        <v>105</v>
      </c>
      <c r="E71" s="5">
        <v>60</v>
      </c>
      <c r="G71" s="6">
        <v>70</v>
      </c>
      <c r="H71" s="7">
        <v>80</v>
      </c>
      <c r="I71" s="1">
        <v>10</v>
      </c>
      <c r="J71" s="1">
        <v>30</v>
      </c>
      <c r="K71" s="1" t="s">
        <v>2562</v>
      </c>
      <c r="L71" s="1" t="str">
        <f t="shared" ref="L71:L73" si="7">CHOOSE(AA71,"不能攻击","单击","二连","主CI","主副CI","炮雷CI","雷CI")</f>
        <v>单击</v>
      </c>
      <c r="M71" s="1">
        <f t="shared" ref="M71:M73" si="8">IF(AA71=1,"",MIN(INT(MAX(C71,D71)+MAX(E71,F71)),300))</f>
        <v>165</v>
      </c>
      <c r="N71" s="1">
        <f t="shared" ref="N71:N73" si="9">CHOOSE(AA71,"",M71,INT(M71*1.2),INT(M71*2),INT(M71*1.75),INT(M71*1.3),INT(M71*1.5))</f>
        <v>165</v>
      </c>
      <c r="Q71" s="1">
        <v>38</v>
      </c>
      <c r="S71" s="1" t="s">
        <v>2612</v>
      </c>
      <c r="T71" s="1">
        <v>60</v>
      </c>
      <c r="U71" s="1" t="s">
        <v>2557</v>
      </c>
      <c r="V71" s="1">
        <v>60</v>
      </c>
      <c r="W71" s="1" t="s">
        <v>2573</v>
      </c>
      <c r="AA71" s="1">
        <v>2</v>
      </c>
    </row>
    <row r="72" spans="1:27">
      <c r="A72" s="2" t="s">
        <v>2613</v>
      </c>
      <c r="B72" s="3">
        <v>300</v>
      </c>
      <c r="C72" s="4">
        <v>96</v>
      </c>
      <c r="D72" s="4">
        <v>111</v>
      </c>
      <c r="E72" s="5">
        <v>90</v>
      </c>
      <c r="G72" s="6">
        <v>80</v>
      </c>
      <c r="H72" s="7">
        <v>90</v>
      </c>
      <c r="I72" s="1">
        <v>20</v>
      </c>
      <c r="J72" s="1">
        <v>40</v>
      </c>
      <c r="K72" s="1" t="s">
        <v>2562</v>
      </c>
      <c r="L72" s="1" t="str">
        <f>CHOOSE(AA72,"不能攻击","单击","二连","主CI","主副CI","炮雷CI","雷CI")</f>
        <v>单击</v>
      </c>
      <c r="M72" s="1">
        <f>IF(AA72=1,"",MIN(INT(MAX(C72,D72)+MAX(E72,F72)),300))</f>
        <v>201</v>
      </c>
      <c r="N72" s="1">
        <f>CHOOSE(AA72,"",M72,INT(M72*1.2),INT(M72*2),INT(M72*1.75),INT(M72*1.3),INT(M72*1.5))</f>
        <v>201</v>
      </c>
      <c r="Q72" s="1">
        <v>38</v>
      </c>
      <c r="S72" s="1" t="s">
        <v>2612</v>
      </c>
      <c r="T72" s="1">
        <v>60</v>
      </c>
      <c r="U72" s="1" t="s">
        <v>2557</v>
      </c>
      <c r="V72" s="1">
        <v>60</v>
      </c>
      <c r="W72" s="1" t="s">
        <v>2573</v>
      </c>
      <c r="AA72" s="1">
        <v>2</v>
      </c>
    </row>
    <row r="73" spans="1:27">
      <c r="A73" s="2" t="s">
        <v>2614</v>
      </c>
      <c r="B73" s="3">
        <v>66</v>
      </c>
      <c r="C73" s="4">
        <v>55</v>
      </c>
      <c r="D73" s="4">
        <v>63</v>
      </c>
      <c r="E73" s="5">
        <v>45</v>
      </c>
      <c r="G73" s="6">
        <v>20</v>
      </c>
      <c r="H73" s="7">
        <v>50</v>
      </c>
      <c r="I73" s="1">
        <v>1</v>
      </c>
      <c r="J73" s="1">
        <v>5</v>
      </c>
      <c r="K73" s="1" t="s">
        <v>662</v>
      </c>
      <c r="L73" s="1" t="str">
        <f>CHOOSE(AA73,"不能攻击","单击","二连","主CI","主副CI","炮雷CI","雷CI")</f>
        <v>单击</v>
      </c>
      <c r="M73" s="1">
        <f>IF(AA73=1,"",MIN(INT(MAX(C73,D73)+MAX(E73,F73)),300))</f>
        <v>108</v>
      </c>
      <c r="N73" s="1">
        <f>CHOOSE(AA73,"",M73,INT(M73*1.2),INT(M73*2),INT(M73*1.75),INT(M73*1.3),INT(M73*1.5))</f>
        <v>108</v>
      </c>
      <c r="Q73" s="1">
        <v>29</v>
      </c>
      <c r="S73" s="1" t="s">
        <v>2547</v>
      </c>
      <c r="T73" s="1">
        <v>35</v>
      </c>
      <c r="U73" s="1" t="s">
        <v>2557</v>
      </c>
      <c r="V73" s="1">
        <v>35</v>
      </c>
      <c r="W73" s="1" t="s">
        <v>2573</v>
      </c>
      <c r="AA73" s="1">
        <v>2</v>
      </c>
    </row>
    <row r="74" spans="23:23">
      <c r="W74" s="1" t="s">
        <v>2560</v>
      </c>
    </row>
    <row r="75" spans="1:27">
      <c r="A75" s="2" t="s">
        <v>2615</v>
      </c>
      <c r="B75" s="3">
        <v>66</v>
      </c>
      <c r="C75" s="4">
        <v>55</v>
      </c>
      <c r="D75" s="4">
        <v>63</v>
      </c>
      <c r="E75" s="5">
        <v>45</v>
      </c>
      <c r="G75" s="6">
        <v>20</v>
      </c>
      <c r="H75" s="7">
        <v>50</v>
      </c>
      <c r="I75" s="1">
        <v>1</v>
      </c>
      <c r="J75" s="1">
        <v>5</v>
      </c>
      <c r="K75" s="1" t="s">
        <v>662</v>
      </c>
      <c r="L75" s="1" t="str">
        <f t="shared" ref="L75:L87" si="10">CHOOSE(AA75,"不能攻击","单击","二连","主CI","主副CI","炮雷CI","雷CI")</f>
        <v>单击</v>
      </c>
      <c r="M75" s="1">
        <f t="shared" ref="M75:M87" si="11">IF(AA75=1,"",MIN(INT(MAX(C75,D75)+MAX(E75,F75)),300))</f>
        <v>108</v>
      </c>
      <c r="N75" s="1">
        <f t="shared" ref="N75:N87" si="12">CHOOSE(AA75,"",M75,INT(M75*1.2),INT(M75*2),INT(M75*1.75),INT(M75*1.3),INT(M75*1.5))</f>
        <v>108</v>
      </c>
      <c r="Q75" s="1">
        <v>29</v>
      </c>
      <c r="S75" s="1" t="s">
        <v>2547</v>
      </c>
      <c r="T75" s="1">
        <v>35</v>
      </c>
      <c r="U75" s="1" t="s">
        <v>2557</v>
      </c>
      <c r="V75" s="1">
        <v>35</v>
      </c>
      <c r="W75" s="1" t="s">
        <v>2573</v>
      </c>
      <c r="X75" s="1">
        <v>35</v>
      </c>
      <c r="Y75" s="1" t="s">
        <v>2560</v>
      </c>
      <c r="AA75" s="1">
        <v>2</v>
      </c>
    </row>
    <row r="76" spans="1:27">
      <c r="A76" s="2" t="s">
        <v>2616</v>
      </c>
      <c r="B76" s="3">
        <v>180</v>
      </c>
      <c r="C76" s="4">
        <v>90</v>
      </c>
      <c r="D76" s="4">
        <v>118</v>
      </c>
      <c r="E76" s="5">
        <v>80</v>
      </c>
      <c r="G76" s="6">
        <v>70</v>
      </c>
      <c r="H76" s="7">
        <v>90</v>
      </c>
      <c r="I76" s="1">
        <v>20</v>
      </c>
      <c r="J76" s="1">
        <v>30</v>
      </c>
      <c r="K76" s="1" t="s">
        <v>2562</v>
      </c>
      <c r="L76" s="1" t="str">
        <f>CHOOSE(AA76,"不能攻击","单击","二连","主CI","主副CI","炮雷CI","雷CI")</f>
        <v>二连</v>
      </c>
      <c r="M76" s="1">
        <f>IF(AA76=1,"",MIN(INT(MAX(C76,D76)+MAX(E76,F76)),300))</f>
        <v>198</v>
      </c>
      <c r="N76" s="1">
        <f>CHOOSE(AA76,"",M76,INT(M76*1.2),INT(M76*2),INT(M76*1.75),INT(M76*1.3),INT(M76*1.5))</f>
        <v>237</v>
      </c>
      <c r="Q76" s="1">
        <v>35</v>
      </c>
      <c r="S76" s="1" t="s">
        <v>2563</v>
      </c>
      <c r="U76" s="1" t="s">
        <v>2547</v>
      </c>
      <c r="V76" s="1">
        <v>50</v>
      </c>
      <c r="W76" s="1" t="s">
        <v>2557</v>
      </c>
      <c r="AA76" s="1">
        <v>3</v>
      </c>
    </row>
    <row r="77" spans="1:27">
      <c r="A77" s="2" t="s">
        <v>2617</v>
      </c>
      <c r="B77" s="3">
        <v>240</v>
      </c>
      <c r="C77" s="4">
        <v>120</v>
      </c>
      <c r="D77" s="4">
        <v>140</v>
      </c>
      <c r="E77" s="5">
        <v>90</v>
      </c>
      <c r="G77" s="6">
        <v>80</v>
      </c>
      <c r="H77" s="7">
        <v>10</v>
      </c>
      <c r="I77" s="1">
        <v>25</v>
      </c>
      <c r="J77" s="1">
        <v>40</v>
      </c>
      <c r="K77" s="1" t="s">
        <v>2562</v>
      </c>
      <c r="L77" s="1" t="str">
        <f>CHOOSE(AA77,"不能攻击","单击","二连","主CI","主副CI","炮雷CI","雷CI")</f>
        <v>单击</v>
      </c>
      <c r="M77" s="1">
        <f>IF(AA77=1,"",MIN(INT(MAX(C77,D77)+MAX(E77,F77)),300))</f>
        <v>230</v>
      </c>
      <c r="N77" s="1">
        <f>CHOOSE(AA77,"",M77,INT(M77*1.2),INT(M77*2),INT(M77*1.75),INT(M77*1.3),INT(M77*1.5))</f>
        <v>230</v>
      </c>
      <c r="Q77" s="1">
        <v>41</v>
      </c>
      <c r="S77" s="1" t="s">
        <v>2563</v>
      </c>
      <c r="T77" s="1">
        <v>70</v>
      </c>
      <c r="U77" s="1" t="s">
        <v>2557</v>
      </c>
      <c r="V77" s="1">
        <v>70</v>
      </c>
      <c r="W77" s="1" t="s">
        <v>2573</v>
      </c>
      <c r="AA77" s="1">
        <v>2</v>
      </c>
    </row>
    <row r="78" spans="1:27">
      <c r="A78" s="2" t="s">
        <v>2618</v>
      </c>
      <c r="B78" s="3">
        <v>350</v>
      </c>
      <c r="C78" s="4">
        <v>160</v>
      </c>
      <c r="D78" s="4">
        <v>200</v>
      </c>
      <c r="E78" s="5">
        <v>100</v>
      </c>
      <c r="G78" s="6">
        <v>80</v>
      </c>
      <c r="H78" s="7">
        <v>120</v>
      </c>
      <c r="I78" s="1">
        <v>30</v>
      </c>
      <c r="J78" s="1">
        <v>50</v>
      </c>
      <c r="K78" s="1" t="s">
        <v>2562</v>
      </c>
      <c r="L78" s="1" t="str">
        <f>CHOOSE(AA78,"不能攻击","单击","二连","主CI","主副CI","炮雷CI","雷CI")</f>
        <v>二连</v>
      </c>
      <c r="M78" s="1">
        <f>IF(AA78=1,"",MIN(INT(MAX(C78,D78)+MAX(E78,F78)),300))</f>
        <v>300</v>
      </c>
      <c r="N78" s="1">
        <f>CHOOSE(AA78,"",M78,INT(M78*1.2),INT(M78*2),INT(M78*1.75),INT(M78*1.3),INT(M78*1.5))</f>
        <v>360</v>
      </c>
      <c r="Q78" s="1">
        <v>47</v>
      </c>
      <c r="S78" s="1" t="s">
        <v>2563</v>
      </c>
      <c r="U78" s="1" t="s">
        <v>2563</v>
      </c>
      <c r="V78" s="1">
        <v>90</v>
      </c>
      <c r="W78" s="1" t="s">
        <v>2557</v>
      </c>
      <c r="AA78" s="1">
        <v>3</v>
      </c>
    </row>
    <row r="79" spans="1:27">
      <c r="A79" s="2" t="s">
        <v>2619</v>
      </c>
      <c r="B79" s="3">
        <v>500</v>
      </c>
      <c r="C79" s="4">
        <v>70</v>
      </c>
      <c r="D79" s="4">
        <v>126</v>
      </c>
      <c r="E79" s="5">
        <v>0</v>
      </c>
      <c r="G79" s="6">
        <v>120</v>
      </c>
      <c r="H79" s="7">
        <v>140</v>
      </c>
      <c r="I79" s="1">
        <v>1</v>
      </c>
      <c r="J79" s="1">
        <v>10</v>
      </c>
      <c r="K79" s="1" t="s">
        <v>662</v>
      </c>
      <c r="L79" s="1" t="str">
        <f>CHOOSE(AA79,"不能攻击","单击","二连","主CI","主副CI","炮雷CI","雷CI")</f>
        <v>单击</v>
      </c>
      <c r="M79" s="1">
        <f>IF(AA79=1,"",MIN(INT(MAX(C79,D79)+MAX(E79,F79)),300))</f>
        <v>126</v>
      </c>
      <c r="N79" s="1">
        <f>CHOOSE(AA79,"",M79,INT(M79*1.2),INT(M79*2),INT(M79*1.75),INT(M79*1.3),INT(M79*1.5))</f>
        <v>126</v>
      </c>
      <c r="Q79" s="1">
        <v>98</v>
      </c>
      <c r="R79" s="1">
        <v>98</v>
      </c>
      <c r="S79" s="1" t="s">
        <v>2557</v>
      </c>
      <c r="T79" s="1">
        <v>98</v>
      </c>
      <c r="U79" s="1" t="s">
        <v>2557</v>
      </c>
      <c r="V79" s="1">
        <v>98</v>
      </c>
      <c r="W79" s="1" t="s">
        <v>2573</v>
      </c>
      <c r="X79" s="1">
        <v>98</v>
      </c>
      <c r="Y79" s="1" t="s">
        <v>2560</v>
      </c>
      <c r="AA79" s="1">
        <v>2</v>
      </c>
    </row>
    <row r="80" spans="1:27">
      <c r="A80" s="2" t="s">
        <v>2620</v>
      </c>
      <c r="B80" s="3">
        <v>400</v>
      </c>
      <c r="C80" s="4">
        <v>180</v>
      </c>
      <c r="D80" s="4">
        <v>227</v>
      </c>
      <c r="E80" s="5">
        <v>0</v>
      </c>
      <c r="G80" s="6">
        <v>80</v>
      </c>
      <c r="H80" s="7">
        <v>160</v>
      </c>
      <c r="I80" s="1">
        <v>30</v>
      </c>
      <c r="J80" s="1">
        <v>40</v>
      </c>
      <c r="K80" s="1" t="s">
        <v>2562</v>
      </c>
      <c r="L80" s="1" t="str">
        <f>CHOOSE(AA80,"不能攻击","单击","二连","主CI","主副CI","炮雷CI","雷CI")</f>
        <v>主副CI</v>
      </c>
      <c r="M80" s="1">
        <f>IF(AA80=1,"",MIN(INT(MAX(C80,D80)+MAX(E80,F80)),300))</f>
        <v>227</v>
      </c>
      <c r="N80" s="1">
        <f>CHOOSE(AA80,"",M80,INT(M80*1.2),INT(M80*2),INT(M80*1.75),INT(M80*1.3),INT(M80*1.5))</f>
        <v>397</v>
      </c>
      <c r="S80" s="1" t="s">
        <v>2563</v>
      </c>
      <c r="U80" s="1" t="s">
        <v>2563</v>
      </c>
      <c r="W80" s="1" t="s">
        <v>2564</v>
      </c>
      <c r="Y80" s="1" t="s">
        <v>2569</v>
      </c>
      <c r="AA80" s="1">
        <v>5</v>
      </c>
    </row>
    <row r="81" spans="1:27">
      <c r="A81" s="2" t="s">
        <v>2621</v>
      </c>
      <c r="B81" s="3">
        <v>380</v>
      </c>
      <c r="C81" s="4">
        <v>100</v>
      </c>
      <c r="D81" s="4">
        <v>235</v>
      </c>
      <c r="E81" s="5">
        <v>0</v>
      </c>
      <c r="G81" s="6">
        <v>150</v>
      </c>
      <c r="H81" s="7">
        <v>135</v>
      </c>
      <c r="I81" s="1">
        <v>1</v>
      </c>
      <c r="J81" s="1">
        <v>20</v>
      </c>
      <c r="K81" s="1" t="s">
        <v>662</v>
      </c>
      <c r="L81" s="1" t="str">
        <f>CHOOSE(AA81,"不能攻击","单击","二连","主CI","主副CI","炮雷CI","雷CI")</f>
        <v>单击</v>
      </c>
      <c r="M81" s="1">
        <f>IF(AA81=1,"",MIN(INT(MAX(C81,D81)+MAX(E81,F81)),300))</f>
        <v>235</v>
      </c>
      <c r="N81" s="1">
        <f>CHOOSE(AA81,"",M81,INT(M81*1.2),INT(M81*2),INT(M81*1.75),INT(M81*1.3),INT(M81*1.5))</f>
        <v>235</v>
      </c>
      <c r="Q81" s="1">
        <v>90</v>
      </c>
      <c r="R81" s="1">
        <v>80</v>
      </c>
      <c r="S81" s="1" t="s">
        <v>2579</v>
      </c>
      <c r="T81" s="1">
        <v>80</v>
      </c>
      <c r="U81" s="1" t="s">
        <v>2573</v>
      </c>
      <c r="V81" s="1">
        <v>80</v>
      </c>
      <c r="W81" s="1" t="s">
        <v>2560</v>
      </c>
      <c r="X81" s="1">
        <v>80</v>
      </c>
      <c r="Y81" s="1" t="s">
        <v>2560</v>
      </c>
      <c r="AA81" s="1">
        <v>2</v>
      </c>
    </row>
    <row r="82" spans="1:27">
      <c r="A82" s="2" t="s">
        <v>2622</v>
      </c>
      <c r="B82" s="3">
        <v>450</v>
      </c>
      <c r="C82" s="4">
        <v>150</v>
      </c>
      <c r="D82" s="4">
        <v>337</v>
      </c>
      <c r="E82" s="5">
        <v>0</v>
      </c>
      <c r="G82" s="6">
        <v>100</v>
      </c>
      <c r="H82" s="7">
        <v>150</v>
      </c>
      <c r="I82" s="1">
        <v>10</v>
      </c>
      <c r="J82" s="1">
        <v>50</v>
      </c>
      <c r="K82" s="1" t="s">
        <v>662</v>
      </c>
      <c r="L82" s="1" t="str">
        <f>CHOOSE(AA82,"不能攻击","单击","二连","主CI","主副CI","炮雷CI","雷CI")</f>
        <v>单击</v>
      </c>
      <c r="M82" s="1">
        <f>IF(AA82=1,"",MIN(INT(MAX(C82,D82)+MAX(E82,F82)),300))</f>
        <v>300</v>
      </c>
      <c r="N82" s="1">
        <f>CHOOSE(AA82,"",M82,INT(M82*1.2),INT(M82*2),INT(M82*1.75),INT(M82*1.3),INT(M82*1.5))</f>
        <v>300</v>
      </c>
      <c r="Q82" s="1">
        <v>80</v>
      </c>
      <c r="R82" s="1">
        <v>90</v>
      </c>
      <c r="S82" s="1" t="s">
        <v>2579</v>
      </c>
      <c r="T82" s="1">
        <v>90</v>
      </c>
      <c r="U82" s="1" t="s">
        <v>2573</v>
      </c>
      <c r="V82" s="1">
        <v>90</v>
      </c>
      <c r="W82" s="1" t="s">
        <v>2580</v>
      </c>
      <c r="X82" s="1">
        <v>90</v>
      </c>
      <c r="Y82" s="1" t="s">
        <v>2580</v>
      </c>
      <c r="AA82" s="1">
        <v>2</v>
      </c>
    </row>
    <row r="83" spans="1:27">
      <c r="A83" s="2" t="s">
        <v>2623</v>
      </c>
      <c r="B83" s="3">
        <v>360</v>
      </c>
      <c r="C83" s="4">
        <v>90</v>
      </c>
      <c r="D83" s="4">
        <v>230</v>
      </c>
      <c r="E83" s="5">
        <v>0</v>
      </c>
      <c r="G83" s="6">
        <v>130</v>
      </c>
      <c r="H83" s="7">
        <v>135</v>
      </c>
      <c r="I83" s="1">
        <v>10</v>
      </c>
      <c r="J83" s="1">
        <v>40</v>
      </c>
      <c r="K83" s="1" t="s">
        <v>662</v>
      </c>
      <c r="L83" s="1" t="str">
        <f>CHOOSE(AA83,"不能攻击","单击","二连","主CI","主副CI","炮雷CI","雷CI")</f>
        <v>单击</v>
      </c>
      <c r="M83" s="1">
        <f>IF(AA83=1,"",MIN(INT(MAX(C83,D83)+MAX(E83,F83)),300))</f>
        <v>230</v>
      </c>
      <c r="N83" s="1">
        <f>CHOOSE(AA83,"",M83,INT(M83*1.2),INT(M83*2),INT(M83*1.75),INT(M83*1.3),INT(M83*1.5))</f>
        <v>230</v>
      </c>
      <c r="Q83" s="1">
        <v>80</v>
      </c>
      <c r="S83" s="1" t="s">
        <v>2532</v>
      </c>
      <c r="T83" s="1">
        <v>72</v>
      </c>
      <c r="U83" s="1" t="s">
        <v>2579</v>
      </c>
      <c r="V83" s="1">
        <v>64</v>
      </c>
      <c r="W83" s="1" t="s">
        <v>2576</v>
      </c>
      <c r="X83" s="1">
        <v>36</v>
      </c>
      <c r="Y83" s="1" t="s">
        <v>2560</v>
      </c>
      <c r="AA83" s="1">
        <v>2</v>
      </c>
    </row>
    <row r="84" spans="2:27">
      <c r="B84" s="3">
        <v>500</v>
      </c>
      <c r="C84" s="4">
        <v>170</v>
      </c>
      <c r="D84" s="4">
        <v>354</v>
      </c>
      <c r="E84" s="5">
        <v>0</v>
      </c>
      <c r="G84" s="6">
        <v>160</v>
      </c>
      <c r="H84" s="7">
        <v>145</v>
      </c>
      <c r="I84" s="1">
        <v>20</v>
      </c>
      <c r="J84" s="1">
        <v>50</v>
      </c>
      <c r="L84" s="1" t="str">
        <f>CHOOSE(AA84,"不能攻击","单击","二连","主CI","主副CI","炮雷CI","雷CI")</f>
        <v>单击</v>
      </c>
      <c r="M84" s="1">
        <f>IF(AA84=1,"",MIN(INT(MAX(C84,D84)+MAX(E84,F84)),300))</f>
        <v>300</v>
      </c>
      <c r="N84" s="1">
        <f>CHOOSE(AA84,"",M84,INT(M84*1.2),INT(M84*2),INT(M84*1.75),INT(M84*1.3),INT(M84*1.5))</f>
        <v>300</v>
      </c>
      <c r="Q84" s="1">
        <v>109</v>
      </c>
      <c r="T84" s="1">
        <v>72</v>
      </c>
      <c r="U84" s="1" t="s">
        <v>2575</v>
      </c>
      <c r="V84" s="1">
        <v>80</v>
      </c>
      <c r="W84" s="1" t="s">
        <v>2576</v>
      </c>
      <c r="X84" s="1">
        <v>40</v>
      </c>
      <c r="Y84" s="1" t="s">
        <v>2577</v>
      </c>
      <c r="AA84" s="1">
        <v>2</v>
      </c>
    </row>
    <row r="85" spans="2:27">
      <c r="B85" s="3">
        <v>300</v>
      </c>
      <c r="C85" s="4">
        <v>60</v>
      </c>
      <c r="D85" s="4">
        <v>185</v>
      </c>
      <c r="E85" s="5">
        <v>0</v>
      </c>
      <c r="G85" s="6">
        <v>100</v>
      </c>
      <c r="H85" s="7">
        <v>110</v>
      </c>
      <c r="I85" s="1">
        <v>5</v>
      </c>
      <c r="J85" s="1">
        <v>35</v>
      </c>
      <c r="L85" s="1" t="str">
        <f>CHOOSE(AA85,"不能攻击","单击","二连","主CI","主副CI","炮雷CI","雷CI")</f>
        <v>单击</v>
      </c>
      <c r="M85" s="1">
        <f>IF(AA85=1,"",MIN(INT(MAX(C85,D85)+MAX(E85,F85)),300))</f>
        <v>185</v>
      </c>
      <c r="N85" s="1">
        <f>CHOOSE(AA85,"",M85,INT(M85*1.2),INT(M85*2),INT(M85*1.75),INT(M85*1.3),INT(M85*1.5))</f>
        <v>185</v>
      </c>
      <c r="Q85" s="1">
        <v>76</v>
      </c>
      <c r="T85" s="1">
        <v>64</v>
      </c>
      <c r="U85" s="1" t="s">
        <v>2579</v>
      </c>
      <c r="V85" s="1">
        <v>48</v>
      </c>
      <c r="W85" s="1" t="s">
        <v>2576</v>
      </c>
      <c r="X85" s="1">
        <v>36</v>
      </c>
      <c r="Y85" s="1" t="s">
        <v>2560</v>
      </c>
      <c r="AA85" s="1">
        <v>2</v>
      </c>
    </row>
    <row r="86" spans="3:27">
      <c r="C86" s="4">
        <v>80</v>
      </c>
      <c r="D86" s="4">
        <v>215</v>
      </c>
      <c r="G86" s="6">
        <v>120</v>
      </c>
      <c r="H86" s="7">
        <v>125</v>
      </c>
      <c r="I86" s="1">
        <v>15</v>
      </c>
      <c r="J86" s="1">
        <v>40</v>
      </c>
      <c r="L86" s="1" t="str">
        <f>CHOOSE(AA86,"不能攻击","单击","二连","主CI","主副CI","炮雷CI","雷CI")</f>
        <v>单击</v>
      </c>
      <c r="M86" s="1">
        <f>IF(AA86=1,"",MIN(INT(MAX(C86,D86)+MAX(E86,F86)),300))</f>
        <v>215</v>
      </c>
      <c r="N86" s="1">
        <f>CHOOSE(AA86,"",M86,INT(M86*1.2),INT(M86*2),INT(M86*1.75),INT(M86*1.3),INT(M86*1.5))</f>
        <v>215</v>
      </c>
      <c r="T86" s="1">
        <v>72</v>
      </c>
      <c r="V86" s="1">
        <v>64</v>
      </c>
      <c r="AA86" s="1">
        <v>2</v>
      </c>
    </row>
    <row r="87" spans="2:27">
      <c r="B87" s="3">
        <v>390</v>
      </c>
      <c r="C87" s="4">
        <v>140</v>
      </c>
      <c r="D87" s="4">
        <v>309</v>
      </c>
      <c r="E87" s="5">
        <v>0</v>
      </c>
      <c r="G87" s="6">
        <v>120</v>
      </c>
      <c r="H87" s="7">
        <v>125</v>
      </c>
      <c r="I87" s="1">
        <v>25</v>
      </c>
      <c r="J87" s="1">
        <v>40</v>
      </c>
      <c r="L87" s="1" t="str">
        <f>CHOOSE(AA87,"不能攻击","单击","二连","主CI","主副CI","炮雷CI","雷CI")</f>
        <v>单击</v>
      </c>
      <c r="M87" s="1">
        <f>IF(AA87=1,"",MIN(INT(MAX(C87,D87)+MAX(E87,F87)),300))</f>
        <v>300</v>
      </c>
      <c r="N87" s="1">
        <f>CHOOSE(AA87,"",M87,INT(M87*1.2),INT(M87*2),INT(M87*1.75),INT(M87*1.3),INT(M87*1.5))</f>
        <v>300</v>
      </c>
      <c r="Q87" s="1">
        <v>109</v>
      </c>
      <c r="T87" s="1">
        <v>64</v>
      </c>
      <c r="U87" s="1" t="s">
        <v>2575</v>
      </c>
      <c r="V87" s="1">
        <v>68</v>
      </c>
      <c r="W87" s="1" t="s">
        <v>2576</v>
      </c>
      <c r="X87" s="1">
        <v>40</v>
      </c>
      <c r="Y87" s="1" t="s">
        <v>2577</v>
      </c>
      <c r="AA87" s="1">
        <v>2</v>
      </c>
    </row>
    <row r="88" spans="7:22">
      <c r="G88" s="6">
        <v>140</v>
      </c>
      <c r="H88" s="7">
        <v>140</v>
      </c>
      <c r="I88" s="1">
        <v>25</v>
      </c>
      <c r="J88" s="1">
        <v>50</v>
      </c>
      <c r="T88" s="1">
        <v>72</v>
      </c>
      <c r="V88" s="1">
        <v>72</v>
      </c>
    </row>
    <row r="89" spans="1:27">
      <c r="A89" s="2" t="s">
        <v>2624</v>
      </c>
      <c r="B89" s="3">
        <v>550</v>
      </c>
      <c r="C89" s="4">
        <v>100</v>
      </c>
      <c r="D89" s="4">
        <v>258</v>
      </c>
      <c r="E89" s="5">
        <v>0</v>
      </c>
      <c r="G89" s="6">
        <v>140</v>
      </c>
      <c r="H89" s="7">
        <v>135</v>
      </c>
      <c r="I89" s="1">
        <v>15</v>
      </c>
      <c r="J89" s="1">
        <v>50</v>
      </c>
      <c r="K89" s="1" t="s">
        <v>2562</v>
      </c>
      <c r="L89" s="1" t="str">
        <f t="shared" ref="L89:L96" si="13">CHOOSE(AA89,"不能攻击","单击","二连","主CI","主副CI","炮雷CI","雷CI")</f>
        <v>单击</v>
      </c>
      <c r="M89" s="1">
        <f t="shared" ref="M89:M96" si="14">IF(AA89=1,"",MIN(INT(MAX(C89,D89)+MAX(E89,F89)),300))</f>
        <v>258</v>
      </c>
      <c r="N89" s="1">
        <f t="shared" ref="N89:N96" si="15">CHOOSE(AA89,"",M89,INT(M89*1.2),INT(M89*2),INT(M89*1.75),INT(M89*1.3),INT(M89*1.5))</f>
        <v>258</v>
      </c>
      <c r="Q89" s="1">
        <v>110</v>
      </c>
      <c r="S89" s="1" t="s">
        <v>2547</v>
      </c>
      <c r="T89" s="1">
        <v>64</v>
      </c>
      <c r="U89" s="1" t="s">
        <v>2575</v>
      </c>
      <c r="V89" s="1">
        <v>58</v>
      </c>
      <c r="W89" s="1" t="s">
        <v>2576</v>
      </c>
      <c r="X89" s="1">
        <v>58</v>
      </c>
      <c r="Y89" s="1" t="s">
        <v>2577</v>
      </c>
      <c r="AA89" s="1">
        <v>2</v>
      </c>
    </row>
    <row r="90" spans="2:27">
      <c r="B90" s="3">
        <v>600</v>
      </c>
      <c r="C90" s="4">
        <v>180</v>
      </c>
      <c r="D90" s="4">
        <v>359</v>
      </c>
      <c r="E90" s="5">
        <v>0</v>
      </c>
      <c r="G90" s="6">
        <v>180</v>
      </c>
      <c r="H90" s="7">
        <v>180</v>
      </c>
      <c r="I90" s="1">
        <v>30</v>
      </c>
      <c r="J90" s="1">
        <v>60</v>
      </c>
      <c r="L90" s="1" t="str">
        <f>CHOOSE(AA90,"不能攻击","单击","二连","主CI","主副CI","炮雷CI","雷CI")</f>
        <v>单击</v>
      </c>
      <c r="M90" s="1">
        <f>IF(AA90=1,"",MIN(INT(MAX(C90,D90)+MAX(E90,F90)),300))</f>
        <v>300</v>
      </c>
      <c r="N90" s="1">
        <f>CHOOSE(AA90,"",M90,INT(M90*1.2),INT(M90*2),INT(M90*1.75),INT(M90*1.3),INT(M90*1.5))</f>
        <v>300</v>
      </c>
      <c r="Q90" s="1">
        <v>91</v>
      </c>
      <c r="T90" s="1">
        <v>84</v>
      </c>
      <c r="V90" s="1">
        <v>90</v>
      </c>
      <c r="Y90" s="1" t="s">
        <v>2625</v>
      </c>
      <c r="AA90" s="1">
        <v>2</v>
      </c>
    </row>
    <row r="91" spans="1:27">
      <c r="A91" s="2" t="s">
        <v>2626</v>
      </c>
      <c r="B91" s="3">
        <v>250</v>
      </c>
      <c r="C91" s="4">
        <v>120</v>
      </c>
      <c r="D91" s="4">
        <v>276</v>
      </c>
      <c r="E91" s="5">
        <v>0</v>
      </c>
      <c r="G91" s="6">
        <v>100</v>
      </c>
      <c r="H91" s="7">
        <v>138</v>
      </c>
      <c r="I91" s="1">
        <v>46</v>
      </c>
      <c r="J91" s="1">
        <v>50</v>
      </c>
      <c r="K91" s="1" t="s">
        <v>2562</v>
      </c>
      <c r="L91" s="1" t="str">
        <f>CHOOSE(AA91,"不能攻击","单击","二连","主CI","主副CI","炮雷CI","雷CI")</f>
        <v>单击</v>
      </c>
      <c r="M91" s="1">
        <f>IF(AA91=1,"",MIN(INT(MAX(C91,D91)+MAX(E91,F91)),300))</f>
        <v>276</v>
      </c>
      <c r="N91" s="1">
        <f>CHOOSE(AA91,"",M91,INT(M91*1.2),INT(M91*2),INT(M91*1.75),INT(M91*1.3),INT(M91*1.5))</f>
        <v>276</v>
      </c>
      <c r="Q91" s="1">
        <v>96</v>
      </c>
      <c r="R91" s="1">
        <v>48</v>
      </c>
      <c r="S91" s="1" t="s">
        <v>2575</v>
      </c>
      <c r="T91" s="1">
        <v>48</v>
      </c>
      <c r="U91" s="1" t="s">
        <v>2576</v>
      </c>
      <c r="V91" s="1">
        <v>48</v>
      </c>
      <c r="W91" s="1" t="s">
        <v>2577</v>
      </c>
      <c r="Y91" s="1" t="s">
        <v>2625</v>
      </c>
      <c r="AA91" s="1">
        <v>2</v>
      </c>
    </row>
    <row r="92" spans="1:27">
      <c r="A92" s="2" t="s">
        <v>2627</v>
      </c>
      <c r="B92" s="3">
        <v>350</v>
      </c>
      <c r="C92" s="4">
        <v>180</v>
      </c>
      <c r="D92" s="4">
        <v>366</v>
      </c>
      <c r="E92" s="5">
        <v>0</v>
      </c>
      <c r="G92" s="6">
        <v>130</v>
      </c>
      <c r="H92" s="7">
        <v>150</v>
      </c>
      <c r="I92" s="1">
        <v>53</v>
      </c>
      <c r="J92" s="1">
        <v>70</v>
      </c>
      <c r="K92" s="1" t="s">
        <v>2562</v>
      </c>
      <c r="L92" s="1" t="str">
        <f>CHOOSE(AA92,"不能攻击","单击","二连","主CI","主副CI","炮雷CI","雷CI")</f>
        <v>单击</v>
      </c>
      <c r="M92" s="1">
        <f>IF(AA92=1,"",MIN(INT(MAX(C92,D92)+MAX(E92,F92)),300))</f>
        <v>300</v>
      </c>
      <c r="N92" s="1">
        <f>CHOOSE(AA92,"",M92,INT(M92*1.2),INT(M92*2),INT(M92*1.75),INT(M92*1.3),INT(M92*1.5))</f>
        <v>300</v>
      </c>
      <c r="Q92" s="1">
        <v>106</v>
      </c>
      <c r="R92" s="1">
        <v>60</v>
      </c>
      <c r="S92" s="1" t="s">
        <v>2575</v>
      </c>
      <c r="T92" s="1">
        <v>52</v>
      </c>
      <c r="U92" s="1" t="s">
        <v>2576</v>
      </c>
      <c r="V92" s="1">
        <v>56</v>
      </c>
      <c r="W92" s="1" t="s">
        <v>2577</v>
      </c>
      <c r="Y92" s="1" t="s">
        <v>2625</v>
      </c>
      <c r="AA92" s="1">
        <v>2</v>
      </c>
    </row>
    <row r="93" spans="1:27">
      <c r="A93" s="2" t="s">
        <v>2628</v>
      </c>
      <c r="B93" s="3">
        <v>190</v>
      </c>
      <c r="C93" s="4">
        <v>69</v>
      </c>
      <c r="D93" s="4">
        <v>73</v>
      </c>
      <c r="E93" s="5">
        <v>90</v>
      </c>
      <c r="F93" s="5">
        <v>100</v>
      </c>
      <c r="G93" s="6">
        <v>60</v>
      </c>
      <c r="H93" s="7">
        <v>115</v>
      </c>
      <c r="I93" s="1" t="s">
        <v>2435</v>
      </c>
      <c r="J93" s="1">
        <v>70</v>
      </c>
      <c r="K93" s="1" t="s">
        <v>2158</v>
      </c>
      <c r="L93" s="1" t="str">
        <f>CHOOSE(AA93,"不能攻击","单击","二连","主CI","主副CI","炮雷CI","雷CI")</f>
        <v>炮雷CI</v>
      </c>
      <c r="M93" s="1">
        <f>IF(AA93=1,"",MIN(INT(MAX(C93,D93)+MAX(E93,F93)),300))</f>
        <v>173</v>
      </c>
      <c r="N93" s="1">
        <f>CHOOSE(AA93,"",M93,INT(M93*1.2),INT(M93*2),INT(M93*1.75),INT(M93*1.3),INT(M93*1.5))</f>
        <v>224</v>
      </c>
      <c r="S93" s="1" t="s">
        <v>2517</v>
      </c>
      <c r="U93" s="1" t="s">
        <v>2517</v>
      </c>
      <c r="W93" s="1" t="s">
        <v>2521</v>
      </c>
      <c r="AA93" s="1">
        <v>6</v>
      </c>
    </row>
    <row r="94" spans="2:27">
      <c r="B94" s="3">
        <v>150</v>
      </c>
      <c r="C94" s="4">
        <v>59</v>
      </c>
      <c r="D94" s="4">
        <v>63</v>
      </c>
      <c r="E94" s="5">
        <v>90</v>
      </c>
      <c r="F94" s="5">
        <v>100</v>
      </c>
      <c r="G94" s="6">
        <v>60</v>
      </c>
      <c r="H94" s="7">
        <v>100</v>
      </c>
      <c r="I94" s="1" t="s">
        <v>2435</v>
      </c>
      <c r="J94" s="1">
        <v>80</v>
      </c>
      <c r="L94" s="1" t="str">
        <f>CHOOSE(AA94,"不能攻击","单击","二连","主CI","主副CI","炮雷CI","雷CI")</f>
        <v>炮雷CI</v>
      </c>
      <c r="M94" s="1">
        <f>IF(AA94=1,"",MIN(INT(MAX(C94,D94)+MAX(E94,F94)),300))</f>
        <v>163</v>
      </c>
      <c r="N94" s="1">
        <f>CHOOSE(AA94,"",M94,INT(M94*1.2),INT(M94*2),INT(M94*1.75),INT(M94*1.3),INT(M94*1.5))</f>
        <v>211</v>
      </c>
      <c r="AA94" s="1">
        <v>6</v>
      </c>
    </row>
    <row r="95" spans="1:27">
      <c r="A95" s="2" t="s">
        <v>2629</v>
      </c>
      <c r="B95" s="3">
        <v>390</v>
      </c>
      <c r="C95" s="4">
        <v>190</v>
      </c>
      <c r="D95" s="4">
        <v>381</v>
      </c>
      <c r="E95" s="5">
        <v>0</v>
      </c>
      <c r="G95" s="6">
        <v>140</v>
      </c>
      <c r="H95" s="7">
        <v>190</v>
      </c>
      <c r="I95" s="1" t="s">
        <v>2435</v>
      </c>
      <c r="J95" s="1">
        <v>70</v>
      </c>
      <c r="K95" s="1" t="s">
        <v>2562</v>
      </c>
      <c r="L95" s="1" t="str">
        <f>CHOOSE(AA95,"不能攻击","单击","二连","主CI","主副CI","炮雷CI","雷CI")</f>
        <v>单击</v>
      </c>
      <c r="M95" s="1">
        <f>IF(AA95=1,"",MIN(INT(MAX(C95,D95)+MAX(E95,F95)),300))</f>
        <v>300</v>
      </c>
      <c r="N95" s="1">
        <f>CHOOSE(AA95,"",M95,INT(M95*1.2),INT(M95*2),INT(M95*1.75),INT(M95*1.3),INT(M95*1.5))</f>
        <v>300</v>
      </c>
      <c r="Q95" s="1">
        <v>111</v>
      </c>
      <c r="R95" s="1">
        <v>66</v>
      </c>
      <c r="S95" s="1" t="s">
        <v>2575</v>
      </c>
      <c r="T95" s="1">
        <v>60</v>
      </c>
      <c r="U95" s="1" t="s">
        <v>2576</v>
      </c>
      <c r="V95" s="1">
        <v>60</v>
      </c>
      <c r="W95" s="1" t="s">
        <v>2577</v>
      </c>
      <c r="Y95" s="1" t="s">
        <v>2625</v>
      </c>
      <c r="AA95" s="1">
        <v>2</v>
      </c>
    </row>
    <row r="96" spans="2:27">
      <c r="B96" s="3">
        <v>370</v>
      </c>
      <c r="C96" s="4">
        <v>140</v>
      </c>
      <c r="D96" s="4">
        <v>306</v>
      </c>
      <c r="E96" s="5">
        <v>0</v>
      </c>
      <c r="G96" s="6">
        <v>110</v>
      </c>
      <c r="H96" s="7">
        <v>170</v>
      </c>
      <c r="I96" s="1" t="s">
        <v>2435</v>
      </c>
      <c r="J96" s="1">
        <v>70</v>
      </c>
      <c r="L96" s="1" t="str">
        <f>CHOOSE(AA96,"不能攻击","单击","二连","主CI","主副CI","炮雷CI","雷CI")</f>
        <v>单击</v>
      </c>
      <c r="M96" s="1">
        <f>IF(AA96=1,"",MIN(INT(MAX(C96,D96)+MAX(E96,F96)),300))</f>
        <v>300</v>
      </c>
      <c r="N96" s="1">
        <f>CHOOSE(AA96,"",M96,INT(M96*1.2),INT(M96*2),INT(M96*1.75),INT(M96*1.3),INT(M96*1.5))</f>
        <v>300</v>
      </c>
      <c r="AA96" s="1">
        <v>2</v>
      </c>
    </row>
  </sheetData>
  <mergeCells count="168">
    <mergeCell ref="C2:D2"/>
    <mergeCell ref="E2:F2"/>
    <mergeCell ref="L2:N2"/>
    <mergeCell ref="O2:P2"/>
    <mergeCell ref="E4:F4"/>
    <mergeCell ref="C6:D6"/>
    <mergeCell ref="E6:F6"/>
    <mergeCell ref="E7:F7"/>
    <mergeCell ref="E8:F8"/>
    <mergeCell ref="E11:F11"/>
    <mergeCell ref="E19:F19"/>
    <mergeCell ref="E20:F20"/>
    <mergeCell ref="E21:F21"/>
    <mergeCell ref="E22:F22"/>
    <mergeCell ref="E23:F23"/>
    <mergeCell ref="E24:F24"/>
    <mergeCell ref="E31:F31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C46:D46"/>
    <mergeCell ref="E46:F46"/>
    <mergeCell ref="E47:F47"/>
    <mergeCell ref="E48:F48"/>
    <mergeCell ref="C49:D49"/>
    <mergeCell ref="C50:D50"/>
    <mergeCell ref="C51:D51"/>
    <mergeCell ref="C52:D52"/>
    <mergeCell ref="C53:D53"/>
    <mergeCell ref="C54:D54"/>
    <mergeCell ref="E55:F55"/>
    <mergeCell ref="E56:F56"/>
    <mergeCell ref="E57:F57"/>
    <mergeCell ref="C62:D62"/>
    <mergeCell ref="E63:F63"/>
    <mergeCell ref="E64:F64"/>
    <mergeCell ref="E67:F67"/>
    <mergeCell ref="E68:F68"/>
    <mergeCell ref="E71:F71"/>
    <mergeCell ref="E72:F72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9:F89"/>
    <mergeCell ref="E90:F90"/>
    <mergeCell ref="E91:F91"/>
    <mergeCell ref="E92:F92"/>
    <mergeCell ref="E95:F95"/>
    <mergeCell ref="E96:F96"/>
    <mergeCell ref="A2:A3"/>
    <mergeCell ref="A43:A44"/>
    <mergeCell ref="A69:A70"/>
    <mergeCell ref="A73:A74"/>
    <mergeCell ref="A83:A88"/>
    <mergeCell ref="A89:A90"/>
    <mergeCell ref="A93:A94"/>
    <mergeCell ref="A95:A96"/>
    <mergeCell ref="B2:B3"/>
    <mergeCell ref="B69:B70"/>
    <mergeCell ref="B73:B74"/>
    <mergeCell ref="B85:B86"/>
    <mergeCell ref="B87:B88"/>
    <mergeCell ref="C69:C70"/>
    <mergeCell ref="C73:C74"/>
    <mergeCell ref="C87:C88"/>
    <mergeCell ref="D69:D70"/>
    <mergeCell ref="D73:D74"/>
    <mergeCell ref="D87:D88"/>
    <mergeCell ref="G2:G3"/>
    <mergeCell ref="G69:G70"/>
    <mergeCell ref="G73:G74"/>
    <mergeCell ref="H2:H3"/>
    <mergeCell ref="H69:H70"/>
    <mergeCell ref="H73:H74"/>
    <mergeCell ref="I2:I3"/>
    <mergeCell ref="I69:I70"/>
    <mergeCell ref="I73:I74"/>
    <mergeCell ref="J2:J3"/>
    <mergeCell ref="J69:J70"/>
    <mergeCell ref="J73:J74"/>
    <mergeCell ref="K2:K3"/>
    <mergeCell ref="K69:K70"/>
    <mergeCell ref="K73:K74"/>
    <mergeCell ref="K83:K88"/>
    <mergeCell ref="K89:K90"/>
    <mergeCell ref="K93:K94"/>
    <mergeCell ref="K95:K96"/>
    <mergeCell ref="L69:L70"/>
    <mergeCell ref="L73:L74"/>
    <mergeCell ref="L87:L88"/>
    <mergeCell ref="M69:M70"/>
    <mergeCell ref="M73:M74"/>
    <mergeCell ref="M87:M88"/>
    <mergeCell ref="N69:N70"/>
    <mergeCell ref="N73:N74"/>
    <mergeCell ref="N87:N88"/>
    <mergeCell ref="Q2:Q3"/>
    <mergeCell ref="Q69:Q70"/>
    <mergeCell ref="Q73:Q74"/>
    <mergeCell ref="Q85:Q86"/>
    <mergeCell ref="Q87:Q88"/>
    <mergeCell ref="Q95:Q96"/>
    <mergeCell ref="R69:R70"/>
    <mergeCell ref="R73:R74"/>
    <mergeCell ref="R83:R88"/>
    <mergeCell ref="R89:R90"/>
    <mergeCell ref="R93:R94"/>
    <mergeCell ref="R95:R96"/>
    <mergeCell ref="S69:S70"/>
    <mergeCell ref="S73:S74"/>
    <mergeCell ref="S83:S88"/>
    <mergeCell ref="S89:S90"/>
    <mergeCell ref="S93:S94"/>
    <mergeCell ref="S95:S96"/>
    <mergeCell ref="T69:T70"/>
    <mergeCell ref="T73:T74"/>
    <mergeCell ref="T93:T94"/>
    <mergeCell ref="T95:T96"/>
    <mergeCell ref="U69:U70"/>
    <mergeCell ref="U73:U74"/>
    <mergeCell ref="U85:U86"/>
    <mergeCell ref="U87:U88"/>
    <mergeCell ref="U89:U90"/>
    <mergeCell ref="U93:U94"/>
    <mergeCell ref="U95:U96"/>
    <mergeCell ref="V69:V70"/>
    <mergeCell ref="V73:V74"/>
    <mergeCell ref="V93:V94"/>
    <mergeCell ref="V95:V96"/>
    <mergeCell ref="W85:W86"/>
    <mergeCell ref="W87:W88"/>
    <mergeCell ref="W89:W90"/>
    <mergeCell ref="W93:W94"/>
    <mergeCell ref="W95:W96"/>
    <mergeCell ref="X85:X86"/>
    <mergeCell ref="X87:X88"/>
    <mergeCell ref="X95:X96"/>
    <mergeCell ref="Y85:Y86"/>
    <mergeCell ref="Y87:Y88"/>
    <mergeCell ref="Y95:Y96"/>
    <mergeCell ref="Z2:Z13"/>
    <mergeCell ref="AA69:AA70"/>
    <mergeCell ref="AA73:AA74"/>
    <mergeCell ref="AA87:AA88"/>
    <mergeCell ref="R2:S3"/>
    <mergeCell ref="T2:U3"/>
    <mergeCell ref="V2:W3"/>
    <mergeCell ref="X2:Y3"/>
    <mergeCell ref="E69:F70"/>
    <mergeCell ref="E73:F74"/>
    <mergeCell ref="E87:F88"/>
    <mergeCell ref="E85:F86"/>
  </mergeCells>
  <hyperlinks>
    <hyperlink ref="A1" location="导航!A1" display="返回"/>
  </hyperlinks>
  <pageMargins left="0.699305555555556" right="0.699305555555556" top="0.75" bottom="0.75" header="0.3" footer="0.3"/>
  <pageSetup paperSize="9" orientation="portrait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任务</vt:lpstr>
      <vt:lpstr>远征</vt:lpstr>
      <vt:lpstr>改造等级表</vt:lpstr>
      <vt:lpstr>掉落，经验及制空</vt:lpstr>
      <vt:lpstr>建造开发</vt:lpstr>
      <vt:lpstr>阵型</vt:lpstr>
      <vt:lpstr>消耗</vt:lpstr>
      <vt:lpstr>合成</vt:lpstr>
      <vt:lpstr>舰船最大值</vt:lpstr>
      <vt:lpstr>简易最终值</vt:lpstr>
      <vt:lpstr>敌人属性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yuki; kuroko; huoyaoyuan032</dc:creator>
  <cp:lastModifiedBy>花泽黑子</cp:lastModifiedBy>
  <dcterms:created xsi:type="dcterms:W3CDTF">2013-09-15T10:38:00Z</dcterms:created>
  <dcterms:modified xsi:type="dcterms:W3CDTF">2015-02-07T09:25:01Z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