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ariano/PycharmProjects/arse/paper_plots/"/>
    </mc:Choice>
  </mc:AlternateContent>
  <bookViews>
    <workbookView xWindow="0" yWindow="460" windowWidth="14980" windowHeight="15460" tabRatio="500"/>
  </bookViews>
  <sheets>
    <sheet name="homograph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I24" i="1"/>
  <c r="H24" i="1"/>
  <c r="J23" i="1"/>
  <c r="I23" i="1"/>
  <c r="H23" i="1"/>
  <c r="J22" i="1"/>
  <c r="I22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<sst xmlns="http://schemas.openxmlformats.org/spreadsheetml/2006/main" count="34" uniqueCount="30">
  <si>
    <t>Time</t>
  </si>
  <si>
    <t>Precision</t>
  </si>
  <si>
    <t>Misclassification error</t>
  </si>
  <si>
    <t>regular</t>
  </si>
  <si>
    <t>compressed</t>
  </si>
  <si>
    <t>T-linkage</t>
  </si>
  <si>
    <t>RCMSA</t>
  </si>
  <si>
    <t>RPA</t>
  </si>
  <si>
    <t>barrsmith</t>
  </si>
  <si>
    <t>bonhall</t>
  </si>
  <si>
    <t>bonython</t>
  </si>
  <si>
    <t>elderhalla</t>
  </si>
  <si>
    <t>elderhallb</t>
  </si>
  <si>
    <t>hartley</t>
  </si>
  <si>
    <t>johnsona</t>
  </si>
  <si>
    <t>johnsonb</t>
  </si>
  <si>
    <t>ladysymon</t>
  </si>
  <si>
    <t>library</t>
  </si>
  <si>
    <t>napiera</t>
  </si>
  <si>
    <t>napierb</t>
  </si>
  <si>
    <t>neem</t>
  </si>
  <si>
    <t>nese</t>
  </si>
  <si>
    <t>oldclassicswing</t>
  </si>
  <si>
    <t>physics</t>
  </si>
  <si>
    <t>sene</t>
  </si>
  <si>
    <t>unihouse</t>
  </si>
  <si>
    <t>unionhouse</t>
  </si>
  <si>
    <t>Mean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</si>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</sst>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1" sqref="B21"/>
    </sheetView>
  </sheetViews>
  <sheetFormatPr baseColWidth="10" defaultRowHeight="16" x14ac:dyDescent="0.2"/>
  <sheetData>
    <row r="1" spans="1:10" x14ac:dyDescent="0.2">
      <c r="B1" t="s">
        <v>0</v>
      </c>
      <c r="D1" t="s">
        <v>1</v>
      </c>
      <c r="F1" t="s">
        <v>2</v>
      </c>
    </row>
    <row r="2" spans="1:10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">
      <c r="A3" t="s">
        <v>8</v>
      </c>
      <c r="B3" s="1">
        <v>1.65</v>
      </c>
      <c r="C3" s="1">
        <v>2.1800000000000002</v>
      </c>
      <c r="D3">
        <v>0.96599999999999997</v>
      </c>
      <c r="E3">
        <v>0.95299999999999996</v>
      </c>
      <c r="F3" s="1">
        <f>100*(1-D3)</f>
        <v>3.400000000000003</v>
      </c>
      <c r="G3" s="1">
        <f>100*(1-E3)</f>
        <v>4.7000000000000046</v>
      </c>
      <c r="H3" s="1">
        <v>49.79</v>
      </c>
      <c r="I3" s="1">
        <v>20.14</v>
      </c>
      <c r="J3" s="1">
        <v>36.31</v>
      </c>
    </row>
    <row r="4" spans="1:10" x14ac:dyDescent="0.2">
      <c r="A4" t="s">
        <v>9</v>
      </c>
      <c r="B4" s="1">
        <v>90.37</v>
      </c>
      <c r="C4" s="1">
        <v>13.5</v>
      </c>
      <c r="D4">
        <v>0.70799999999999996</v>
      </c>
      <c r="E4">
        <v>0.62</v>
      </c>
      <c r="F4" s="1">
        <f t="shared" ref="F4:G21" si="0">100*(1-D4)</f>
        <v>29.200000000000003</v>
      </c>
      <c r="G4" s="1">
        <f t="shared" si="0"/>
        <v>38</v>
      </c>
      <c r="H4" s="1">
        <v>21.84</v>
      </c>
      <c r="I4" s="1">
        <v>19.690000000000001</v>
      </c>
      <c r="J4" s="1">
        <v>41.67</v>
      </c>
    </row>
    <row r="5" spans="1:10" x14ac:dyDescent="0.2">
      <c r="A5" t="s">
        <v>10</v>
      </c>
      <c r="B5" s="1">
        <v>1.93</v>
      </c>
      <c r="C5" s="1">
        <v>1.6</v>
      </c>
      <c r="D5">
        <v>0.98399999999999999</v>
      </c>
      <c r="E5">
        <v>0.94799999999999995</v>
      </c>
      <c r="F5" s="1">
        <f t="shared" si="0"/>
        <v>1.6000000000000014</v>
      </c>
      <c r="G5" s="1">
        <f t="shared" si="0"/>
        <v>5.2000000000000046</v>
      </c>
      <c r="H5" s="1">
        <v>11.92</v>
      </c>
      <c r="I5" s="1">
        <v>17.79</v>
      </c>
      <c r="J5" s="1">
        <v>15.89</v>
      </c>
    </row>
    <row r="6" spans="1:10" x14ac:dyDescent="0.2">
      <c r="A6" t="s">
        <v>11</v>
      </c>
      <c r="B6" s="1">
        <v>3.37</v>
      </c>
      <c r="C6" s="1">
        <v>2.37</v>
      </c>
      <c r="D6">
        <v>0.93899999999999995</v>
      </c>
      <c r="E6">
        <v>0.96299999999999997</v>
      </c>
      <c r="F6" s="1">
        <f t="shared" si="0"/>
        <v>6.100000000000005</v>
      </c>
      <c r="G6" s="1">
        <f t="shared" si="0"/>
        <v>3.7000000000000033</v>
      </c>
      <c r="H6" s="1">
        <v>10.75</v>
      </c>
      <c r="I6" s="1">
        <v>29.28</v>
      </c>
      <c r="J6" s="1">
        <v>0.93</v>
      </c>
    </row>
    <row r="7" spans="1:10" x14ac:dyDescent="0.2">
      <c r="A7" t="s">
        <v>12</v>
      </c>
      <c r="B7" s="1">
        <v>6.08</v>
      </c>
      <c r="C7" s="1">
        <v>4.8600000000000003</v>
      </c>
      <c r="D7">
        <v>0.878</v>
      </c>
      <c r="E7">
        <v>0.79600000000000004</v>
      </c>
      <c r="F7" s="1">
        <f t="shared" si="0"/>
        <v>12.2</v>
      </c>
      <c r="G7" s="1">
        <f t="shared" si="0"/>
        <v>20.399999999999995</v>
      </c>
      <c r="H7" s="1">
        <v>31.02</v>
      </c>
      <c r="I7" s="1">
        <v>35.78</v>
      </c>
      <c r="J7" s="1">
        <v>17.82</v>
      </c>
    </row>
    <row r="8" spans="1:10" x14ac:dyDescent="0.2">
      <c r="A8" t="s">
        <v>13</v>
      </c>
      <c r="B8" s="1">
        <v>6.14</v>
      </c>
      <c r="C8" s="1">
        <v>3.53</v>
      </c>
      <c r="D8">
        <v>0.98399999999999999</v>
      </c>
      <c r="E8">
        <v>0.98699999999999999</v>
      </c>
      <c r="F8" s="1">
        <f t="shared" si="0"/>
        <v>1.6000000000000014</v>
      </c>
      <c r="G8" s="1">
        <f t="shared" si="0"/>
        <v>1.3000000000000012</v>
      </c>
      <c r="H8" s="1">
        <v>21.9</v>
      </c>
      <c r="I8" s="1">
        <v>37.78</v>
      </c>
      <c r="J8" s="1">
        <v>17.78</v>
      </c>
    </row>
    <row r="9" spans="1:10" x14ac:dyDescent="0.2">
      <c r="A9" t="s">
        <v>14</v>
      </c>
      <c r="B9" s="1">
        <v>22.55</v>
      </c>
      <c r="C9" s="1">
        <v>7.86</v>
      </c>
      <c r="D9">
        <v>0.86099999999999999</v>
      </c>
      <c r="E9">
        <v>0.83599999999999997</v>
      </c>
      <c r="F9" s="1">
        <f t="shared" si="0"/>
        <v>13.900000000000002</v>
      </c>
      <c r="G9" s="1">
        <f t="shared" si="0"/>
        <v>16.400000000000002</v>
      </c>
      <c r="H9" s="1">
        <v>34.28</v>
      </c>
      <c r="I9" s="1">
        <v>36.729999999999997</v>
      </c>
      <c r="J9" s="1">
        <v>10.76</v>
      </c>
    </row>
    <row r="10" spans="1:10" x14ac:dyDescent="0.2">
      <c r="A10" t="s">
        <v>15</v>
      </c>
      <c r="B10" s="1">
        <v>81.41</v>
      </c>
      <c r="C10" s="1">
        <v>0.93</v>
      </c>
      <c r="D10">
        <v>0.84899999999999998</v>
      </c>
      <c r="E10">
        <v>0.82399999999999995</v>
      </c>
      <c r="F10" s="1">
        <f t="shared" si="0"/>
        <v>15.100000000000001</v>
      </c>
      <c r="G10" s="1">
        <f t="shared" si="0"/>
        <v>17.600000000000005</v>
      </c>
      <c r="H10" s="1">
        <v>24.04</v>
      </c>
      <c r="I10" s="1">
        <v>16.46</v>
      </c>
      <c r="J10" s="1">
        <v>26.76</v>
      </c>
    </row>
    <row r="11" spans="1:10" x14ac:dyDescent="0.2">
      <c r="A11" t="s">
        <v>16</v>
      </c>
      <c r="B11" s="1">
        <v>11.3</v>
      </c>
      <c r="C11" s="1">
        <v>5.7</v>
      </c>
      <c r="D11">
        <v>0.96499999999999997</v>
      </c>
      <c r="E11">
        <v>0.97399999999999998</v>
      </c>
      <c r="F11" s="1">
        <f t="shared" si="0"/>
        <v>3.5000000000000031</v>
      </c>
      <c r="G11" s="1">
        <f t="shared" si="0"/>
        <v>2.6000000000000023</v>
      </c>
      <c r="H11" s="1">
        <v>24.67</v>
      </c>
      <c r="I11" s="1">
        <v>39.5</v>
      </c>
      <c r="J11" s="1">
        <v>24.67</v>
      </c>
    </row>
    <row r="12" spans="1:10" x14ac:dyDescent="0.2">
      <c r="A12" t="s">
        <v>17</v>
      </c>
      <c r="B12" s="1">
        <v>4.03</v>
      </c>
      <c r="C12" s="1">
        <v>2.66</v>
      </c>
      <c r="D12">
        <v>0.97599999999999998</v>
      </c>
      <c r="E12">
        <v>0.99099999999999999</v>
      </c>
      <c r="F12" s="1">
        <f t="shared" si="0"/>
        <v>2.4000000000000021</v>
      </c>
      <c r="G12" s="1">
        <f t="shared" si="0"/>
        <v>0.9000000000000008</v>
      </c>
      <c r="H12" s="1">
        <v>24.53</v>
      </c>
      <c r="I12" s="1">
        <v>40.72</v>
      </c>
      <c r="J12" s="1">
        <v>31.29</v>
      </c>
    </row>
    <row r="13" spans="1:10" x14ac:dyDescent="0.2">
      <c r="A13" t="s">
        <v>18</v>
      </c>
      <c r="B13" s="1">
        <v>4.83</v>
      </c>
      <c r="C13" s="1">
        <v>2.98</v>
      </c>
      <c r="D13">
        <v>0.91800000000000004</v>
      </c>
      <c r="E13">
        <v>0.89</v>
      </c>
      <c r="F13" s="1">
        <f t="shared" si="0"/>
        <v>8.1999999999999957</v>
      </c>
      <c r="G13" s="1">
        <f t="shared" si="0"/>
        <v>10.999999999999998</v>
      </c>
      <c r="H13" s="1">
        <v>28.08</v>
      </c>
      <c r="I13" s="1">
        <v>31.16</v>
      </c>
      <c r="J13" s="1">
        <v>9.25</v>
      </c>
    </row>
    <row r="14" spans="1:10" x14ac:dyDescent="0.2">
      <c r="A14" t="s">
        <v>19</v>
      </c>
      <c r="B14" s="1">
        <v>11.34</v>
      </c>
      <c r="C14" s="1">
        <v>4.88</v>
      </c>
      <c r="D14">
        <v>0.81899999999999995</v>
      </c>
      <c r="E14">
        <v>0.81399999999999995</v>
      </c>
      <c r="F14" s="1">
        <f t="shared" si="0"/>
        <v>18.100000000000005</v>
      </c>
      <c r="G14" s="1">
        <f t="shared" si="0"/>
        <v>18.600000000000005</v>
      </c>
      <c r="H14" s="1">
        <v>13.5</v>
      </c>
      <c r="I14" s="1">
        <v>29.4</v>
      </c>
      <c r="J14" s="1">
        <v>31.22</v>
      </c>
    </row>
    <row r="15" spans="1:10" x14ac:dyDescent="0.2">
      <c r="A15" t="s">
        <v>20</v>
      </c>
      <c r="B15" s="1">
        <v>9.51</v>
      </c>
      <c r="C15" s="1">
        <v>2.73</v>
      </c>
      <c r="D15">
        <v>0.95699999999999996</v>
      </c>
      <c r="E15">
        <v>0.92200000000000004</v>
      </c>
      <c r="F15" s="1">
        <f t="shared" si="0"/>
        <v>4.3000000000000043</v>
      </c>
      <c r="G15" s="1">
        <f t="shared" si="0"/>
        <v>7.7999999999999954</v>
      </c>
      <c r="H15" s="1">
        <v>25.65</v>
      </c>
      <c r="I15" s="1">
        <v>41.45</v>
      </c>
      <c r="J15" s="1">
        <v>19.86</v>
      </c>
    </row>
    <row r="16" spans="1:10" x14ac:dyDescent="0.2">
      <c r="A16" t="s">
        <v>21</v>
      </c>
      <c r="B16" s="1">
        <v>13.05</v>
      </c>
      <c r="C16" s="1">
        <v>6.21</v>
      </c>
      <c r="D16">
        <v>0.98799999999999999</v>
      </c>
      <c r="E16">
        <v>0.97899999999999998</v>
      </c>
      <c r="F16" s="1">
        <f t="shared" si="0"/>
        <v>1.2000000000000011</v>
      </c>
      <c r="G16" s="1">
        <f t="shared" si="0"/>
        <v>2.1000000000000019</v>
      </c>
      <c r="H16" s="1">
        <v>7.05</v>
      </c>
      <c r="I16" s="1">
        <v>46.34</v>
      </c>
      <c r="J16" s="1">
        <v>0.83</v>
      </c>
    </row>
    <row r="17" spans="1:10" x14ac:dyDescent="0.2">
      <c r="A17" t="s">
        <v>22</v>
      </c>
      <c r="B17" s="1">
        <v>15.6</v>
      </c>
      <c r="C17" s="1">
        <v>6.07</v>
      </c>
      <c r="D17">
        <v>0.98299999999999998</v>
      </c>
      <c r="E17">
        <v>0.97499999999999998</v>
      </c>
      <c r="F17" s="1">
        <f t="shared" si="0"/>
        <v>1.7000000000000015</v>
      </c>
      <c r="G17" s="1">
        <f t="shared" si="0"/>
        <v>2.5000000000000022</v>
      </c>
      <c r="H17" s="1">
        <v>20.66</v>
      </c>
      <c r="I17" s="1">
        <v>21.3</v>
      </c>
      <c r="J17" s="1">
        <v>25.25</v>
      </c>
    </row>
    <row r="18" spans="1:10" x14ac:dyDescent="0.2">
      <c r="A18" t="s">
        <v>23</v>
      </c>
      <c r="B18" s="1">
        <v>2.93</v>
      </c>
      <c r="C18" s="1">
        <v>3.38</v>
      </c>
      <c r="D18">
        <v>0.71799999999999997</v>
      </c>
      <c r="E18">
        <v>0.77700000000000002</v>
      </c>
      <c r="F18" s="1">
        <f t="shared" si="0"/>
        <v>28.200000000000003</v>
      </c>
      <c r="G18" s="1">
        <f t="shared" si="0"/>
        <v>22.299999999999997</v>
      </c>
      <c r="H18" s="1">
        <v>29.13</v>
      </c>
      <c r="I18" s="1">
        <v>48.87</v>
      </c>
      <c r="J18" s="1">
        <v>0</v>
      </c>
    </row>
    <row r="19" spans="1:10" x14ac:dyDescent="0.2">
      <c r="A19" t="s">
        <v>24</v>
      </c>
      <c r="B19" s="1">
        <v>8.2200000000000006</v>
      </c>
      <c r="C19" s="1">
        <v>4.03</v>
      </c>
      <c r="D19">
        <v>0.996</v>
      </c>
      <c r="E19">
        <v>0.99199999999999999</v>
      </c>
      <c r="F19" s="1">
        <f t="shared" si="0"/>
        <v>0.40000000000000036</v>
      </c>
      <c r="G19" s="1">
        <f t="shared" si="0"/>
        <v>0.80000000000000071</v>
      </c>
      <c r="H19" s="1">
        <v>7.63</v>
      </c>
      <c r="I19" s="1">
        <v>20.2</v>
      </c>
      <c r="J19" s="1">
        <v>0.42</v>
      </c>
    </row>
    <row r="20" spans="1:10" x14ac:dyDescent="0.2">
      <c r="A20" t="s">
        <v>25</v>
      </c>
      <c r="B20" s="1">
        <v>229.62</v>
      </c>
      <c r="C20" s="1">
        <v>17.100000000000001</v>
      </c>
      <c r="D20">
        <v>0.92400000000000004</v>
      </c>
      <c r="E20">
        <v>0.88800000000000001</v>
      </c>
      <c r="F20" s="1">
        <f t="shared" si="0"/>
        <v>7.5999999999999961</v>
      </c>
      <c r="G20" s="1">
        <f t="shared" si="0"/>
        <v>11.2</v>
      </c>
      <c r="H20" s="1">
        <v>33.130000000000003</v>
      </c>
      <c r="I20" s="1">
        <v>2.56</v>
      </c>
      <c r="J20" s="1">
        <v>5.21</v>
      </c>
    </row>
    <row r="21" spans="1:10" x14ac:dyDescent="0.2">
      <c r="A21" t="s">
        <v>26</v>
      </c>
      <c r="B21" s="1">
        <v>1.03</v>
      </c>
      <c r="C21" s="1">
        <v>1.03</v>
      </c>
      <c r="D21">
        <v>0.99099999999999999</v>
      </c>
      <c r="E21">
        <v>0.99099999999999999</v>
      </c>
      <c r="F21" s="1">
        <f t="shared" si="0"/>
        <v>0.9000000000000008</v>
      </c>
      <c r="G21" s="1">
        <f t="shared" si="0"/>
        <v>0.9000000000000008</v>
      </c>
      <c r="H21" s="1">
        <v>48.99</v>
      </c>
      <c r="I21" s="1">
        <v>2.64</v>
      </c>
      <c r="J21" s="1">
        <v>10.87</v>
      </c>
    </row>
    <row r="22" spans="1:10" x14ac:dyDescent="0.2">
      <c r="A22" t="s">
        <v>27</v>
      </c>
      <c r="B22" s="1">
        <f t="shared" ref="B22:J22" si="1">AVERAGE(B3:B21)</f>
        <v>27.629473684210527</v>
      </c>
      <c r="C22" s="1">
        <f t="shared" si="1"/>
        <v>4.9263157894736835</v>
      </c>
      <c r="D22" s="2">
        <f t="shared" si="1"/>
        <v>0.91600000000000004</v>
      </c>
      <c r="E22" s="2">
        <f t="shared" si="1"/>
        <v>0.90105263157894744</v>
      </c>
      <c r="F22" s="1">
        <f t="shared" si="1"/>
        <v>8.4000000000000021</v>
      </c>
      <c r="G22" s="1">
        <f t="shared" si="1"/>
        <v>9.8947368421052655</v>
      </c>
      <c r="H22" s="1">
        <f t="shared" si="1"/>
        <v>24.661052631578947</v>
      </c>
      <c r="I22" s="1">
        <f t="shared" si="1"/>
        <v>28.30473684210526</v>
      </c>
      <c r="J22" s="1">
        <f t="shared" si="1"/>
        <v>17.199473684210524</v>
      </c>
    </row>
    <row r="23" spans="1:10" x14ac:dyDescent="0.2">
      <c r="A23" t="s">
        <v>28</v>
      </c>
      <c r="B23" s="1">
        <f t="shared" ref="B23:J23" si="2">STDEV(B3:B21)</f>
        <v>55.021937995845924</v>
      </c>
      <c r="C23" s="1">
        <f t="shared" si="2"/>
        <v>4.1436674718127495</v>
      </c>
      <c r="D23" s="2">
        <f t="shared" si="2"/>
        <v>8.8994381845147963E-2</v>
      </c>
      <c r="E23" s="2">
        <f t="shared" si="2"/>
        <v>0.10037124072617735</v>
      </c>
      <c r="F23" s="1">
        <f t="shared" si="2"/>
        <v>8.8994381845147927</v>
      </c>
      <c r="G23" s="1">
        <f t="shared" si="2"/>
        <v>10.037124072617754</v>
      </c>
      <c r="H23" s="1">
        <f t="shared" si="2"/>
        <v>11.956643385692811</v>
      </c>
      <c r="I23" s="1">
        <f t="shared" si="2"/>
        <v>13.448207798158693</v>
      </c>
      <c r="J23" s="1">
        <f t="shared" si="2"/>
        <v>12.865056666837337</v>
      </c>
    </row>
    <row r="24" spans="1:10" x14ac:dyDescent="0.2">
      <c r="A24" t="s">
        <v>29</v>
      </c>
      <c r="B24" s="1">
        <f t="shared" ref="B24:J24" si="3">MEDIAN(B3:B21)</f>
        <v>8.2200000000000006</v>
      </c>
      <c r="C24" s="1">
        <f t="shared" si="3"/>
        <v>3.53</v>
      </c>
      <c r="D24" s="2">
        <f t="shared" si="3"/>
        <v>0.95699999999999996</v>
      </c>
      <c r="E24" s="2">
        <f t="shared" si="3"/>
        <v>0.94799999999999995</v>
      </c>
      <c r="F24" s="1">
        <f t="shared" si="3"/>
        <v>4.3000000000000043</v>
      </c>
      <c r="G24" s="1">
        <f t="shared" si="3"/>
        <v>5.2000000000000046</v>
      </c>
      <c r="H24" s="1">
        <f t="shared" si="3"/>
        <v>24.53</v>
      </c>
      <c r="I24" s="1">
        <f t="shared" si="3"/>
        <v>29.4</v>
      </c>
      <c r="J24" s="1">
        <f t="shared" si="3"/>
        <v>17.78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homography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2016-05-09T14:42:26Z</dcterms:created>
  <dcterms:modified xsi:type="dcterms:W3CDTF">2016-05-23T09:49:46Z</dcterms:modified>
</cp:coreProperties>
</file>