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7350" tabRatio="600" firstSheet="0" activeTab="1" autoFilterDateGrouping="1"/>
  </bookViews>
  <sheets>
    <sheet xmlns:r="http://schemas.openxmlformats.org/officeDocument/2006/relationships" name="Quote 1" sheetId="1" state="visible" r:id="rId1"/>
    <sheet xmlns:r="http://schemas.openxmlformats.org/officeDocument/2006/relationships" name="Costo" sheetId="2" state="visible" r:id="rId2"/>
  </sheets>
  <definedNames>
    <definedName name="valuevx">42.314159</definedName>
    <definedName name="vertex42_copyright" hidden="1">"© 2010-2014 Vertex42 LLC"</definedName>
    <definedName name="vertex42_id" hidden="1">"quote-template.xlsx"</definedName>
    <definedName name="vertex42_title" hidden="1">"Price Quote Template"</definedName>
    <definedName name="_xlnm.Print_Area" localSheetId="0">'Quote 1'!$A$1:$G$42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[$PEN]\ * #,##0.00_-;\-[$PEN]\ * #,##0.00_-;_-[$PEN]\ * &quot;-&quot;??_-;_-@_-"/>
  </numFmts>
  <fonts count="13">
    <font>
      <name val="Trebuchet MS"/>
      <family val="2"/>
      <sz val="10"/>
    </font>
    <font>
      <name val="Verdana"/>
      <family val="2"/>
      <sz val="10"/>
    </font>
    <font>
      <name val="Calibri"/>
      <family val="2"/>
      <color indexed="8"/>
      <sz val="11"/>
    </font>
    <font>
      <name val="Trebuchet MS"/>
      <family val="2"/>
      <sz val="10"/>
      <scheme val="minor"/>
    </font>
    <font>
      <name val="Trebuchet MS"/>
      <family val="2"/>
      <color indexed="9"/>
      <sz val="11"/>
      <scheme val="minor"/>
    </font>
    <font>
      <name val="Trebuchet MS"/>
      <family val="2"/>
      <sz val="11"/>
      <scheme val="minor"/>
    </font>
    <font>
      <name val="Trebuchet MS"/>
      <family val="2"/>
      <b val="1"/>
      <i val="1"/>
      <sz val="12"/>
      <scheme val="minor"/>
    </font>
    <font>
      <name val="Arial"/>
      <family val="1"/>
      <b val="1"/>
      <color indexed="9"/>
      <sz val="11"/>
      <scheme val="major"/>
    </font>
    <font>
      <name val="Arial"/>
      <family val="1"/>
      <b val="1"/>
      <color indexed="9"/>
      <sz val="10"/>
      <scheme val="major"/>
    </font>
    <font>
      <name val="Arial"/>
      <family val="1"/>
      <b val="1"/>
      <color theme="4" tint="0.3999755851924192"/>
      <sz val="26"/>
      <scheme val="major"/>
    </font>
    <font>
      <name val="Trebuchet MS"/>
      <family val="2"/>
      <b val="1"/>
      <sz val="11"/>
      <scheme val="minor"/>
    </font>
    <font>
      <name val="Arial"/>
      <family val="2"/>
      <b val="1"/>
      <color theme="4" tint="-0.249977111117893"/>
      <sz val="12"/>
    </font>
    <font>
      <name val="Trebuchet MS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/>
    <xf numFmtId="43" fontId="1" fillId="0" borderId="0"/>
  </cellStyleXfs>
  <cellXfs count="53">
    <xf numFmtId="0" fontId="0" fillId="0" borderId="0" pivotButton="0" quotePrefix="0" xfId="0"/>
    <xf numFmtId="0" fontId="3" fillId="0" borderId="2" applyAlignment="1" applyProtection="1" pivotButton="0" quotePrefix="0" xfId="0">
      <alignment horizontal="center"/>
      <protection locked="0" hidden="0"/>
    </xf>
    <xf numFmtId="0" fontId="4" fillId="0" borderId="1" pivotButton="0" quotePrefix="0" xfId="0"/>
    <xf numFmtId="0" fontId="4" fillId="0" borderId="0" pivotButton="0" quotePrefix="0" xfId="0"/>
    <xf numFmtId="0" fontId="5" fillId="0" borderId="0" pivotButton="0" quotePrefix="0" xfId="0"/>
    <xf numFmtId="0" fontId="7" fillId="4" borderId="0" applyAlignment="1" pivotButton="0" quotePrefix="0" xfId="0">
      <alignment horizontal="center"/>
    </xf>
    <xf numFmtId="0" fontId="3" fillId="0" borderId="0" applyProtection="1" pivotButton="0" quotePrefix="0" xfId="0">
      <protection locked="0" hidden="0"/>
    </xf>
    <xf numFmtId="0" fontId="7" fillId="4" borderId="0" applyAlignment="1" pivotButton="0" quotePrefix="0" xfId="0">
      <alignment horizontal="left"/>
    </xf>
    <xf numFmtId="0" fontId="3" fillId="0" borderId="5" applyAlignment="1" applyProtection="1" pivotButton="0" quotePrefix="0" xfId="0">
      <alignment horizontal="center"/>
      <protection locked="0" hidden="0"/>
    </xf>
    <xf numFmtId="43" fontId="3" fillId="0" borderId="2" applyProtection="1" pivotButton="0" quotePrefix="0" xfId="2">
      <protection locked="0" hidden="0"/>
    </xf>
    <xf numFmtId="43" fontId="3" fillId="3" borderId="2" pivotButton="0" quotePrefix="0" xfId="2"/>
    <xf numFmtId="0" fontId="3" fillId="0" borderId="0" applyAlignment="1" applyProtection="1" pivotButton="0" quotePrefix="0" xfId="0">
      <alignment horizontal="left" vertical="top"/>
      <protection locked="0" hidden="0"/>
    </xf>
    <xf numFmtId="16" fontId="3" fillId="0" borderId="5" applyAlignment="1" pivotButton="0" quotePrefix="0" xfId="0">
      <alignment horizontal="center"/>
    </xf>
    <xf numFmtId="0" fontId="3" fillId="0" borderId="0" applyAlignment="1" pivotButton="0" quotePrefix="0" xfId="0">
      <alignment horizontal="right" indent="1"/>
    </xf>
    <xf numFmtId="0" fontId="3" fillId="0" borderId="3" applyAlignment="1" applyProtection="1" pivotButton="0" quotePrefix="0" xfId="0">
      <alignment horizontal="left" vertical="top"/>
      <protection locked="0" hidden="0"/>
    </xf>
    <xf numFmtId="0" fontId="3" fillId="0" borderId="4" applyAlignment="1" applyProtection="1" pivotButton="0" quotePrefix="0" xfId="0">
      <alignment horizontal="left" vertical="top"/>
      <protection locked="0" hidden="0"/>
    </xf>
    <xf numFmtId="0" fontId="3" fillId="0" borderId="7" applyAlignment="1" applyProtection="1" pivotButton="0" quotePrefix="0" xfId="0">
      <alignment horizontal="left" vertical="top"/>
      <protection locked="0" hidden="0"/>
    </xf>
    <xf numFmtId="0" fontId="8" fillId="4" borderId="9" applyAlignment="1" pivotButton="0" quotePrefix="0" xfId="0">
      <alignment horizontal="left"/>
    </xf>
    <xf numFmtId="0" fontId="8" fillId="4" borderId="1" applyAlignment="1" pivotButton="0" quotePrefix="0" xfId="0">
      <alignment horizontal="left"/>
    </xf>
    <xf numFmtId="0" fontId="8" fillId="4" borderId="10" applyAlignment="1" pivotButton="0" quotePrefix="0" xfId="0">
      <alignment horizontal="left"/>
    </xf>
    <xf numFmtId="0" fontId="3" fillId="0" borderId="9" applyAlignment="1" applyProtection="1" pivotButton="0" quotePrefix="0" xfId="0">
      <alignment horizontal="left" vertical="top"/>
      <protection locked="0" hidden="0"/>
    </xf>
    <xf numFmtId="0" fontId="3" fillId="0" borderId="1" applyAlignment="1" applyProtection="1" pivotButton="0" quotePrefix="0" xfId="0">
      <alignment horizontal="left" vertical="top"/>
      <protection locked="0" hidden="0"/>
    </xf>
    <xf numFmtId="0" fontId="3" fillId="0" borderId="10" applyAlignment="1" applyProtection="1" pivotButton="0" quotePrefix="0" xfId="0">
      <alignment horizontal="left" vertical="top"/>
      <protection locked="0" hidden="0"/>
    </xf>
    <xf numFmtId="164" fontId="3" fillId="0" borderId="0" pivotButton="0" quotePrefix="0" xfId="0"/>
    <xf numFmtId="2" fontId="0" fillId="0" borderId="0" pivotButton="0" quotePrefix="0" xfId="0"/>
    <xf numFmtId="0" fontId="3" fillId="0" borderId="3" applyAlignment="1" applyProtection="1" pivotButton="0" quotePrefix="0" xfId="0">
      <alignment horizontal="left"/>
      <protection locked="0" hidden="0"/>
    </xf>
    <xf numFmtId="0" fontId="3" fillId="0" borderId="4" applyAlignment="1" applyProtection="1" pivotButton="0" quotePrefix="0" xfId="0">
      <alignment horizontal="left"/>
      <protection locked="0" hidden="0"/>
    </xf>
    <xf numFmtId="0" fontId="7" fillId="4" borderId="0" pivotButton="0" quotePrefix="0" xfId="0"/>
    <xf numFmtId="0" fontId="3" fillId="0" borderId="3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3" fillId="0" borderId="8" applyProtection="1" pivotButton="0" quotePrefix="0" xfId="0">
      <protection locked="0" hidden="0"/>
    </xf>
    <xf numFmtId="0" fontId="3" fillId="0" borderId="7" applyProtection="1" pivotButton="0" quotePrefix="0" xfId="0">
      <protection locked="0" hidden="0"/>
    </xf>
    <xf numFmtId="0" fontId="3" fillId="0" borderId="1" pivotButton="0" quotePrefix="0" xfId="0"/>
    <xf numFmtId="0" fontId="3" fillId="0" borderId="0" pivotButton="0" quotePrefix="0" xfId="0"/>
    <xf numFmtId="0" fontId="3" fillId="0" borderId="6" pivotButton="0" quotePrefix="0" xfId="0"/>
    <xf numFmtId="0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8" pivotButton="0" quotePrefix="0" xfId="0"/>
    <xf numFmtId="2" fontId="3" fillId="0" borderId="1" pivotButton="0" quotePrefix="0" xfId="2"/>
    <xf numFmtId="2" fontId="3" fillId="0" borderId="0" pivotButton="0" quotePrefix="0" xfId="2"/>
    <xf numFmtId="2" fontId="3" fillId="0" borderId="0" pivotButton="0" quotePrefix="0" xfId="0"/>
    <xf numFmtId="2" fontId="3" fillId="0" borderId="6" pivotButton="0" quotePrefix="0" xfId="0"/>
    <xf numFmtId="2" fontId="12" fillId="2" borderId="1" pivotButton="0" quotePrefix="0" xfId="1"/>
    <xf numFmtId="2" fontId="12" fillId="2" borderId="0" pivotButton="0" quotePrefix="0" xfId="1"/>
    <xf numFmtId="0" fontId="3" fillId="0" borderId="0" applyAlignment="1" pivotButton="0" quotePrefix="0" xfId="0">
      <alignment horizontal="center"/>
    </xf>
    <xf numFmtId="165" fontId="10" fillId="0" borderId="0" applyAlignment="1" pivotButton="0" quotePrefix="0" xfId="0">
      <alignment horizontal="left"/>
    </xf>
    <xf numFmtId="165" fontId="10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11" fillId="0" borderId="0" applyAlignment="1" applyProtection="1" pivotButton="0" quotePrefix="0" xfId="0">
      <alignment horizontal="right" vertical="center"/>
      <protection locked="0" hidden="0"/>
    </xf>
    <xf numFmtId="0" fontId="9" fillId="0" borderId="0" applyAlignment="1" pivotButton="0" quotePrefix="0" xfId="0">
      <alignment horizontal="right" vertical="center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pivotButton="0" quotePrefix="0" xfId="0">
      <alignment horizontal="center"/>
    </xf>
  </cellXfs>
  <cellStyles count="3">
    <cellStyle name="Normal" xfId="0" builtinId="0"/>
    <cellStyle name="20% - Énfasis4" xfId="1" builtinId="42"/>
    <cellStyle name="Millares" xfId="2" builtinId="3"/>
  </cellStyles>
  <dxfs count="47"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323850</colOff>
      <row>0</row>
      <rowOff>133350</rowOff>
    </from>
    <to>
      <col>0</col>
      <colOff>1285875</colOff>
      <row>0</row>
      <rowOff>1095375</rowOff>
    </to>
    <pic>
      <nvPicPr>
        <cNvPr id="3" name="Imagen 2" descr="https://media-exp1.licdn.com/dms/image/C4E0BAQGaxK3r9TZSwQ/company-logo_200_200/0/1519887668726?e=2159024400&amp;v=beta&amp;t=D6fh5PtDRtFBpPcg2GdjyD7LVLmO3NLH320PBInxcWY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850" y="133350"/>
          <a:ext cx="96202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46"/>
  <sheetViews>
    <sheetView showGridLines="0" topLeftCell="A13" zoomScaleNormal="100" workbookViewId="0">
      <selection activeCell="G39" sqref="G37:G39"/>
    </sheetView>
  </sheetViews>
  <sheetFormatPr baseColWidth="10" defaultColWidth="9.140625" defaultRowHeight="15"/>
  <cols>
    <col width="40.7109375" customWidth="1" style="48" min="1" max="1"/>
    <col width="8.7109375" customWidth="1" style="48" min="2" max="2"/>
    <col width="14.7109375" customWidth="1" style="48" min="3" max="3"/>
    <col width="8.85546875" customWidth="1" style="48" min="4" max="4"/>
    <col width="7.42578125" customWidth="1" style="48" min="5" max="6"/>
    <col width="20" bestFit="1" customWidth="1" style="48" min="7" max="7"/>
    <col width="9.85546875" bestFit="1" customWidth="1" style="48" min="8" max="8"/>
    <col width="9.140625" customWidth="1" style="48" min="9" max="9"/>
    <col width="9.140625" customWidth="1" style="48" min="10" max="16384"/>
  </cols>
  <sheetData>
    <row r="1" ht="95.25" customHeight="1">
      <c r="A1" s="49" t="inlineStr">
        <is>
          <t>ALTIUS LOGISTICA INTERNACIONAL PERU SAC</t>
        </is>
      </c>
      <c r="F1" s="50" t="inlineStr">
        <is>
          <t>QUOTE</t>
        </is>
      </c>
    </row>
    <row r="2">
      <c r="A2" s="6" t="inlineStr">
        <is>
          <t>AVENIDA JORGE CHAVEZ 631. PISO 4</t>
        </is>
      </c>
      <c r="B2" s="6" t="n"/>
      <c r="C2" s="6" t="n"/>
      <c r="F2" s="13" t="inlineStr">
        <is>
          <t>DATE</t>
        </is>
      </c>
      <c r="G2" s="12" t="n"/>
    </row>
    <row r="3">
      <c r="A3" s="6" t="inlineStr">
        <is>
          <t>MIRAFLORES, LIMA - PERU</t>
        </is>
      </c>
      <c r="F3" s="13" t="inlineStr">
        <is>
          <t>QUOTE #</t>
        </is>
      </c>
      <c r="G3" s="8" t="n"/>
    </row>
    <row r="4">
      <c r="A4" s="6" t="inlineStr">
        <is>
          <t>Website: WWW.GRUPOALTIUS.COM</t>
        </is>
      </c>
      <c r="F4" s="13" t="inlineStr">
        <is>
          <t>VALID UNTIL</t>
        </is>
      </c>
      <c r="G4" s="12" t="n"/>
    </row>
    <row r="5">
      <c r="A5" s="6" t="n"/>
      <c r="F5" s="13" t="inlineStr">
        <is>
          <t>TIPO</t>
        </is>
      </c>
      <c r="G5" s="12" t="n"/>
    </row>
    <row r="6" ht="15.75" customHeight="1">
      <c r="A6" s="7" t="inlineStr">
        <is>
          <t>CLIENTE</t>
        </is>
      </c>
      <c r="F6" s="13" t="inlineStr">
        <is>
          <t>ORIGEN</t>
        </is>
      </c>
      <c r="G6" s="12" t="n"/>
    </row>
    <row r="7">
      <c r="A7" s="6" t="n"/>
      <c r="F7" s="13" t="inlineStr">
        <is>
          <t>DESTINO</t>
        </is>
      </c>
      <c r="G7" s="12" t="n"/>
    </row>
    <row r="8">
      <c r="A8" s="6" t="n"/>
      <c r="F8" s="13" t="inlineStr">
        <is>
          <t>EQUIPO</t>
        </is>
      </c>
      <c r="G8" s="12" t="n"/>
    </row>
    <row r="9">
      <c r="A9" s="6" t="n"/>
      <c r="F9" s="13" t="inlineStr">
        <is>
          <t>PESO</t>
        </is>
      </c>
      <c r="G9" s="12" t="n"/>
    </row>
    <row r="10">
      <c r="A10" s="6" t="n"/>
      <c r="F10" s="13" t="inlineStr">
        <is>
          <t>T/T</t>
        </is>
      </c>
      <c r="G10" s="12" t="n"/>
    </row>
    <row r="11">
      <c r="A11" s="6" t="n"/>
    </row>
    <row r="13" ht="15.75" customHeight="1">
      <c r="A13" s="27" t="inlineStr">
        <is>
          <t>DESCRIPCION</t>
        </is>
      </c>
      <c r="B13" s="27" t="n"/>
      <c r="C13" s="5" t="inlineStr">
        <is>
          <t>PRECIO UNIT</t>
        </is>
      </c>
      <c r="D13" s="5" t="inlineStr">
        <is>
          <t>CANT</t>
        </is>
      </c>
      <c r="E13" s="5" t="inlineStr">
        <is>
          <t>IGV</t>
        </is>
      </c>
      <c r="F13" s="5" t="inlineStr">
        <is>
          <t>MON</t>
        </is>
      </c>
      <c r="G13" s="5" t="inlineStr">
        <is>
          <t>MONTO</t>
        </is>
      </c>
    </row>
    <row r="14">
      <c r="A14" s="28" t="n"/>
      <c r="B14" s="29" t="n"/>
      <c r="C14" s="9" t="n"/>
      <c r="D14" s="1" t="n"/>
      <c r="E14" s="1" t="n"/>
      <c r="F14" s="1" t="n"/>
      <c r="G14" s="10">
        <f>C14*D14</f>
        <v/>
      </c>
    </row>
    <row r="15">
      <c r="A15" s="28" t="n"/>
      <c r="B15" s="29" t="n"/>
      <c r="C15" s="9" t="n"/>
      <c r="D15" s="1" t="n"/>
      <c r="E15" s="1" t="n"/>
      <c r="F15" s="1" t="n"/>
      <c r="G15" s="10">
        <f>IF(D15="",1,D15)*C15</f>
        <v/>
      </c>
    </row>
    <row r="16">
      <c r="A16" s="28" t="n"/>
      <c r="B16" s="29" t="n"/>
      <c r="C16" s="9" t="n"/>
      <c r="D16" s="1" t="n"/>
      <c r="E16" s="1" t="n"/>
      <c r="F16" s="1" t="n"/>
      <c r="G16" s="10">
        <f>IF(D16="",1,D16)*C16</f>
        <v/>
      </c>
      <c r="H16" s="23" t="n"/>
    </row>
    <row r="17">
      <c r="A17" s="28" t="n"/>
      <c r="B17" s="26" t="n"/>
      <c r="C17" s="9" t="n"/>
      <c r="D17" s="1" t="n"/>
      <c r="E17" s="1" t="n"/>
      <c r="F17" s="1" t="n"/>
      <c r="G17" s="10" t="n">
        <v>0</v>
      </c>
    </row>
    <row r="18">
      <c r="A18" s="28" t="n"/>
      <c r="B18" s="29" t="n"/>
      <c r="C18" s="9" t="n"/>
      <c r="D18" s="1" t="n"/>
      <c r="E18" s="1" t="n"/>
      <c r="F18" s="1" t="n"/>
      <c r="G18" s="10" t="n">
        <v>0</v>
      </c>
    </row>
    <row r="19">
      <c r="A19" s="28" t="n"/>
      <c r="B19" s="29" t="n"/>
      <c r="C19" s="9" t="n"/>
      <c r="D19" s="1" t="n"/>
      <c r="E19" s="1" t="n"/>
      <c r="F19" s="1" t="n"/>
      <c r="G19" s="10" t="n">
        <v>0</v>
      </c>
    </row>
    <row r="20">
      <c r="A20" s="25" t="n"/>
      <c r="B20" s="29" t="n"/>
      <c r="C20" s="9" t="n"/>
      <c r="D20" s="1" t="n"/>
      <c r="E20" s="1" t="n"/>
      <c r="F20" s="1" t="n"/>
      <c r="G20" s="10" t="n">
        <v>0</v>
      </c>
    </row>
    <row r="21">
      <c r="A21" s="28" t="n"/>
      <c r="B21" s="29" t="n"/>
      <c r="C21" s="9" t="n"/>
      <c r="D21" s="1" t="n"/>
      <c r="E21" s="1" t="n"/>
      <c r="F21" s="1" t="n"/>
      <c r="G21" s="10" t="n">
        <v>0</v>
      </c>
    </row>
    <row r="22">
      <c r="A22" s="28" t="n"/>
      <c r="B22" s="29" t="n"/>
      <c r="C22" s="9" t="n"/>
      <c r="D22" s="1" t="n"/>
      <c r="E22" s="1" t="n"/>
      <c r="F22" s="1" t="n"/>
      <c r="G22" s="10" t="n">
        <v>0</v>
      </c>
    </row>
    <row r="23">
      <c r="A23" s="28" t="n"/>
      <c r="B23" s="29" t="n"/>
      <c r="C23" s="9" t="n"/>
      <c r="D23" s="1" t="n"/>
      <c r="E23" s="1" t="n"/>
      <c r="F23" s="1" t="n"/>
      <c r="G23" s="10" t="n">
        <v>0</v>
      </c>
    </row>
    <row r="24">
      <c r="A24" s="28" t="n"/>
      <c r="B24" s="29" t="n"/>
      <c r="C24" s="9" t="n"/>
      <c r="D24" s="1" t="n"/>
      <c r="E24" s="1" t="n"/>
      <c r="F24" s="1" t="n"/>
      <c r="G24" s="10" t="n">
        <v>0</v>
      </c>
    </row>
    <row r="25">
      <c r="A25" s="28" t="n"/>
      <c r="B25" s="29" t="n"/>
      <c r="C25" s="9" t="n"/>
      <c r="D25" s="1" t="n"/>
      <c r="E25" s="1" t="n"/>
      <c r="F25" s="1" t="n"/>
      <c r="G25" s="10">
        <f>IF(D25="",1,D25)*C25</f>
        <v/>
      </c>
    </row>
    <row r="26">
      <c r="A26" s="28" t="n"/>
      <c r="B26" s="29" t="n"/>
      <c r="C26" s="9" t="n"/>
      <c r="D26" s="1" t="n"/>
      <c r="E26" s="1" t="n"/>
      <c r="F26" s="1" t="n"/>
      <c r="G26" s="10">
        <f>IF(D26="",1,D26)*C26</f>
        <v/>
      </c>
    </row>
    <row r="27">
      <c r="A27" s="28" t="n"/>
      <c r="B27" s="29" t="n"/>
      <c r="C27" s="9" t="n"/>
      <c r="D27" s="1" t="n"/>
      <c r="E27" s="1" t="n"/>
      <c r="F27" s="1" t="n"/>
      <c r="G27" s="10">
        <f>IF(D27="",1,D27)*C27</f>
        <v/>
      </c>
    </row>
    <row r="28">
      <c r="A28" s="28" t="n"/>
      <c r="B28" s="29" t="n"/>
      <c r="C28" s="9" t="n"/>
      <c r="D28" s="1" t="n"/>
      <c r="E28" s="1" t="n"/>
      <c r="F28" s="1" t="n"/>
      <c r="G28" s="10">
        <f>IF(D28="",1,D28)*C28</f>
        <v/>
      </c>
    </row>
    <row r="29">
      <c r="A29" s="31" t="n"/>
      <c r="B29" s="30" t="n"/>
      <c r="C29" s="9" t="n"/>
      <c r="D29" s="1" t="n"/>
      <c r="E29" s="1" t="n"/>
      <c r="F29" s="1" t="n"/>
      <c r="G29" s="10">
        <f>IF(D29="",1,D29)*C29</f>
        <v/>
      </c>
    </row>
    <row r="30" ht="16.5" customHeight="1">
      <c r="B30" s="32" t="n"/>
      <c r="C30" s="32" t="n"/>
      <c r="D30" s="2" t="n"/>
      <c r="E30" s="32" t="n"/>
      <c r="F30" s="32" t="n"/>
      <c r="G30" s="38" t="n"/>
    </row>
    <row r="31" ht="16.5" customHeight="1">
      <c r="A31" s="17" t="inlineStr">
        <is>
          <t>TERMINOS Y CONDICIONES</t>
        </is>
      </c>
      <c r="B31" s="18" t="n"/>
      <c r="C31" s="19" t="n"/>
      <c r="D31" s="3" t="n"/>
      <c r="G31" s="39" t="n"/>
    </row>
    <row r="32" ht="16.5" customHeight="1">
      <c r="A32" s="20" t="n"/>
      <c r="B32" s="21" t="n"/>
      <c r="C32" s="22" t="n"/>
      <c r="D32" s="3" t="n"/>
      <c r="G32" s="39" t="n"/>
    </row>
    <row r="33" ht="16.5" customHeight="1">
      <c r="A33" s="14" t="n"/>
      <c r="B33" s="11" t="n"/>
      <c r="C33" s="15" t="n"/>
      <c r="D33" s="3" t="n"/>
      <c r="G33" s="39" t="n"/>
    </row>
    <row r="34" ht="16.5" customHeight="1">
      <c r="A34" s="14" t="n"/>
      <c r="B34" s="11" t="n"/>
      <c r="C34" s="15" t="n"/>
      <c r="D34" s="4" t="n"/>
      <c r="G34" s="40" t="n"/>
    </row>
    <row r="35" ht="16.5" customHeight="1">
      <c r="A35" s="14" t="n"/>
      <c r="B35" s="11" t="n"/>
      <c r="C35" s="15" t="n"/>
      <c r="D35" s="4" t="n"/>
      <c r="G35" s="40" t="n"/>
    </row>
    <row r="36" ht="16.5" customHeight="1">
      <c r="A36" s="14" t="n"/>
      <c r="B36" s="11" t="n"/>
      <c r="C36" s="15" t="n"/>
      <c r="D36" s="4" t="n"/>
      <c r="E36" s="34" t="n"/>
      <c r="F36" s="34" t="n"/>
      <c r="G36" s="41" t="n"/>
    </row>
    <row r="37" ht="16.5" customHeight="1">
      <c r="A37" s="14" t="n"/>
      <c r="B37" s="11" t="n"/>
      <c r="C37" s="15" t="n"/>
      <c r="D37" s="4" t="n"/>
      <c r="E37" s="45" t="inlineStr">
        <is>
          <t>TOTAL USD</t>
        </is>
      </c>
      <c r="G37" s="42" t="n">
        <v>664.5166</v>
      </c>
    </row>
    <row r="38" ht="16.5" customHeight="1">
      <c r="A38" s="14" t="n"/>
      <c r="B38" s="11" t="n"/>
      <c r="C38" s="15" t="n"/>
      <c r="D38" s="4" t="n"/>
      <c r="E38" s="45" t="n"/>
      <c r="G38" s="43" t="n"/>
    </row>
    <row r="39" ht="16.5" customHeight="1">
      <c r="A39" s="14" t="n"/>
      <c r="B39" s="52" t="n"/>
      <c r="C39" s="35" t="n"/>
      <c r="D39" s="52" t="n"/>
      <c r="E39" s="45" t="n"/>
      <c r="F39" s="46" t="n"/>
      <c r="G39" s="43" t="n"/>
    </row>
    <row r="40">
      <c r="A40" s="14" t="n"/>
      <c r="C40" s="36" t="n"/>
    </row>
    <row r="41">
      <c r="A41" s="16" t="n"/>
      <c r="B41" s="34" t="n"/>
      <c r="C41" s="37" t="n"/>
    </row>
    <row r="43">
      <c r="A43" s="52" t="inlineStr">
        <is>
          <t>Para cualquier consulta favor contactar:</t>
        </is>
      </c>
      <c r="H43" s="52" t="n"/>
    </row>
    <row r="44">
      <c r="A44" s="51" t="inlineStr">
        <is>
          <t>Cesar Torres Gutierrez / 922752232 / ctorres@grupoaltius.com</t>
        </is>
      </c>
      <c r="H44" s="52" t="n"/>
    </row>
    <row r="45" ht="18" customHeight="1">
      <c r="A45" s="47" t="inlineStr">
        <is>
          <t>¡Gracias por su preferencia!</t>
        </is>
      </c>
      <c r="H45" s="52" t="n"/>
    </row>
    <row r="46">
      <c r="A46" s="52" t="n"/>
      <c r="B46" s="52" t="n"/>
      <c r="C46" s="52" t="n"/>
      <c r="D46" s="52" t="n"/>
      <c r="E46" s="52" t="n"/>
      <c r="F46" s="52" t="n"/>
      <c r="G46" s="52" t="n"/>
      <c r="H46" s="52" t="n"/>
    </row>
  </sheetData>
  <mergeCells count="5">
    <mergeCell ref="A45:G45"/>
    <mergeCell ref="A1:E1"/>
    <mergeCell ref="F1:G1"/>
    <mergeCell ref="A44:G44"/>
    <mergeCell ref="A43:G43"/>
  </mergeCells>
  <conditionalFormatting sqref="A14 C14:E15 G14:G15 C19:G20 A18 C18:F18 A20">
    <cfRule type="expression" priority="61" dxfId="0" stopIfTrue="1">
      <formula>MOD(ROW(),2)=1</formula>
    </cfRule>
  </conditionalFormatting>
  <conditionalFormatting sqref="C20:G20 A20:A29 C22:G29">
    <cfRule type="expression" priority="60" dxfId="0" stopIfTrue="1">
      <formula>MOD(ROW(),2)=1</formula>
    </cfRule>
  </conditionalFormatting>
  <conditionalFormatting sqref="F14:F15">
    <cfRule type="expression" priority="59" dxfId="0" stopIfTrue="1">
      <formula>MOD(ROW(),2)=1</formula>
    </cfRule>
  </conditionalFormatting>
  <conditionalFormatting sqref="F16">
    <cfRule type="expression" priority="18" dxfId="0" stopIfTrue="1">
      <formula>MOD(ROW(),2)=1</formula>
    </cfRule>
    <cfRule type="expression" priority="20" dxfId="0" stopIfTrue="1">
      <formula>MOD(ROW(),2)=1</formula>
    </cfRule>
    <cfRule type="expression" priority="23" dxfId="0" stopIfTrue="1">
      <formula>MOD(ROW(),2)=1</formula>
    </cfRule>
    <cfRule type="expression" priority="28" dxfId="0" stopIfTrue="1">
      <formula>MOD(ROW(),2)=1</formula>
    </cfRule>
    <cfRule type="expression" priority="31" dxfId="0" stopIfTrue="1">
      <formula>MOD(ROW(),2)=1</formula>
    </cfRule>
    <cfRule type="expression" priority="51" dxfId="0" stopIfTrue="1">
      <formula>MOD(ROW(),2)=1</formula>
    </cfRule>
  </conditionalFormatting>
  <conditionalFormatting sqref="C21:E21">
    <cfRule type="expression" priority="57" dxfId="0" stopIfTrue="1">
      <formula>MOD(ROW(),2)=1</formula>
    </cfRule>
  </conditionalFormatting>
  <conditionalFormatting sqref="F21">
    <cfRule type="expression" priority="56" dxfId="0" stopIfTrue="1">
      <formula>MOD(ROW(),2)=1</formula>
    </cfRule>
  </conditionalFormatting>
  <conditionalFormatting sqref="G21">
    <cfRule type="expression" priority="55" dxfId="0" stopIfTrue="1">
      <formula>MOD(ROW(),2)=1</formula>
    </cfRule>
  </conditionalFormatting>
  <conditionalFormatting sqref="F18">
    <cfRule type="expression" priority="54" dxfId="0" stopIfTrue="1">
      <formula>MOD(ROW(),2)=1</formula>
    </cfRule>
  </conditionalFormatting>
  <conditionalFormatting sqref="A16:A17 C15:G16 C17:F17">
    <cfRule type="expression" priority="52" dxfId="0" stopIfTrue="1">
      <formula>MOD(ROW(),2)=1</formula>
    </cfRule>
  </conditionalFormatting>
  <conditionalFormatting sqref="A17 C17:F17">
    <cfRule type="expression" priority="35" dxfId="0" stopIfTrue="1">
      <formula>MOD(ROW(),2)=1</formula>
    </cfRule>
    <cfRule type="expression" priority="49" dxfId="0" stopIfTrue="1">
      <formula>MOD(ROW(),2)=1</formula>
    </cfRule>
  </conditionalFormatting>
  <conditionalFormatting sqref="F17">
    <cfRule type="expression" priority="34" dxfId="0" stopIfTrue="1">
      <formula>MOD(ROW(),2)=1</formula>
    </cfRule>
    <cfRule type="expression" priority="38" dxfId="0" stopIfTrue="1">
      <formula>MOD(ROW(),2)=1</formula>
    </cfRule>
    <cfRule type="expression" priority="48" dxfId="0" stopIfTrue="1">
      <formula>MOD(ROW(),2)=1</formula>
    </cfRule>
  </conditionalFormatting>
  <conditionalFormatting sqref="F15">
    <cfRule type="expression" priority="14" dxfId="0" stopIfTrue="1">
      <formula>MOD(ROW(),2)=1</formula>
    </cfRule>
    <cfRule type="expression" priority="16" dxfId="0" stopIfTrue="1">
      <formula>MOD(ROW(),2)=1</formula>
    </cfRule>
    <cfRule type="expression" priority="25" dxfId="0" stopIfTrue="1">
      <formula>MOD(ROW(),2)=1</formula>
    </cfRule>
    <cfRule type="expression" priority="33" dxfId="0" stopIfTrue="1">
      <formula>MOD(ROW(),2)=1</formula>
    </cfRule>
    <cfRule type="expression" priority="47" dxfId="0" stopIfTrue="1">
      <formula>MOD(ROW(),2)=1</formula>
    </cfRule>
  </conditionalFormatting>
  <conditionalFormatting sqref="A16">
    <cfRule type="expression" priority="43" dxfId="0" stopIfTrue="1">
      <formula>MOD(ROW(),2)=1</formula>
    </cfRule>
  </conditionalFormatting>
  <conditionalFormatting sqref="A19">
    <cfRule type="expression" priority="41" dxfId="0" stopIfTrue="1">
      <formula>MOD(ROW(),2)=1</formula>
    </cfRule>
    <cfRule type="expression" priority="42" dxfId="0" stopIfTrue="1">
      <formula>MOD(ROW(),2)=1</formula>
    </cfRule>
  </conditionalFormatting>
  <conditionalFormatting sqref="G16">
    <cfRule type="expression" priority="12" dxfId="0" stopIfTrue="1">
      <formula>MOD(ROW(),2)=1</formula>
    </cfRule>
    <cfRule type="expression" priority="13" dxfId="0" stopIfTrue="1">
      <formula>MOD(ROW(),2)=1</formula>
    </cfRule>
    <cfRule type="expression" priority="22" dxfId="0" stopIfTrue="1">
      <formula>MOD(ROW(),2)=1</formula>
    </cfRule>
    <cfRule type="expression" priority="30" dxfId="0" stopIfTrue="1">
      <formula>MOD(ROW(),2)=1</formula>
    </cfRule>
  </conditionalFormatting>
  <conditionalFormatting sqref="A16 C16:F16">
    <cfRule type="expression" priority="19" dxfId="0" stopIfTrue="1">
      <formula>MOD(ROW(),2)=1</formula>
    </cfRule>
    <cfRule type="expression" priority="24" dxfId="0" stopIfTrue="1">
      <formula>MOD(ROW(),2)=1</formula>
    </cfRule>
    <cfRule type="expression" priority="32" dxfId="0" stopIfTrue="1">
      <formula>MOD(ROW(),2)=1</formula>
    </cfRule>
  </conditionalFormatting>
  <conditionalFormatting sqref="G15">
    <cfRule type="expression" priority="15" dxfId="0" stopIfTrue="1">
      <formula>MOD(ROW(),2)=1</formula>
    </cfRule>
  </conditionalFormatting>
  <conditionalFormatting sqref="C15:F15">
    <cfRule type="expression" priority="17" dxfId="0" stopIfTrue="1">
      <formula>MOD(ROW(),2)=1</formula>
    </cfRule>
  </conditionalFormatting>
  <conditionalFormatting sqref="A15">
    <cfRule type="expression" priority="9" dxfId="0" stopIfTrue="1">
      <formula>MOD(ROW(),2)=1</formula>
    </cfRule>
    <cfRule type="expression" priority="10" dxfId="0" stopIfTrue="1">
      <formula>MOD(ROW(),2)=1</formula>
    </cfRule>
    <cfRule type="expression" priority="11" dxfId="0" stopIfTrue="1">
      <formula>MOD(ROW(),2)=1</formula>
    </cfRule>
  </conditionalFormatting>
  <conditionalFormatting sqref="B15 B17">
    <cfRule type="expression" priority="8" dxfId="0" stopIfTrue="1">
      <formula>MOD(ROW(),2)=1</formula>
    </cfRule>
  </conditionalFormatting>
  <conditionalFormatting sqref="B17:B23">
    <cfRule type="expression" priority="7" dxfId="0" stopIfTrue="1">
      <formula>MOD(ROW(),2)=1</formula>
    </cfRule>
  </conditionalFormatting>
  <conditionalFormatting sqref="B16">
    <cfRule type="expression" priority="5" dxfId="0" stopIfTrue="1">
      <formula>MOD(ROW(),2)=1</formula>
    </cfRule>
    <cfRule type="expression" priority="6" dxfId="0" stopIfTrue="1">
      <formula>MOD(ROW(),2)=1</formula>
    </cfRule>
  </conditionalFormatting>
  <conditionalFormatting sqref="B27:B29">
    <cfRule type="expression" priority="4" dxfId="0" stopIfTrue="1">
      <formula>MOD(ROW(),2)=1</formula>
    </cfRule>
  </conditionalFormatting>
  <conditionalFormatting sqref="B24:B26">
    <cfRule type="expression" priority="3" dxfId="0" stopIfTrue="1">
      <formula>MOD(ROW(),2)=1</formula>
    </cfRule>
  </conditionalFormatting>
  <conditionalFormatting sqref="G18">
    <cfRule type="expression" priority="2" dxfId="0" stopIfTrue="1">
      <formula>MOD(ROW(),2)=1</formula>
    </cfRule>
  </conditionalFormatting>
  <conditionalFormatting sqref="G17">
    <cfRule type="expression" priority="1" dxfId="0" stopIfTrue="1">
      <formula>MOD(ROW(),2)=1</formula>
    </cfRule>
  </conditionalFormatting>
  <printOptions horizontalCentered="1"/>
  <pageMargins left="0.5" right="0.5" top="0.5" bottom="0.5" header="0.5" footer="0.25"/>
  <pageSetup orientation="portrait" scale="97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tabSelected="1" workbookViewId="0">
      <selection activeCell="A14" sqref="A14"/>
    </sheetView>
  </sheetViews>
  <sheetFormatPr baseColWidth="10" defaultRowHeight="15"/>
  <cols>
    <col width="23.140625" customWidth="1" min="1" max="1"/>
    <col width="8.42578125" bestFit="1" customWidth="1" min="2" max="2"/>
    <col width="13.7109375" bestFit="1" customWidth="1" min="3" max="3"/>
    <col width="14.7109375" bestFit="1" customWidth="1" min="4" max="5"/>
    <col width="3" customWidth="1" min="6" max="6"/>
    <col width="13.7109375" bestFit="1" customWidth="1" min="7" max="7"/>
  </cols>
  <sheetData>
    <row r="1">
      <c r="A1" t="inlineStr">
        <is>
          <t>OCEAN FREIGHT/ 40'</t>
        </is>
      </c>
      <c r="B1" t="n">
        <v>1650</v>
      </c>
    </row>
    <row r="2">
      <c r="A2" t="inlineStr">
        <is>
          <t>BL FEE/ BL</t>
        </is>
      </c>
      <c r="B2" t="n">
        <v>50</v>
      </c>
    </row>
    <row r="3">
      <c r="A3" t="inlineStr">
        <is>
          <t>HANDLING/ BL</t>
        </is>
      </c>
      <c r="B3" t="n">
        <v>127.12</v>
      </c>
    </row>
    <row r="4">
      <c r="A4" t="inlineStr">
        <is>
          <t>OCEAN FREIGHT/ 20'</t>
        </is>
      </c>
      <c r="B4" t="inlineStr">
        <is>
          <t>100</t>
        </is>
      </c>
    </row>
    <row r="5">
      <c r="A5" t="inlineStr">
        <is>
          <t>O</t>
        </is>
      </c>
      <c r="B5" t="inlineStr">
        <is>
          <t>16</t>
        </is>
      </c>
    </row>
    <row r="6">
      <c r="A6" t="inlineStr">
        <is>
          <t>A</t>
        </is>
      </c>
      <c r="B6" t="inlineStr">
        <is>
          <t>1</t>
        </is>
      </c>
    </row>
    <row r="7">
      <c r="A7" t="inlineStr">
        <is>
          <t>B</t>
        </is>
      </c>
      <c r="B7" t="inlineStr">
        <is>
          <t>2</t>
        </is>
      </c>
    </row>
    <row r="8">
      <c r="A8" t="inlineStr">
        <is>
          <t>C</t>
        </is>
      </c>
      <c r="B8" t="inlineStr">
        <is>
          <t>3</t>
        </is>
      </c>
      <c r="L8" s="24" t="n"/>
    </row>
    <row r="9">
      <c r="A9" t="inlineStr">
        <is>
          <t>D</t>
        </is>
      </c>
      <c r="B9" t="inlineStr">
        <is>
          <t>4</t>
        </is>
      </c>
    </row>
    <row r="10">
      <c r="A10" t="inlineStr">
        <is>
          <t>E</t>
        </is>
      </c>
      <c r="B10" t="inlineStr">
        <is>
          <t>5</t>
        </is>
      </c>
    </row>
    <row r="11">
      <c r="A11" t="inlineStr">
        <is>
          <t>F</t>
        </is>
      </c>
      <c r="B11" t="inlineStr">
        <is>
          <t>6</t>
        </is>
      </c>
    </row>
    <row r="12">
      <c r="A12" t="inlineStr">
        <is>
          <t>G</t>
        </is>
      </c>
      <c r="B12" t="inlineStr">
        <is>
          <t>7</t>
        </is>
      </c>
    </row>
    <row r="13">
      <c r="A13" t="inlineStr">
        <is>
          <t>H</t>
        </is>
      </c>
      <c r="B13" t="inlineStr">
        <is>
          <t>8</t>
        </is>
      </c>
    </row>
    <row r="14">
      <c r="A14" t="inlineStr">
        <is>
          <t>I</t>
        </is>
      </c>
      <c r="B14" t="inlineStr">
        <is>
          <t>9</t>
        </is>
      </c>
    </row>
    <row r="15">
      <c r="A15" t="inlineStr">
        <is>
          <t>J</t>
        </is>
      </c>
      <c r="B15" t="inlineStr">
        <is>
          <t>10</t>
        </is>
      </c>
    </row>
    <row r="16">
      <c r="A16" t="inlineStr">
        <is>
          <t>K</t>
        </is>
      </c>
      <c r="B16" t="inlineStr">
        <is>
          <t>11</t>
        </is>
      </c>
    </row>
    <row r="17">
      <c r="A17" t="inlineStr">
        <is>
          <t>L</t>
        </is>
      </c>
      <c r="B17" t="inlineStr">
        <is>
          <t>12</t>
        </is>
      </c>
    </row>
    <row r="18">
      <c r="A18" t="inlineStr">
        <is>
          <t>M</t>
        </is>
      </c>
      <c r="B18" t="inlineStr">
        <is>
          <t>13</t>
        </is>
      </c>
    </row>
    <row r="19">
      <c r="A19" t="inlineStr">
        <is>
          <t>N</t>
        </is>
      </c>
      <c r="B19" t="inlineStr">
        <is>
          <t>14</t>
        </is>
      </c>
    </row>
    <row r="20">
      <c r="A20" t="inlineStr">
        <is>
          <t>R</t>
        </is>
      </c>
      <c r="B20" t="inlineStr">
        <is>
          <t>20</t>
        </is>
      </c>
    </row>
    <row r="21">
      <c r="A21" t="inlineStr">
        <is>
          <t>OB</t>
        </is>
      </c>
      <c r="B21" t="inlineStr">
        <is>
          <t>12</t>
        </is>
      </c>
    </row>
    <row r="22">
      <c r="A22" t="inlineStr">
        <is>
          <t>P</t>
        </is>
      </c>
      <c r="B22" t="inlineStr">
        <is>
          <t>203</t>
        </is>
      </c>
    </row>
    <row r="23">
      <c r="A23" t="inlineStr">
        <is>
          <t>RO</t>
        </is>
      </c>
      <c r="B23" t="inlineStr">
        <is>
          <t>155</t>
        </is>
      </c>
    </row>
    <row r="24">
      <c r="A24" t="inlineStr">
        <is>
          <t>Ian</t>
        </is>
      </c>
      <c r="B24" t="inlineStr">
        <is>
          <t>38</t>
        </is>
      </c>
    </row>
    <row r="25">
      <c r="A25" t="inlineStr">
        <is>
          <t>HOLA</t>
        </is>
      </c>
      <c r="B25" t="inlineStr">
        <is>
          <t>321</t>
        </is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Vertex42.com</dc:creator>
  <dc:title xmlns:dc="http://purl.org/dc/elements/1.1/">Price Quote Template</dc:title>
  <dc:description xmlns:dc="http://purl.org/dc/elements/1.1/">(c) 2010-2014 Vertex42 LLC. All Rights Reserved.</dc:description>
  <dcterms:created xmlns:dcterms="http://purl.org/dc/terms/" xmlns:xsi="http://www.w3.org/2001/XMLSchema-instance" xsi:type="dcterms:W3CDTF">2004-08-16T18:44:14Z</dcterms:created>
  <dcterms:modified xmlns:dcterms="http://purl.org/dc/terms/" xmlns:xsi="http://www.w3.org/2001/XMLSchema-instance" xsi:type="dcterms:W3CDTF">2021-04-08T22:21:34Z</dcterms:modified>
  <cp:lastModifiedBy>Usuario</cp:lastModifiedBy>
  <cp:lastPrinted>2020-06-25T03:24:16Z</cp:lastPrinted>
</cp:coreProperties>
</file>