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frankenburg/Desktop/bartBMA/misc/"/>
    </mc:Choice>
  </mc:AlternateContent>
  <xr:revisionPtr revIDLastSave="0" documentId="13_ncr:1_{9CD2AB13-D921-4346-9593-F01F0C043AC1}" xr6:coauthVersionLast="45" xr6:coauthVersionMax="45" xr10:uidLastSave="{00000000-0000-0000-0000-000000000000}"/>
  <bookViews>
    <workbookView xWindow="440" yWindow="600" windowWidth="28040" windowHeight="17040" xr2:uid="{19DF022F-19AB-7A4B-BB00-5B99AFD16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H4" i="1" l="1"/>
  <c r="H5" i="1"/>
  <c r="H6" i="1"/>
</calcChain>
</file>

<file path=xl/sharedStrings.xml><?xml version="1.0" encoding="utf-8"?>
<sst xmlns="http://schemas.openxmlformats.org/spreadsheetml/2006/main" count="59" uniqueCount="19">
  <si>
    <t>Run 1</t>
  </si>
  <si>
    <t>MSE</t>
  </si>
  <si>
    <t>BMA</t>
  </si>
  <si>
    <t>Stacking</t>
  </si>
  <si>
    <t>Random Forest</t>
  </si>
  <si>
    <t>Run 2</t>
  </si>
  <si>
    <t>Run 3</t>
  </si>
  <si>
    <t>Run 4</t>
  </si>
  <si>
    <t>Run 5</t>
  </si>
  <si>
    <t>Model Size</t>
  </si>
  <si>
    <t>p=5,000</t>
  </si>
  <si>
    <t>p=1,000</t>
  </si>
  <si>
    <t>AVG MSE</t>
  </si>
  <si>
    <t>BART-BMA</t>
  </si>
  <si>
    <t>BART-Stacking</t>
  </si>
  <si>
    <t>Friedman Data</t>
  </si>
  <si>
    <t>N=100</t>
  </si>
  <si>
    <t>N=200</t>
  </si>
  <si>
    <t>5 "real" covariates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</si>
</sst>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 (Body)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 (Body)"/>
    </font>
    <font>
      <sz val="12"/>
      <color theme="1"/>
      <name val="Calibri (Body)"/>
    </font>
    <font>
      <b/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3" fontId="0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0" fillId="2" borderId="1" xfId="0" applyFill="1" applyBorder="1"/>
    <xf numFmtId="0" fontId="6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4" fillId="0" borderId="2" xfId="0" applyFont="1" applyBorder="1"/>
    <xf numFmtId="0" fontId="6" fillId="0" borderId="2" xfId="0" applyFont="1" applyBorder="1"/>
    <xf numFmtId="0" fontId="0" fillId="0" borderId="2" xfId="0" applyBorder="1"/>
    <xf numFmtId="0" fontId="0" fillId="3" borderId="2" xfId="0" applyFill="1" applyBorder="1"/>
    <xf numFmtId="0" fontId="1" fillId="0" borderId="2" xfId="0" applyFont="1" applyBorder="1"/>
    <xf numFmtId="0" fontId="1" fillId="0" borderId="0" xfId="0" applyFont="1" applyFill="1" applyBorder="1"/>
    <xf numFmtId="0" fontId="1" fillId="0" borderId="2" xfId="0" applyFont="1" applyFill="1" applyBorder="1"/>
    <xf numFmtId="0" fontId="0" fillId="3" borderId="4" xfId="0" applyFill="1" applyBorder="1"/>
    <xf numFmtId="0" fontId="1" fillId="4" borderId="2" xfId="0" applyFont="1" applyFill="1" applyBorder="1"/>
    <xf numFmtId="0" fontId="0" fillId="4" borderId="2" xfId="0" applyFill="1" applyBorder="1"/>
    <xf numFmtId="0" fontId="1" fillId="4" borderId="4" xfId="0" applyFont="1" applyFill="1" applyBorder="1"/>
    <xf numFmtId="0" fontId="3" fillId="3" borderId="2" xfId="0" applyFont="1" applyFill="1" applyBorder="1"/>
    <xf numFmtId="164" fontId="0" fillId="3" borderId="2" xfId="0" applyNumberFormat="1" applyFill="1" applyBorder="1"/>
    <xf numFmtId="164" fontId="0" fillId="0" borderId="2" xfId="0" applyNumberFormat="1" applyFill="1" applyBorder="1"/>
    <xf numFmtId="164" fontId="0" fillId="4" borderId="2" xfId="0" applyNumberFormat="1" applyFill="1" applyBorder="1"/>
    <xf numFmtId="164" fontId="0" fillId="0" borderId="0" xfId="0" applyNumberFormat="1"/>
    <xf numFmtId="0" fontId="0" fillId="4" borderId="2" xfId="0" applyFont="1" applyFill="1" applyBorder="1"/>
    <xf numFmtId="0" fontId="3" fillId="0" borderId="0" xfId="0" applyFont="1" applyFill="1" applyBorder="1" applyAlignment="1"/>
    <xf numFmtId="0" fontId="6" fillId="0" borderId="2" xfId="0" applyFont="1" applyBorder="1" applyAlignment="1">
      <alignment horizontal="center" vertical="center"/>
    </xf>
    <xf numFmtId="0" fontId="7" fillId="0" borderId="0" xfId="0" applyFont="1" applyFill="1" applyBorder="1" applyAlignment="1"/>
    <xf numFmtId="0" fontId="8" fillId="0" borderId="0" xfId="0" applyFont="1" applyFill="1" applyBorder="1"/>
    <xf numFmtId="0" fontId="4" fillId="0" borderId="0" xfId="0" applyFont="1" applyFill="1" applyBorder="1" applyAlignment="1"/>
    <xf numFmtId="0" fontId="4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Fill="1" applyBorder="1"/>
    <xf numFmtId="0" fontId="0" fillId="0" borderId="4" xfId="0" applyBorder="1"/>
    <xf numFmtId="0" fontId="1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Alignment="1"/>
    <xf numFmtId="0" fontId="0" fillId="4" borderId="2" xfId="0" applyFont="1" applyFill="1" applyBorder="1" applyAlignment="1"/>
    <xf numFmtId="0" fontId="5" fillId="0" borderId="0" xfId="0" applyFont="1" applyAlignment="1"/>
    <xf numFmtId="0" fontId="4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4" borderId="2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0" fillId="2" borderId="7" xfId="0" applyFill="1" applyBorder="1"/>
    <xf numFmtId="164" fontId="0" fillId="3" borderId="3" xfId="0" applyNumberFormat="1" applyFill="1" applyBorder="1"/>
    <xf numFmtId="164" fontId="0" fillId="0" borderId="3" xfId="0" applyNumberFormat="1" applyBorder="1"/>
    <xf numFmtId="0" fontId="1" fillId="4" borderId="6" xfId="0" applyFont="1" applyFill="1" applyBorder="1"/>
    <xf numFmtId="0" fontId="1" fillId="4" borderId="5" xfId="0" applyFont="1" applyFill="1" applyBorder="1"/>
    <xf numFmtId="164" fontId="0" fillId="4" borderId="2" xfId="0" applyNumberFormat="1" applyFont="1" applyFill="1" applyBorder="1"/>
    <xf numFmtId="0" fontId="0" fillId="2" borderId="2" xfId="0" applyFill="1" applyBorder="1"/>
    <xf numFmtId="0" fontId="9" fillId="0" borderId="0" xfId="0" applyFont="1"/>
    <xf numFmtId="0" fontId="0" fillId="2" borderId="8" xfId="0" applyFill="1" applyBorder="1"/>
    <xf numFmtId="0" fontId="10" fillId="0" borderId="0" xfId="0" applyFont="1" applyAlignment="1"/>
    <xf numFmtId="164" fontId="10" fillId="4" borderId="2" xfId="0" applyNumberFormat="1" applyFont="1" applyFill="1" applyBorder="1" applyAlignment="1"/>
    <xf numFmtId="164" fontId="10" fillId="3" borderId="2" xfId="0" applyNumberFormat="1" applyFont="1" applyFill="1" applyBorder="1" applyAlignment="1"/>
    <xf numFmtId="164" fontId="10" fillId="0" borderId="2" xfId="0" applyNumberFormat="1" applyFont="1" applyBorder="1" applyAlignment="1"/>
    <xf numFmtId="164" fontId="10" fillId="0" borderId="0" xfId="0" applyNumberFormat="1" applyFont="1" applyAlignment="1"/>
    <xf numFmtId="0" fontId="11" fillId="0" borderId="0" xfId="0" applyFont="1" applyAlignment="1"/>
    <xf numFmtId="0" fontId="10" fillId="0" borderId="2" xfId="0" applyFont="1" applyBorder="1" applyAlignment="1"/>
    <xf numFmtId="0" fontId="10" fillId="0" borderId="4" xfId="0" applyFont="1" applyBorder="1" applyAlignment="1"/>
    <xf numFmtId="0" fontId="10" fillId="4" borderId="2" xfId="0" applyFont="1" applyFill="1" applyBorder="1" applyAlignment="1"/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7A4F-C336-8F4A-BA99-07301DF0F20C}">
  <dimension ref="A1:W92"/>
  <sheetViews>
    <sheetView tabSelected="1" zoomScale="94" workbookViewId="0">
      <selection activeCell="C13" sqref="C13"/>
    </sheetView>
  </sheetViews>
  <sheetFormatPr baseColWidth="10" defaultRowHeight="16"/>
  <cols>
    <col min="1" max="1" width="23" customWidth="1"/>
    <col min="2" max="2" width="23.83203125" bestFit="1" customWidth="1"/>
    <col min="9" max="9" width="12.83203125" style="8" bestFit="1" customWidth="1"/>
    <col min="10" max="10" width="9.1640625" bestFit="1" customWidth="1"/>
    <col min="11" max="11" width="11.33203125" bestFit="1" customWidth="1"/>
    <col min="12" max="12" width="9.1640625" bestFit="1" customWidth="1"/>
    <col min="13" max="13" width="12.33203125" bestFit="1" customWidth="1"/>
    <col min="14" max="14" width="9.1640625" bestFit="1" customWidth="1"/>
    <col min="16" max="16" width="8.1640625" bestFit="1" customWidth="1"/>
    <col min="17" max="17" width="12.1640625" bestFit="1" customWidth="1"/>
    <col min="18" max="18" width="8.1640625" bestFit="1" customWidth="1"/>
  </cols>
  <sheetData>
    <row r="1" spans="1:21" ht="26">
      <c r="A1" s="2" t="s">
        <v>11</v>
      </c>
      <c r="B1" s="9" t="s">
        <v>15</v>
      </c>
      <c r="C1" s="53" t="s">
        <v>0</v>
      </c>
      <c r="D1" s="9" t="s">
        <v>5</v>
      </c>
      <c r="E1" s="53" t="s">
        <v>6</v>
      </c>
      <c r="F1" s="9" t="s">
        <v>7</v>
      </c>
      <c r="G1" s="53" t="s">
        <v>8</v>
      </c>
      <c r="I1" s="45" t="s">
        <v>0</v>
      </c>
      <c r="J1" s="34"/>
      <c r="K1" s="49" t="s">
        <v>5</v>
      </c>
      <c r="L1" s="50"/>
      <c r="M1" s="45" t="s">
        <v>6</v>
      </c>
      <c r="N1" s="34"/>
      <c r="O1" s="49" t="s">
        <v>7</v>
      </c>
      <c r="P1" s="50"/>
      <c r="Q1" s="31" t="s">
        <v>8</v>
      </c>
      <c r="R1" s="45"/>
      <c r="S1" s="47"/>
      <c r="T1" s="47"/>
    </row>
    <row r="2" spans="1:21" ht="21">
      <c r="A2" s="5" t="s">
        <v>16</v>
      </c>
      <c r="B2" s="10" t="s">
        <v>9</v>
      </c>
      <c r="C2" s="54">
        <v>9</v>
      </c>
      <c r="D2" s="27">
        <v>3</v>
      </c>
      <c r="E2" s="54">
        <v>5</v>
      </c>
      <c r="F2" s="27">
        <v>2</v>
      </c>
      <c r="G2" s="54">
        <v>20</v>
      </c>
      <c r="I2" s="46">
        <v>9</v>
      </c>
      <c r="J2" s="35"/>
      <c r="K2" s="51">
        <v>3</v>
      </c>
      <c r="L2" s="52"/>
      <c r="M2" s="46">
        <v>5</v>
      </c>
      <c r="N2" s="35"/>
      <c r="O2" s="51">
        <v>2</v>
      </c>
      <c r="P2" s="52"/>
      <c r="Q2" s="32">
        <v>20</v>
      </c>
      <c r="R2" s="46"/>
      <c r="S2" s="48"/>
      <c r="T2" s="48"/>
    </row>
    <row r="3" spans="1:21" ht="16" customHeight="1">
      <c r="B3" s="1"/>
      <c r="H3" s="4" t="s">
        <v>12</v>
      </c>
      <c r="I3" s="59" t="s">
        <v>2</v>
      </c>
      <c r="J3" s="60" t="s">
        <v>3</v>
      </c>
      <c r="K3" s="13" t="s">
        <v>2</v>
      </c>
      <c r="L3" s="13" t="s">
        <v>3</v>
      </c>
      <c r="M3" s="17" t="s">
        <v>2</v>
      </c>
      <c r="N3" s="17" t="s">
        <v>3</v>
      </c>
      <c r="O3" s="13" t="s">
        <v>2</v>
      </c>
      <c r="P3" s="15" t="s">
        <v>3</v>
      </c>
      <c r="Q3" s="17" t="s">
        <v>2</v>
      </c>
      <c r="R3" s="19" t="s">
        <v>3</v>
      </c>
      <c r="S3" s="14"/>
      <c r="T3" s="14"/>
    </row>
    <row r="4" spans="1:21" ht="26" customHeight="1">
      <c r="A4" s="36" t="s">
        <v>1</v>
      </c>
      <c r="B4" s="20" t="s">
        <v>13</v>
      </c>
      <c r="C4" s="12">
        <v>35.754759999999997</v>
      </c>
      <c r="D4" s="12">
        <v>23.187899999999999</v>
      </c>
      <c r="E4" s="12">
        <v>34.474159999999998</v>
      </c>
      <c r="F4" s="12">
        <v>20.808530000000001</v>
      </c>
      <c r="G4" s="16">
        <v>19.69286</v>
      </c>
      <c r="H4" s="56">
        <f>AVERAGE(C4:G4)</f>
        <v>26.783642000000004</v>
      </c>
      <c r="I4" s="61">
        <v>0.21657314</v>
      </c>
      <c r="J4" s="18">
        <v>0</v>
      </c>
      <c r="K4" s="57">
        <v>2.5202140000000001E-2</v>
      </c>
      <c r="L4" s="16">
        <v>0</v>
      </c>
      <c r="M4" s="23">
        <v>3.5468700000000001E-3</v>
      </c>
      <c r="N4" s="18">
        <v>0.99399999999999999</v>
      </c>
      <c r="O4" s="57">
        <v>5.0000000000000001E-3</v>
      </c>
      <c r="P4" s="21">
        <v>0</v>
      </c>
      <c r="Q4" s="25">
        <v>0.05</v>
      </c>
      <c r="R4" s="25">
        <v>0</v>
      </c>
      <c r="S4" s="7"/>
      <c r="T4" s="7"/>
    </row>
    <row r="5" spans="1:21" ht="26" customHeight="1">
      <c r="A5" s="36"/>
      <c r="B5" s="55" t="s">
        <v>14</v>
      </c>
      <c r="C5" s="11">
        <v>36.400500000000001</v>
      </c>
      <c r="D5" s="11">
        <v>24.725919999999999</v>
      </c>
      <c r="E5" s="11">
        <v>35.89611</v>
      </c>
      <c r="F5" s="11">
        <v>21.500430000000001</v>
      </c>
      <c r="G5" s="38">
        <v>19.69286</v>
      </c>
      <c r="H5" s="56">
        <f t="shared" ref="H5:H6" si="0">AVERAGE(C5:G5)</f>
        <v>27.643163999999995</v>
      </c>
      <c r="I5" s="61">
        <v>0.21392117999999999</v>
      </c>
      <c r="J5" s="18">
        <v>0</v>
      </c>
      <c r="K5" s="58">
        <v>4.9479919999999997E-2</v>
      </c>
      <c r="L5" s="38">
        <v>0</v>
      </c>
      <c r="M5" s="23">
        <v>0.31382844399999998</v>
      </c>
      <c r="N5" s="18">
        <v>0</v>
      </c>
      <c r="O5" s="58">
        <v>0.99476014999999995</v>
      </c>
      <c r="P5" s="22">
        <v>1</v>
      </c>
      <c r="Q5" s="25">
        <v>0.05</v>
      </c>
      <c r="R5" s="25">
        <v>0.13200000000000001</v>
      </c>
      <c r="S5" s="7"/>
      <c r="T5" s="7"/>
    </row>
    <row r="6" spans="1:21" ht="26" customHeight="1">
      <c r="A6" s="36"/>
      <c r="B6" s="20" t="s">
        <v>4</v>
      </c>
      <c r="C6" s="12">
        <v>26.861280000000001</v>
      </c>
      <c r="D6" s="12">
        <v>26.784549999999999</v>
      </c>
      <c r="E6" s="12">
        <v>33.600560000000002</v>
      </c>
      <c r="F6" s="12">
        <v>14.826879999999999</v>
      </c>
      <c r="G6" s="16">
        <v>13.50874</v>
      </c>
      <c r="H6" s="56">
        <f t="shared" si="0"/>
        <v>23.116402000000001</v>
      </c>
      <c r="I6" s="61">
        <v>0.15034985000000001</v>
      </c>
      <c r="J6" s="18">
        <v>2.7E-2</v>
      </c>
      <c r="K6" s="57">
        <v>0.42531794000000001</v>
      </c>
      <c r="L6" s="16">
        <v>1</v>
      </c>
      <c r="M6" s="18">
        <v>2.4042320000000001E-3</v>
      </c>
      <c r="N6" s="18">
        <v>6.0000000000000001E-3</v>
      </c>
      <c r="O6" s="37"/>
      <c r="P6" s="37"/>
      <c r="Q6" s="25">
        <v>0.05</v>
      </c>
      <c r="R6" s="25">
        <v>0</v>
      </c>
      <c r="S6" s="7"/>
      <c r="T6" s="40"/>
    </row>
    <row r="7" spans="1:21" ht="26" customHeight="1">
      <c r="A7" s="74" t="s">
        <v>18</v>
      </c>
      <c r="B7" s="6"/>
      <c r="C7" s="7"/>
      <c r="D7" s="7"/>
      <c r="E7" s="7"/>
      <c r="F7" s="7"/>
      <c r="G7" s="7"/>
      <c r="H7" s="7"/>
      <c r="I7" s="61">
        <v>2.0652759999999999E-2</v>
      </c>
      <c r="J7" s="18">
        <v>0</v>
      </c>
      <c r="K7" s="37"/>
      <c r="L7" s="7"/>
      <c r="M7" s="18">
        <v>0.35033429700000002</v>
      </c>
      <c r="N7" s="18">
        <v>0</v>
      </c>
      <c r="O7" s="37"/>
      <c r="P7" s="37"/>
      <c r="Q7" s="25">
        <v>0.05</v>
      </c>
      <c r="R7" s="25">
        <v>0</v>
      </c>
      <c r="S7" s="7"/>
      <c r="T7" s="40"/>
    </row>
    <row r="8" spans="1:21" ht="26" customHeight="1">
      <c r="A8" s="74"/>
      <c r="B8" s="6"/>
      <c r="C8" s="7"/>
      <c r="D8" s="7"/>
      <c r="E8" s="7"/>
      <c r="F8" s="7"/>
      <c r="G8" s="7"/>
      <c r="H8" s="7"/>
      <c r="I8" s="61">
        <v>5.6497859999999997E-2</v>
      </c>
      <c r="J8" s="18">
        <v>0</v>
      </c>
      <c r="K8" s="37"/>
      <c r="L8" s="7"/>
      <c r="M8" s="18">
        <v>0.32988615700000001</v>
      </c>
      <c r="N8" s="18">
        <v>0</v>
      </c>
      <c r="O8" s="37"/>
      <c r="P8" s="37"/>
      <c r="Q8" s="25">
        <v>0.05</v>
      </c>
      <c r="R8" s="25">
        <v>0</v>
      </c>
      <c r="S8" s="7"/>
      <c r="T8" s="40"/>
    </row>
    <row r="9" spans="1:21" ht="26" customHeight="1">
      <c r="A9" s="3"/>
      <c r="B9" s="6"/>
      <c r="C9" s="7"/>
      <c r="D9" s="7"/>
      <c r="E9" s="7"/>
      <c r="F9" s="7"/>
      <c r="G9" s="7"/>
      <c r="H9" s="7"/>
      <c r="I9" s="61">
        <v>0.15034985000000001</v>
      </c>
      <c r="J9" s="18">
        <v>0.30299999999999999</v>
      </c>
      <c r="K9" s="37"/>
      <c r="L9" s="7"/>
      <c r="M9" s="7"/>
      <c r="N9" s="7"/>
      <c r="O9" s="37"/>
      <c r="P9" s="37"/>
      <c r="Q9" s="25">
        <v>0.05</v>
      </c>
      <c r="R9" s="25">
        <v>0</v>
      </c>
      <c r="S9" s="7"/>
      <c r="T9" s="40"/>
    </row>
    <row r="10" spans="1:21" ht="26" customHeight="1">
      <c r="A10" s="3"/>
      <c r="B10" s="6"/>
      <c r="C10" s="7"/>
      <c r="D10" s="7"/>
      <c r="E10" s="7"/>
      <c r="F10" s="7"/>
      <c r="G10" s="7"/>
      <c r="H10" s="7"/>
      <c r="I10" s="61">
        <v>2.0652759999999999E-2</v>
      </c>
      <c r="J10" s="18">
        <v>0</v>
      </c>
      <c r="K10" s="7"/>
      <c r="L10" s="7"/>
      <c r="M10" s="7"/>
      <c r="N10" s="7"/>
      <c r="O10" s="37"/>
      <c r="P10" s="37"/>
      <c r="Q10" s="25">
        <v>0.05</v>
      </c>
      <c r="R10" s="25">
        <v>0</v>
      </c>
      <c r="S10" s="7"/>
      <c r="T10" s="40"/>
    </row>
    <row r="11" spans="1:21" ht="26" customHeight="1">
      <c r="A11" s="3"/>
      <c r="B11" s="6"/>
      <c r="C11" s="7"/>
      <c r="D11" s="7"/>
      <c r="E11" s="7"/>
      <c r="F11" s="7"/>
      <c r="G11" s="7"/>
      <c r="H11" s="7"/>
      <c r="I11" s="61">
        <v>0.15034985000000001</v>
      </c>
      <c r="J11" s="18">
        <v>0.67</v>
      </c>
      <c r="K11" s="7"/>
      <c r="L11" s="7"/>
      <c r="M11" s="7"/>
      <c r="N11" s="7"/>
      <c r="O11" s="37"/>
      <c r="P11" s="37"/>
      <c r="Q11" s="25">
        <v>0.05</v>
      </c>
      <c r="R11" s="25">
        <v>0</v>
      </c>
      <c r="S11" s="7"/>
      <c r="T11" s="40"/>
    </row>
    <row r="12" spans="1:21" ht="26" customHeight="1">
      <c r="A12" s="3"/>
      <c r="B12" s="6"/>
      <c r="C12" s="7"/>
      <c r="D12" s="7"/>
      <c r="E12" s="7"/>
      <c r="F12" s="7"/>
      <c r="G12" s="7"/>
      <c r="H12" s="7"/>
      <c r="I12" s="61">
        <v>2.0652759999999999E-2</v>
      </c>
      <c r="J12" s="18">
        <v>0</v>
      </c>
      <c r="K12" s="7"/>
      <c r="L12" s="7"/>
      <c r="M12" s="7"/>
      <c r="N12" s="7"/>
      <c r="O12" s="7"/>
      <c r="P12" s="7"/>
      <c r="Q12" s="25">
        <v>0.05</v>
      </c>
      <c r="R12" s="25">
        <v>0.17699999999999999</v>
      </c>
      <c r="S12" s="7"/>
      <c r="T12" s="40"/>
    </row>
    <row r="13" spans="1:21" ht="26">
      <c r="A13" s="3"/>
      <c r="B13" s="6"/>
      <c r="C13" s="7"/>
      <c r="D13" s="7"/>
      <c r="E13" s="7"/>
      <c r="F13" s="7"/>
      <c r="G13" s="7"/>
      <c r="H13" s="7"/>
      <c r="I13" s="6"/>
      <c r="J13" s="7"/>
      <c r="K13" s="7"/>
      <c r="L13" s="7"/>
      <c r="M13" s="7"/>
      <c r="N13" s="7"/>
      <c r="O13" s="7"/>
      <c r="P13" s="7"/>
      <c r="Q13" s="25">
        <v>0.05</v>
      </c>
      <c r="R13" s="25">
        <v>0</v>
      </c>
      <c r="S13" s="7"/>
      <c r="T13" s="40"/>
    </row>
    <row r="14" spans="1:21" ht="16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Q14" s="25">
        <v>0.05</v>
      </c>
      <c r="R14" s="25">
        <v>8.9999999999999993E-3</v>
      </c>
      <c r="S14" s="7"/>
      <c r="T14" s="40"/>
    </row>
    <row r="15" spans="1:21" ht="16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Q15" s="25">
        <v>0.05</v>
      </c>
      <c r="R15" s="25">
        <v>0.57599999999999996</v>
      </c>
      <c r="S15" s="7"/>
      <c r="T15" s="40"/>
    </row>
    <row r="16" spans="1:21" ht="2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26"/>
      <c r="Q16" s="25">
        <v>0.05</v>
      </c>
      <c r="R16" s="43">
        <v>0</v>
      </c>
      <c r="S16" s="7"/>
      <c r="T16" s="41"/>
      <c r="U16" s="26"/>
    </row>
    <row r="17" spans="1:23" ht="21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39"/>
      <c r="Q17" s="25">
        <v>0.05</v>
      </c>
      <c r="R17" s="43">
        <v>0</v>
      </c>
      <c r="S17" s="7"/>
      <c r="T17" s="39"/>
      <c r="U17" s="39"/>
    </row>
    <row r="18" spans="1:23" ht="21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14"/>
      <c r="Q18" s="25">
        <v>0.05</v>
      </c>
      <c r="R18" s="25">
        <v>0</v>
      </c>
      <c r="S18" s="7"/>
      <c r="T18" s="14"/>
      <c r="U18" s="14"/>
    </row>
    <row r="19" spans="1:23" ht="26" customHeight="1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7"/>
      <c r="Q19" s="25">
        <v>0.05</v>
      </c>
      <c r="R19" s="25">
        <v>0</v>
      </c>
      <c r="S19" s="7"/>
      <c r="T19" s="40"/>
      <c r="U19" s="7"/>
    </row>
    <row r="20" spans="1:23" ht="26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7"/>
      <c r="Q20" s="25">
        <v>0.05</v>
      </c>
      <c r="R20" s="25">
        <v>0.105</v>
      </c>
      <c r="S20" s="7"/>
      <c r="T20" s="40"/>
      <c r="U20" s="7"/>
    </row>
    <row r="21" spans="1:23" ht="26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7"/>
      <c r="Q21" s="25">
        <v>0.05</v>
      </c>
      <c r="R21" s="25">
        <v>0</v>
      </c>
      <c r="S21" s="7"/>
      <c r="T21" s="40"/>
      <c r="U21" s="7"/>
    </row>
    <row r="22" spans="1:23" ht="16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2"/>
      <c r="Q22" s="25">
        <v>0.05</v>
      </c>
      <c r="R22" s="25">
        <v>0</v>
      </c>
      <c r="S22" s="7"/>
      <c r="T22" s="40"/>
      <c r="U22" s="7"/>
    </row>
    <row r="23" spans="1:23" ht="16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2"/>
      <c r="Q23" s="25">
        <v>0.05</v>
      </c>
      <c r="R23" s="25">
        <v>0</v>
      </c>
      <c r="S23" s="7"/>
      <c r="T23" s="40"/>
      <c r="U23" s="7"/>
    </row>
    <row r="24" spans="1:23" ht="26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30"/>
      <c r="S24" s="30"/>
      <c r="T24" s="30"/>
      <c r="U24" s="30"/>
      <c r="V24" s="33"/>
      <c r="W24" s="33"/>
    </row>
    <row r="25" spans="1:23" ht="26">
      <c r="A25" s="2" t="s">
        <v>10</v>
      </c>
      <c r="B25" s="9" t="s">
        <v>15</v>
      </c>
      <c r="C25" s="53" t="s">
        <v>0</v>
      </c>
      <c r="D25" s="9" t="s">
        <v>5</v>
      </c>
      <c r="E25" s="53" t="s">
        <v>6</v>
      </c>
      <c r="F25" s="9" t="s">
        <v>7</v>
      </c>
      <c r="G25" s="53" t="s">
        <v>8</v>
      </c>
      <c r="I25" s="45" t="s">
        <v>0</v>
      </c>
      <c r="J25" s="34"/>
      <c r="K25" s="49" t="s">
        <v>5</v>
      </c>
      <c r="L25" s="50"/>
      <c r="M25" s="45" t="s">
        <v>6</v>
      </c>
      <c r="N25" s="34"/>
      <c r="O25" s="49" t="s">
        <v>7</v>
      </c>
      <c r="P25" s="50"/>
      <c r="Q25" s="45" t="s">
        <v>8</v>
      </c>
      <c r="R25" s="34"/>
      <c r="S25" s="30"/>
      <c r="T25" s="30"/>
      <c r="U25" s="30"/>
      <c r="V25" s="7"/>
      <c r="W25" s="7"/>
    </row>
    <row r="26" spans="1:23" ht="26">
      <c r="A26" s="63" t="s">
        <v>17</v>
      </c>
      <c r="B26" s="10" t="s">
        <v>9</v>
      </c>
      <c r="C26" s="54">
        <v>3</v>
      </c>
      <c r="D26" s="27">
        <v>3</v>
      </c>
      <c r="E26" s="54">
        <v>2</v>
      </c>
      <c r="F26" s="27">
        <v>2</v>
      </c>
      <c r="G26" s="54">
        <v>4</v>
      </c>
      <c r="I26" s="46">
        <v>3</v>
      </c>
      <c r="J26" s="35"/>
      <c r="K26" s="51">
        <v>3</v>
      </c>
      <c r="L26" s="52"/>
      <c r="M26" s="46">
        <v>2</v>
      </c>
      <c r="N26" s="35"/>
      <c r="O26" s="51">
        <v>2</v>
      </c>
      <c r="P26" s="52"/>
      <c r="Q26" s="46">
        <v>4</v>
      </c>
      <c r="R26" s="35"/>
      <c r="S26" s="30"/>
      <c r="T26" s="30"/>
      <c r="U26" s="30"/>
      <c r="V26" s="14"/>
      <c r="W26" s="14"/>
    </row>
    <row r="27" spans="1:23" ht="26">
      <c r="B27" s="1"/>
      <c r="H27" s="64" t="s">
        <v>12</v>
      </c>
      <c r="I27" s="17" t="s">
        <v>2</v>
      </c>
      <c r="J27" s="17" t="s">
        <v>3</v>
      </c>
      <c r="K27" s="13" t="s">
        <v>2</v>
      </c>
      <c r="L27" s="13" t="s">
        <v>3</v>
      </c>
      <c r="M27" s="17" t="s">
        <v>2</v>
      </c>
      <c r="N27" s="17" t="s">
        <v>3</v>
      </c>
      <c r="O27" s="13" t="s">
        <v>2</v>
      </c>
      <c r="P27" s="13" t="s">
        <v>3</v>
      </c>
      <c r="Q27" s="17" t="s">
        <v>2</v>
      </c>
      <c r="R27" s="17" t="s">
        <v>3</v>
      </c>
      <c r="S27" s="30"/>
      <c r="T27" s="30"/>
      <c r="U27" s="30"/>
    </row>
    <row r="28" spans="1:23" ht="26">
      <c r="A28" s="36" t="s">
        <v>1</v>
      </c>
      <c r="B28" s="20" t="s">
        <v>13</v>
      </c>
      <c r="C28" s="12">
        <v>18.486999999999998</v>
      </c>
      <c r="D28" s="12">
        <v>15.191660000000001</v>
      </c>
      <c r="E28" s="12">
        <v>15.238340000000001</v>
      </c>
      <c r="F28" s="12">
        <v>27.23274</v>
      </c>
      <c r="G28" s="16">
        <v>33.298850000000002</v>
      </c>
      <c r="H28" s="62">
        <f>AVERAGE(C28:G28)</f>
        <v>21.889718000000002</v>
      </c>
      <c r="I28" s="66">
        <v>0.78049029999999997</v>
      </c>
      <c r="J28" s="66">
        <v>0.90300000000000002</v>
      </c>
      <c r="K28" s="67">
        <v>0.58180765999999995</v>
      </c>
      <c r="L28" s="67">
        <v>0</v>
      </c>
      <c r="M28" s="66">
        <v>5.1434920000000002E-2</v>
      </c>
      <c r="N28" s="66">
        <v>0</v>
      </c>
      <c r="O28" s="71">
        <v>0.41253250000000002</v>
      </c>
      <c r="P28" s="72">
        <v>0.99399999999999999</v>
      </c>
      <c r="Q28" s="73">
        <v>0.30040549999999999</v>
      </c>
      <c r="R28" s="43">
        <v>1</v>
      </c>
      <c r="S28" s="30"/>
      <c r="T28" s="30"/>
      <c r="U28" s="30"/>
    </row>
    <row r="29" spans="1:23" ht="26">
      <c r="A29" s="36"/>
      <c r="B29" s="55" t="s">
        <v>14</v>
      </c>
      <c r="C29" s="11">
        <v>18.482859999999999</v>
      </c>
      <c r="D29" s="11">
        <v>15.17521</v>
      </c>
      <c r="E29" s="11">
        <v>15.18234</v>
      </c>
      <c r="F29" s="11">
        <v>27.224740000000001</v>
      </c>
      <c r="G29" s="38">
        <v>33.442709999999998</v>
      </c>
      <c r="H29" s="62">
        <f t="shared" ref="H29:H30" si="1">AVERAGE(C29:G29)</f>
        <v>21.901571999999998</v>
      </c>
      <c r="I29" s="66">
        <v>0.1150168</v>
      </c>
      <c r="J29" s="66">
        <v>0</v>
      </c>
      <c r="K29" s="68">
        <v>0.39491217000000001</v>
      </c>
      <c r="L29" s="68">
        <v>1</v>
      </c>
      <c r="M29" s="66">
        <v>0.94856507999999995</v>
      </c>
      <c r="N29" s="66">
        <v>1</v>
      </c>
      <c r="O29" s="71">
        <v>0.58746750000000003</v>
      </c>
      <c r="P29" s="72">
        <v>6.0000000000000001E-3</v>
      </c>
      <c r="Q29" s="73">
        <v>0.19959450000000001</v>
      </c>
      <c r="R29" s="43">
        <v>0</v>
      </c>
      <c r="S29" s="30"/>
      <c r="T29" s="30"/>
      <c r="U29" s="30"/>
    </row>
    <row r="30" spans="1:23" ht="26">
      <c r="A30" s="36"/>
      <c r="B30" s="20" t="s">
        <v>4</v>
      </c>
      <c r="C30" s="12">
        <v>24.837160000000001</v>
      </c>
      <c r="D30" s="12">
        <v>22.1998</v>
      </c>
      <c r="E30" s="12">
        <v>35.624049999999997</v>
      </c>
      <c r="F30" s="12">
        <v>42.715890000000002</v>
      </c>
      <c r="G30" s="16">
        <v>38.388289999999998</v>
      </c>
      <c r="H30" s="62">
        <f t="shared" si="1"/>
        <v>32.753038000000004</v>
      </c>
      <c r="I30" s="66">
        <v>0.1044929</v>
      </c>
      <c r="J30" s="66">
        <v>9.7000000000000003E-2</v>
      </c>
      <c r="K30" s="67">
        <v>2.3280169999999999E-2</v>
      </c>
      <c r="L30" s="67">
        <v>0</v>
      </c>
      <c r="M30" s="69"/>
      <c r="N30" s="69"/>
      <c r="O30" s="65"/>
      <c r="P30" s="65"/>
      <c r="Q30" s="73">
        <v>0.30040549999999999</v>
      </c>
      <c r="R30" s="43">
        <v>0</v>
      </c>
      <c r="S30" s="30"/>
      <c r="T30" s="30"/>
      <c r="U30" s="30"/>
    </row>
    <row r="31" spans="1:23" ht="26">
      <c r="A31" s="44"/>
      <c r="B31" s="44"/>
      <c r="C31" s="44"/>
      <c r="D31" s="44"/>
      <c r="E31" s="44"/>
      <c r="F31" s="44"/>
      <c r="G31" s="44"/>
      <c r="H31" s="44"/>
      <c r="I31" s="70"/>
      <c r="J31" s="70"/>
      <c r="K31" s="70"/>
      <c r="L31" s="70"/>
      <c r="M31" s="70"/>
      <c r="N31" s="70"/>
      <c r="O31" s="65"/>
      <c r="P31" s="65"/>
      <c r="Q31" s="73">
        <v>0.19959450000000001</v>
      </c>
      <c r="R31" s="43">
        <v>0</v>
      </c>
      <c r="S31" s="30"/>
      <c r="T31" s="30"/>
      <c r="U31" s="30"/>
    </row>
    <row r="32" spans="1:23" ht="16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Q32" s="44"/>
      <c r="R32" s="30"/>
      <c r="S32" s="30"/>
      <c r="T32" s="30"/>
      <c r="U32" s="30"/>
    </row>
    <row r="33" spans="1:21" ht="16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30"/>
      <c r="S33" s="30"/>
      <c r="T33" s="30"/>
      <c r="U33" s="30"/>
    </row>
    <row r="34" spans="1:21" ht="16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30"/>
      <c r="S34" s="30"/>
      <c r="T34" s="30"/>
      <c r="U34" s="30"/>
    </row>
    <row r="35" spans="1:21" ht="16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30"/>
      <c r="S35" s="30"/>
      <c r="T35" s="30"/>
      <c r="U35" s="30"/>
    </row>
    <row r="36" spans="1:21" ht="16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30"/>
      <c r="S36" s="30"/>
      <c r="T36" s="30"/>
      <c r="U36" s="30"/>
    </row>
    <row r="37" spans="1:21" ht="16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30"/>
      <c r="S37" s="30"/>
      <c r="T37" s="30"/>
      <c r="U37" s="30"/>
    </row>
    <row r="38" spans="1:21" ht="16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</row>
    <row r="39" spans="1:21" ht="26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</row>
    <row r="40" spans="1:21" ht="21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</row>
    <row r="41" spans="1:21" ht="16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</row>
    <row r="42" spans="1:21" ht="16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</row>
    <row r="43" spans="1:21" ht="16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</row>
    <row r="44" spans="1:21" ht="16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</row>
    <row r="45" spans="1:21" ht="16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</row>
    <row r="46" spans="1:21" ht="16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</row>
    <row r="47" spans="1:21" ht="16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</row>
    <row r="48" spans="1:21" ht="16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</row>
    <row r="49" spans="1:21" ht="16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</row>
    <row r="50" spans="1:21" ht="16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</row>
    <row r="51" spans="1:21" ht="16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</row>
    <row r="52" spans="1:21" ht="16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</row>
    <row r="53" spans="1:21" ht="16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</row>
    <row r="54" spans="1:21" ht="16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</row>
    <row r="55" spans="1:21" ht="16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</row>
    <row r="56" spans="1:21" ht="26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</row>
    <row r="57" spans="1:21" ht="21">
      <c r="B57" s="28"/>
      <c r="C57" s="28"/>
      <c r="D57" s="28"/>
      <c r="E57" s="28"/>
      <c r="I57" s="24"/>
    </row>
    <row r="58" spans="1:21">
      <c r="B58" s="29"/>
      <c r="C58" s="29"/>
      <c r="D58" s="29"/>
      <c r="E58" s="29"/>
    </row>
    <row r="60" spans="1:21" ht="26" customHeight="1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</row>
    <row r="61" spans="1:21" ht="21" customHeight="1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</row>
    <row r="62" spans="1:21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</row>
    <row r="64" spans="1:21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</row>
    <row r="65" spans="2:21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</row>
    <row r="66" spans="2:21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spans="2:21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</row>
    <row r="68" spans="2:21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</row>
    <row r="69" spans="2:21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</row>
    <row r="70" spans="2:21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</row>
    <row r="71" spans="2:21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spans="2:21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</row>
    <row r="73" spans="2:21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</row>
    <row r="74" spans="2:21"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2:21"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</row>
    <row r="76" spans="2:21"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</row>
    <row r="77" spans="2:21"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2:21"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</row>
    <row r="79" spans="2:21"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</row>
    <row r="80" spans="2:21"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</row>
    <row r="81" spans="2:21"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</row>
    <row r="82" spans="2:21"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</row>
    <row r="83" spans="2:21"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2:21"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spans="2:21"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2:21"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spans="2:21"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2:21"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spans="2:21"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2:21"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2:21"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2:21"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</row>
  </sheetData>
  <mergeCells count="26">
    <mergeCell ref="I1:J1"/>
    <mergeCell ref="I2:J2"/>
    <mergeCell ref="A28:A30"/>
    <mergeCell ref="I26:J26"/>
    <mergeCell ref="K26:L26"/>
    <mergeCell ref="M26:N26"/>
    <mergeCell ref="A7:A8"/>
    <mergeCell ref="K1:L1"/>
    <mergeCell ref="M1:N1"/>
    <mergeCell ref="O1:P1"/>
    <mergeCell ref="Q1:R1"/>
    <mergeCell ref="S1:T1"/>
    <mergeCell ref="K2:L2"/>
    <mergeCell ref="M2:N2"/>
    <mergeCell ref="O2:P2"/>
    <mergeCell ref="Q2:R2"/>
    <mergeCell ref="S2:T2"/>
    <mergeCell ref="A4:A6"/>
    <mergeCell ref="K25:L25"/>
    <mergeCell ref="I25:J25"/>
    <mergeCell ref="Q25:R25"/>
    <mergeCell ref="O26:P26"/>
    <mergeCell ref="Q26:R26"/>
    <mergeCell ref="V24:W24"/>
    <mergeCell ref="M25:N25"/>
    <mergeCell ref="O25:P25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2020-06-25T23:32:46Z</cp:lastPrinted>
  <dcterms:created xsi:type="dcterms:W3CDTF">2020-06-25T17:31:33Z</dcterms:created>
  <dcterms:modified xsi:type="dcterms:W3CDTF">2020-06-26T01:31:54Z</dcterms:modified>
</cp:coreProperties>
</file>