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autoCompressPictures="0"/>
  <bookViews>
    <workbookView xWindow="360" yWindow="0" windowWidth="25360" windowHeight="14640" tabRatio="933"/>
  </bookViews>
  <sheets>
    <sheet name="Accounts Summary" sheetId="4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47" l="1"/>
  <c r="F29" i="47"/>
  <c r="F31" i="47"/>
</calcChain>
</file>

<file path=xl/sharedStrings.xml><?xml version="1.0" encoding="utf-8"?>
<sst xmlns="http://schemas.openxmlformats.org/spreadsheetml/2006/main" count="64" uniqueCount="38">
  <si>
    <t>Cr</t>
  </si>
  <si>
    <t>Dr</t>
  </si>
  <si>
    <t>Balance</t>
  </si>
  <si>
    <t>Equity</t>
  </si>
  <si>
    <t>Liabilities</t>
  </si>
  <si>
    <t>Assets</t>
  </si>
  <si>
    <t>A1. CASH</t>
  </si>
  <si>
    <t>A2. AR</t>
  </si>
  <si>
    <t>L1. VAT Payable</t>
  </si>
  <si>
    <t>L2. CT Payable</t>
  </si>
  <si>
    <t>L3. Salary Payable</t>
  </si>
  <si>
    <t>L4. PAYE Payable</t>
  </si>
  <si>
    <t>L5. Office Expenses Payable</t>
  </si>
  <si>
    <t>L6. Misc Expenses Payable</t>
  </si>
  <si>
    <t>E1. Capital</t>
  </si>
  <si>
    <t>E2. Withdrawal</t>
  </si>
  <si>
    <t>E3. CT</t>
  </si>
  <si>
    <t>E4. Net Sales</t>
  </si>
  <si>
    <t>E5. Retained VAT</t>
  </si>
  <si>
    <t>Type</t>
  </si>
  <si>
    <t>Debit</t>
  </si>
  <si>
    <t>Credit</t>
  </si>
  <si>
    <t>E11. Emp'ee tax &amp; NI</t>
  </si>
  <si>
    <t>E6. Bank</t>
  </si>
  <si>
    <t>E7. Travel</t>
  </si>
  <si>
    <t>E8. Comms</t>
  </si>
  <si>
    <t>E9. Sundry</t>
  </si>
  <si>
    <t>E10. Salary</t>
  </si>
  <si>
    <t>E12. Emp'er NI</t>
  </si>
  <si>
    <t>E13. Fines</t>
  </si>
  <si>
    <t>E14. Co House</t>
  </si>
  <si>
    <t>E15. Office (Comms)</t>
  </si>
  <si>
    <t>E16. Office (Rent)</t>
  </si>
  <si>
    <t>E17. Office (Power)</t>
  </si>
  <si>
    <t>E18. Office (Sundry)</t>
  </si>
  <si>
    <t>B1. Assets</t>
  </si>
  <si>
    <t>B2. Liability + Equity</t>
  </si>
  <si>
    <t>L7. Directors' Loans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</si>
</sst>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1"/>
      <color theme="1"/>
      <name val="Consolas"/>
    </font>
    <font>
      <b/>
      <sz val="11"/>
      <color theme="1"/>
      <name val="Consolas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Grid">
        <bgColor theme="0" tint="-0.34998626667073579"/>
      </patternFill>
    </fill>
  </fills>
  <borders count="47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7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2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9" fillId="3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9">
    <xf numFmtId="0" fontId="0" fillId="0" borderId="0" xfId="0"/>
    <xf numFmtId="0" fontId="21" fillId="0" borderId="0" xfId="0" applyFont="1"/>
    <xf numFmtId="0" fontId="21" fillId="33" borderId="20" xfId="0" applyFont="1" applyFill="1" applyBorder="1" applyAlignment="1">
      <alignment vertical="center" wrapText="1"/>
    </xf>
    <xf numFmtId="0" fontId="21" fillId="33" borderId="21" xfId="0" applyFont="1" applyFill="1" applyBorder="1" applyAlignment="1">
      <alignment vertical="center" wrapText="1"/>
    </xf>
    <xf numFmtId="2" fontId="22" fillId="33" borderId="21" xfId="0" applyNumberFormat="1" applyFont="1" applyFill="1" applyBorder="1" applyAlignment="1">
      <alignment horizontal="center" vertical="center" wrapText="1"/>
    </xf>
    <xf numFmtId="2" fontId="22" fillId="33" borderId="24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2" fontId="21" fillId="34" borderId="11" xfId="0" applyNumberFormat="1" applyFont="1" applyFill="1" applyBorder="1" applyAlignment="1">
      <alignment horizontal="left" vertical="center" wrapText="1"/>
    </xf>
    <xf numFmtId="2" fontId="21" fillId="34" borderId="14" xfId="0" applyNumberFormat="1" applyFont="1" applyFill="1" applyBorder="1" applyAlignment="1">
      <alignment horizontal="right" vertical="center" wrapText="1"/>
    </xf>
    <xf numFmtId="2" fontId="21" fillId="34" borderId="11" xfId="0" applyNumberFormat="1" applyFont="1" applyFill="1" applyBorder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2" fontId="21" fillId="34" borderId="13" xfId="0" applyNumberFormat="1" applyFont="1" applyFill="1" applyBorder="1" applyAlignment="1">
      <alignment horizontal="left" vertical="center" wrapText="1"/>
    </xf>
    <xf numFmtId="2" fontId="21" fillId="34" borderId="16" xfId="0" applyNumberFormat="1" applyFont="1" applyFill="1" applyBorder="1" applyAlignment="1">
      <alignment horizontal="right" vertical="center" wrapText="1"/>
    </xf>
    <xf numFmtId="2" fontId="21" fillId="34" borderId="13" xfId="0" applyNumberFormat="1" applyFont="1" applyFill="1" applyBorder="1" applyAlignment="1">
      <alignment horizontal="right" vertical="center" wrapText="1"/>
    </xf>
    <xf numFmtId="0" fontId="21" fillId="33" borderId="36" xfId="0" applyFont="1" applyFill="1" applyBorder="1" applyAlignment="1">
      <alignment vertical="center" wrapText="1"/>
    </xf>
    <xf numFmtId="2" fontId="21" fillId="34" borderId="29" xfId="0" applyNumberFormat="1" applyFont="1" applyFill="1" applyBorder="1" applyAlignment="1">
      <alignment horizontal="left" vertical="center" wrapText="1"/>
    </xf>
    <xf numFmtId="2" fontId="21" fillId="34" borderId="17" xfId="0" applyNumberFormat="1" applyFont="1" applyFill="1" applyBorder="1" applyAlignment="1">
      <alignment horizontal="right" vertical="center" wrapText="1"/>
    </xf>
    <xf numFmtId="2" fontId="21" fillId="34" borderId="43" xfId="0" applyNumberFormat="1" applyFont="1" applyFill="1" applyBorder="1" applyAlignment="1">
      <alignment horizontal="right" vertical="center" wrapText="1"/>
    </xf>
    <xf numFmtId="0" fontId="21" fillId="33" borderId="25" xfId="0" applyFont="1" applyFill="1" applyBorder="1" applyAlignment="1">
      <alignment vertical="center" wrapText="1"/>
    </xf>
    <xf numFmtId="2" fontId="21" fillId="34" borderId="33" xfId="0" applyNumberFormat="1" applyFont="1" applyFill="1" applyBorder="1" applyAlignment="1">
      <alignment horizontal="left" vertical="center" wrapText="1"/>
    </xf>
    <xf numFmtId="2" fontId="21" fillId="34" borderId="18" xfId="0" applyNumberFormat="1" applyFont="1" applyFill="1" applyBorder="1" applyAlignment="1">
      <alignment horizontal="right" vertical="center" wrapText="1"/>
    </xf>
    <xf numFmtId="2" fontId="21" fillId="34" borderId="12" xfId="0" applyNumberFormat="1" applyFont="1" applyFill="1" applyBorder="1" applyAlignment="1">
      <alignment horizontal="right" vertical="center" wrapText="1"/>
    </xf>
    <xf numFmtId="2" fontId="21" fillId="34" borderId="44" xfId="0" applyNumberFormat="1" applyFont="1" applyFill="1" applyBorder="1" applyAlignment="1">
      <alignment horizontal="right" vertical="center" wrapText="1"/>
    </xf>
    <xf numFmtId="0" fontId="21" fillId="33" borderId="35" xfId="0" applyFont="1" applyFill="1" applyBorder="1" applyAlignment="1">
      <alignment vertical="center" wrapText="1"/>
    </xf>
    <xf numFmtId="2" fontId="21" fillId="34" borderId="40" xfId="0" applyNumberFormat="1" applyFont="1" applyFill="1" applyBorder="1" applyAlignment="1">
      <alignment horizontal="left" vertical="center" wrapText="1"/>
    </xf>
    <xf numFmtId="2" fontId="21" fillId="34" borderId="38" xfId="0" applyNumberFormat="1" applyFont="1" applyFill="1" applyBorder="1" applyAlignment="1">
      <alignment horizontal="right" vertical="center" wrapText="1"/>
    </xf>
    <xf numFmtId="2" fontId="21" fillId="34" borderId="39" xfId="0" applyNumberFormat="1" applyFont="1" applyFill="1" applyBorder="1" applyAlignment="1">
      <alignment horizontal="right" vertical="center" wrapText="1"/>
    </xf>
    <xf numFmtId="2" fontId="21" fillId="34" borderId="45" xfId="0" applyNumberFormat="1" applyFont="1" applyFill="1" applyBorder="1" applyAlignment="1">
      <alignment horizontal="right" vertical="center" wrapText="1"/>
    </xf>
    <xf numFmtId="0" fontId="21" fillId="33" borderId="26" xfId="0" applyFont="1" applyFill="1" applyBorder="1" applyAlignment="1">
      <alignment vertical="center" wrapText="1"/>
    </xf>
    <xf numFmtId="2" fontId="21" fillId="34" borderId="34" xfId="0" applyNumberFormat="1" applyFont="1" applyFill="1" applyBorder="1" applyAlignment="1">
      <alignment horizontal="left" vertical="center" wrapText="1"/>
    </xf>
    <xf numFmtId="2" fontId="21" fillId="34" borderId="19" xfId="0" applyNumberFormat="1" applyFont="1" applyFill="1" applyBorder="1" applyAlignment="1">
      <alignment horizontal="right" vertical="center" wrapText="1"/>
    </xf>
    <xf numFmtId="2" fontId="21" fillId="34" borderId="46" xfId="0" applyNumberFormat="1" applyFont="1" applyFill="1" applyBorder="1" applyAlignment="1">
      <alignment horizontal="right" vertical="center" wrapText="1"/>
    </xf>
    <xf numFmtId="0" fontId="21" fillId="33" borderId="23" xfId="0" applyFont="1" applyFill="1" applyBorder="1" applyAlignment="1">
      <alignment vertical="center" wrapText="1"/>
    </xf>
    <xf numFmtId="2" fontId="21" fillId="34" borderId="23" xfId="0" applyNumberFormat="1" applyFont="1" applyFill="1" applyBorder="1" applyAlignment="1">
      <alignment horizontal="left" vertical="center" wrapText="1"/>
    </xf>
    <xf numFmtId="2" fontId="21" fillId="34" borderId="1" xfId="0" applyNumberFormat="1" applyFont="1" applyFill="1" applyBorder="1" applyAlignment="1">
      <alignment horizontal="right" vertical="center" wrapText="1"/>
    </xf>
    <xf numFmtId="2" fontId="21" fillId="34" borderId="32" xfId="0" applyNumberFormat="1" applyFont="1" applyFill="1" applyBorder="1" applyAlignment="1">
      <alignment horizontal="right" vertical="center" wrapText="1"/>
    </xf>
    <xf numFmtId="2" fontId="21" fillId="34" borderId="41" xfId="0" applyNumberFormat="1" applyFont="1" applyFill="1" applyBorder="1" applyAlignment="1">
      <alignment horizontal="right" vertical="center" wrapText="1"/>
    </xf>
    <xf numFmtId="0" fontId="21" fillId="33" borderId="12" xfId="0" applyFont="1" applyFill="1" applyBorder="1" applyAlignment="1">
      <alignment vertical="center" wrapText="1"/>
    </xf>
    <xf numFmtId="2" fontId="21" fillId="34" borderId="12" xfId="0" applyNumberFormat="1" applyFont="1" applyFill="1" applyBorder="1" applyAlignment="1">
      <alignment horizontal="left" vertical="center" wrapText="1"/>
    </xf>
    <xf numFmtId="2" fontId="21" fillId="34" borderId="15" xfId="0" applyNumberFormat="1" applyFont="1" applyFill="1" applyBorder="1" applyAlignment="1">
      <alignment horizontal="right" vertical="center" wrapText="1"/>
    </xf>
    <xf numFmtId="2" fontId="21" fillId="34" borderId="33" xfId="0" applyNumberFormat="1" applyFont="1" applyFill="1" applyBorder="1" applyAlignment="1">
      <alignment horizontal="right" vertical="center" wrapText="1"/>
    </xf>
    <xf numFmtId="2" fontId="21" fillId="34" borderId="25" xfId="0" applyNumberFormat="1" applyFont="1" applyFill="1" applyBorder="1" applyAlignment="1">
      <alignment horizontal="right" vertical="center" wrapText="1"/>
    </xf>
    <xf numFmtId="2" fontId="21" fillId="34" borderId="26" xfId="0" applyNumberFormat="1" applyFont="1" applyFill="1" applyBorder="1" applyAlignment="1">
      <alignment horizontal="right" vertical="center" wrapText="1"/>
    </xf>
    <xf numFmtId="2" fontId="21" fillId="34" borderId="34" xfId="0" applyNumberFormat="1" applyFont="1" applyFill="1" applyBorder="1" applyAlignment="1">
      <alignment horizontal="right" vertical="center" wrapText="1"/>
    </xf>
    <xf numFmtId="2" fontId="21" fillId="35" borderId="11" xfId="0" applyNumberFormat="1" applyFont="1" applyFill="1" applyBorder="1" applyAlignment="1">
      <alignment horizontal="left" vertical="center" wrapText="1"/>
    </xf>
    <xf numFmtId="2" fontId="21" fillId="35" borderId="14" xfId="0" applyNumberFormat="1" applyFont="1" applyFill="1" applyBorder="1" applyAlignment="1">
      <alignment horizontal="right" vertical="center" wrapText="1"/>
    </xf>
    <xf numFmtId="2" fontId="21" fillId="35" borderId="11" xfId="0" applyNumberFormat="1" applyFont="1" applyFill="1" applyBorder="1" applyAlignment="1">
      <alignment horizontal="right" vertical="center" wrapText="1"/>
    </xf>
    <xf numFmtId="2" fontId="21" fillId="33" borderId="11" xfId="0" applyNumberFormat="1" applyFont="1" applyFill="1" applyBorder="1" applyAlignment="1">
      <alignment horizontal="right" vertical="center" wrapText="1"/>
    </xf>
    <xf numFmtId="0" fontId="21" fillId="33" borderId="30" xfId="0" applyFont="1" applyFill="1" applyBorder="1" applyAlignment="1">
      <alignment vertical="center" wrapText="1"/>
    </xf>
    <xf numFmtId="2" fontId="21" fillId="35" borderId="30" xfId="0" applyNumberFormat="1" applyFont="1" applyFill="1" applyBorder="1" applyAlignment="1">
      <alignment horizontal="left" vertical="center" wrapText="1"/>
    </xf>
    <xf numFmtId="2" fontId="21" fillId="35" borderId="31" xfId="0" applyNumberFormat="1" applyFont="1" applyFill="1" applyBorder="1" applyAlignment="1">
      <alignment horizontal="right" vertical="center" wrapText="1"/>
    </xf>
    <xf numFmtId="2" fontId="21" fillId="35" borderId="30" xfId="0" applyNumberFormat="1" applyFont="1" applyFill="1" applyBorder="1" applyAlignment="1">
      <alignment horizontal="right" vertical="center" wrapText="1"/>
    </xf>
    <xf numFmtId="2" fontId="21" fillId="33" borderId="30" xfId="0" applyNumberFormat="1" applyFont="1" applyFill="1" applyBorder="1" applyAlignment="1">
      <alignment horizontal="right" vertical="center" wrapText="1"/>
    </xf>
    <xf numFmtId="2" fontId="21" fillId="0" borderId="0" xfId="0" applyNumberFormat="1" applyFont="1" applyAlignment="1">
      <alignment horizontal="center" vertical="center" wrapText="1"/>
    </xf>
    <xf numFmtId="2" fontId="21" fillId="0" borderId="0" xfId="0" applyNumberFormat="1" applyFont="1" applyAlignment="1">
      <alignment horizontal="right" vertical="center" wrapText="1"/>
    </xf>
    <xf numFmtId="164" fontId="21" fillId="0" borderId="0" xfId="0" applyNumberFormat="1" applyFont="1" applyAlignment="1">
      <alignment vertical="center" wrapText="1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2" fillId="33" borderId="22" xfId="0" applyFont="1" applyFill="1" applyBorder="1" applyAlignment="1">
      <alignment horizontal="center" vertical="center" wrapText="1"/>
    </xf>
    <xf numFmtId="0" fontId="22" fillId="33" borderId="18" xfId="0" applyFont="1" applyFill="1" applyBorder="1" applyAlignment="1">
      <alignment horizontal="center" vertical="center" wrapText="1"/>
    </xf>
    <xf numFmtId="0" fontId="22" fillId="33" borderId="19" xfId="0" applyFont="1" applyFill="1" applyBorder="1" applyAlignment="1">
      <alignment horizontal="center" vertical="center" wrapText="1"/>
    </xf>
    <xf numFmtId="0" fontId="22" fillId="33" borderId="17" xfId="0" applyFont="1" applyFill="1" applyBorder="1" applyAlignment="1">
      <alignment horizontal="center" vertical="center" wrapText="1"/>
    </xf>
    <xf numFmtId="0" fontId="22" fillId="33" borderId="27" xfId="0" applyFont="1" applyFill="1" applyBorder="1" applyAlignment="1">
      <alignment horizontal="center" vertical="center" wrapText="1"/>
    </xf>
    <xf numFmtId="0" fontId="22" fillId="33" borderId="28" xfId="0" applyFont="1" applyFill="1" applyBorder="1" applyAlignment="1">
      <alignment horizontal="center" vertical="center" wrapText="1"/>
    </xf>
    <xf numFmtId="0" fontId="22" fillId="33" borderId="20" xfId="0" applyFont="1" applyFill="1" applyBorder="1" applyAlignment="1">
      <alignment horizontal="center" vertical="center" wrapText="1"/>
    </xf>
    <xf numFmtId="0" fontId="22" fillId="33" borderId="37" xfId="0" applyFont="1" applyFill="1" applyBorder="1" applyAlignment="1">
      <alignment horizontal="center" vertical="center" wrapText="1"/>
    </xf>
    <xf numFmtId="0" fontId="22" fillId="33" borderId="42" xfId="0" applyFont="1" applyFill="1" applyBorder="1" applyAlignment="1">
      <alignment horizontal="center" vertical="center" wrapText="1"/>
    </xf>
  </cellXfs>
  <cellStyles count="725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Explanatory Text" xfId="22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94"/>
    <cellStyle name="Note" xfId="21" builtinId="10" customBuiltin="1"/>
    <cellStyle name="Output" xfId="16" builtinId="21" customBuiltin="1"/>
    <cellStyle name="Title" xfId="7" builtinId="15" customBuiltin="1"/>
    <cellStyle name="Total" xfId="23" builtinId="25" customBuiltin="1"/>
    <cellStyle name="Warning Text" xfId="20" builtinId="11" customBuiltin="1"/>
  </cellStyles>
  <dxfs count="4">
    <dxf>
      <font>
        <color theme="0"/>
      </font>
      <fill>
        <patternFill>
          <bgColor rgb="FFFF0000"/>
        </patternFill>
      </fill>
    </dxf>
    <dxf>
      <fill>
        <patternFill>
          <bgColor theme="6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H27" sqref="H27"/>
    </sheetView>
  </sheetViews>
  <sheetFormatPr baseColWidth="10" defaultColWidth="10.83203125" defaultRowHeight="14" x14ac:dyDescent="0"/>
  <cols>
    <col min="1" max="1" width="14.6640625" style="6" customWidth="1"/>
    <col min="2" max="2" width="32.1640625" style="6" bestFit="1" customWidth="1"/>
    <col min="3" max="3" width="11.6640625" style="54" customWidth="1"/>
    <col min="4" max="6" width="11.6640625" style="55" customWidth="1"/>
    <col min="7" max="7" width="14.83203125" style="1" customWidth="1"/>
    <col min="8" max="8" width="10.1640625" style="6" bestFit="1" customWidth="1"/>
    <col min="9" max="9" width="8.83203125" style="57" customWidth="1"/>
    <col min="10" max="10" width="27.83203125" style="57" customWidth="1"/>
    <col min="11" max="11" width="3.5" style="6" customWidth="1"/>
    <col min="12" max="12" width="2.1640625" style="6" bestFit="1" customWidth="1"/>
    <col min="13" max="13" width="7.83203125" style="58" customWidth="1"/>
    <col min="14" max="14" width="3.83203125" style="6" customWidth="1"/>
    <col min="15" max="15" width="11.33203125" style="59" customWidth="1"/>
    <col min="16" max="16384" width="10.83203125" style="6"/>
  </cols>
  <sheetData>
    <row r="1" spans="1:15" ht="15" thickBot="1">
      <c r="A1" s="2"/>
      <c r="B1" s="3"/>
      <c r="C1" s="4" t="s">
        <v>19</v>
      </c>
      <c r="D1" s="5" t="s">
        <v>1</v>
      </c>
      <c r="E1" s="4" t="s">
        <v>0</v>
      </c>
      <c r="F1" s="4" t="s">
        <v>2</v>
      </c>
      <c r="G1" s="6"/>
      <c r="I1" s="6"/>
      <c r="J1" s="6"/>
      <c r="M1" s="6"/>
      <c r="O1" s="6"/>
    </row>
    <row r="2" spans="1:15">
      <c r="A2" s="63" t="s">
        <v>5</v>
      </c>
      <c r="B2" s="7" t="s">
        <v>6</v>
      </c>
      <c r="C2" s="8" t="s">
        <v>20</v>
      </c>
      <c r="D2" s="9">
        <v>0.01</v>
      </c>
      <c r="E2" s="10">
        <v>0</v>
      </c>
      <c r="F2" s="10">
        <v>0.01</v>
      </c>
      <c r="G2" s="6"/>
      <c r="I2" s="6"/>
      <c r="J2" s="6"/>
      <c r="M2" s="6"/>
      <c r="O2" s="6"/>
    </row>
    <row r="3" spans="1:15" ht="15" thickBot="1">
      <c r="A3" s="62"/>
      <c r="B3" s="11" t="s">
        <v>7</v>
      </c>
      <c r="C3" s="12" t="s">
        <v>20</v>
      </c>
      <c r="D3" s="13">
        <v>0.01</v>
      </c>
      <c r="E3" s="14">
        <v>0</v>
      </c>
      <c r="F3" s="14">
        <v>0.01</v>
      </c>
      <c r="G3" s="6"/>
      <c r="I3" s="6"/>
      <c r="J3" s="6"/>
      <c r="M3" s="6"/>
      <c r="O3" s="6"/>
    </row>
    <row r="4" spans="1:15">
      <c r="A4" s="66" t="s">
        <v>4</v>
      </c>
      <c r="B4" s="15" t="s">
        <v>8</v>
      </c>
      <c r="C4" s="16" t="s">
        <v>21</v>
      </c>
      <c r="D4" s="17">
        <v>0</v>
      </c>
      <c r="E4" s="10">
        <v>0.02</v>
      </c>
      <c r="F4" s="18">
        <v>0.02</v>
      </c>
      <c r="G4" s="6"/>
      <c r="I4" s="6"/>
      <c r="J4" s="6"/>
      <c r="M4" s="6"/>
      <c r="O4" s="6"/>
    </row>
    <row r="5" spans="1:15">
      <c r="A5" s="67"/>
      <c r="B5" s="19" t="s">
        <v>9</v>
      </c>
      <c r="C5" s="20" t="s">
        <v>21</v>
      </c>
      <c r="D5" s="21">
        <v>0</v>
      </c>
      <c r="E5" s="22">
        <v>0.02</v>
      </c>
      <c r="F5" s="23">
        <v>0.02</v>
      </c>
      <c r="G5" s="6"/>
      <c r="I5" s="6"/>
      <c r="J5" s="6"/>
      <c r="M5" s="6"/>
      <c r="O5" s="6"/>
    </row>
    <row r="6" spans="1:15">
      <c r="A6" s="67"/>
      <c r="B6" s="19" t="s">
        <v>10</v>
      </c>
      <c r="C6" s="20" t="s">
        <v>21</v>
      </c>
      <c r="D6" s="21">
        <v>0</v>
      </c>
      <c r="E6" s="23">
        <v>0.02</v>
      </c>
      <c r="F6" s="23">
        <v>0.02</v>
      </c>
      <c r="G6" s="6"/>
      <c r="I6" s="6"/>
      <c r="J6" s="6"/>
      <c r="M6" s="6"/>
      <c r="O6" s="6"/>
    </row>
    <row r="7" spans="1:15">
      <c r="A7" s="67"/>
      <c r="B7" s="19" t="s">
        <v>11</v>
      </c>
      <c r="C7" s="20" t="s">
        <v>21</v>
      </c>
      <c r="D7" s="21">
        <v>0</v>
      </c>
      <c r="E7" s="23">
        <v>0.02</v>
      </c>
      <c r="F7" s="23">
        <v>0.02</v>
      </c>
      <c r="G7" s="6"/>
      <c r="I7" s="6"/>
      <c r="J7" s="6"/>
      <c r="M7" s="6"/>
      <c r="O7" s="6"/>
    </row>
    <row r="8" spans="1:15">
      <c r="A8" s="67"/>
      <c r="B8" s="19" t="s">
        <v>12</v>
      </c>
      <c r="C8" s="20" t="s">
        <v>21</v>
      </c>
      <c r="D8" s="21">
        <v>0</v>
      </c>
      <c r="E8" s="22">
        <v>0.02</v>
      </c>
      <c r="F8" s="23">
        <v>0.02</v>
      </c>
      <c r="G8" s="6"/>
      <c r="I8" s="6"/>
      <c r="J8" s="6"/>
      <c r="M8" s="6"/>
      <c r="O8" s="6"/>
    </row>
    <row r="9" spans="1:15">
      <c r="A9" s="67"/>
      <c r="B9" s="24" t="s">
        <v>13</v>
      </c>
      <c r="C9" s="25" t="s">
        <v>21</v>
      </c>
      <c r="D9" s="26">
        <v>0</v>
      </c>
      <c r="E9" s="27">
        <v>0.02</v>
      </c>
      <c r="F9" s="28">
        <v>0.02</v>
      </c>
      <c r="G9" s="6"/>
      <c r="I9" s="6"/>
      <c r="J9" s="6"/>
      <c r="M9" s="6"/>
      <c r="O9" s="6"/>
    </row>
    <row r="10" spans="1:15" ht="15" thickBot="1">
      <c r="A10" s="68"/>
      <c r="B10" s="29" t="s">
        <v>37</v>
      </c>
      <c r="C10" s="30" t="s">
        <v>21</v>
      </c>
      <c r="D10" s="31">
        <v>0</v>
      </c>
      <c r="E10" s="14">
        <v>0.02</v>
      </c>
      <c r="F10" s="32">
        <v>0.02</v>
      </c>
      <c r="G10" s="6"/>
      <c r="I10" s="6"/>
      <c r="J10" s="6"/>
      <c r="M10" s="6"/>
      <c r="O10" s="6"/>
    </row>
    <row r="11" spans="1:15">
      <c r="A11" s="60" t="s">
        <v>3</v>
      </c>
      <c r="B11" s="33" t="s">
        <v>14</v>
      </c>
      <c r="C11" s="34" t="s">
        <v>21</v>
      </c>
      <c r="D11" s="35">
        <v>0</v>
      </c>
      <c r="E11" s="36">
        <v>0.01</v>
      </c>
      <c r="F11" s="37">
        <v>0.01</v>
      </c>
      <c r="G11" s="6"/>
      <c r="I11" s="6"/>
      <c r="J11" s="6"/>
      <c r="M11" s="6"/>
      <c r="O11" s="6"/>
    </row>
    <row r="12" spans="1:15">
      <c r="A12" s="61"/>
      <c r="B12" s="38" t="s">
        <v>15</v>
      </c>
      <c r="C12" s="39" t="s">
        <v>20</v>
      </c>
      <c r="D12" s="40">
        <v>0.01</v>
      </c>
      <c r="E12" s="40">
        <v>0</v>
      </c>
      <c r="F12" s="41">
        <v>0.01</v>
      </c>
      <c r="G12" s="6"/>
      <c r="I12" s="6"/>
      <c r="J12" s="6"/>
      <c r="M12" s="6"/>
      <c r="O12" s="6"/>
    </row>
    <row r="13" spans="1:15">
      <c r="A13" s="61"/>
      <c r="B13" s="38" t="s">
        <v>16</v>
      </c>
      <c r="C13" s="39" t="s">
        <v>20</v>
      </c>
      <c r="D13" s="40">
        <v>0.01</v>
      </c>
      <c r="E13" s="40">
        <v>0</v>
      </c>
      <c r="F13" s="41">
        <v>0.01</v>
      </c>
      <c r="G13" s="6"/>
      <c r="I13" s="6"/>
      <c r="J13" s="6"/>
      <c r="M13" s="6"/>
      <c r="O13" s="6"/>
    </row>
    <row r="14" spans="1:15">
      <c r="A14" s="61"/>
      <c r="B14" s="38" t="s">
        <v>17</v>
      </c>
      <c r="C14" s="39" t="s">
        <v>21</v>
      </c>
      <c r="D14" s="40">
        <v>0</v>
      </c>
      <c r="E14" s="42">
        <v>0.01</v>
      </c>
      <c r="F14" s="41">
        <v>0.01</v>
      </c>
      <c r="G14" s="6"/>
      <c r="I14" s="6"/>
      <c r="J14" s="6"/>
      <c r="M14" s="6"/>
      <c r="O14" s="6"/>
    </row>
    <row r="15" spans="1:15">
      <c r="A15" s="61"/>
      <c r="B15" s="38" t="s">
        <v>18</v>
      </c>
      <c r="C15" s="39" t="s">
        <v>21</v>
      </c>
      <c r="D15" s="40">
        <v>0</v>
      </c>
      <c r="E15" s="42">
        <v>0.01</v>
      </c>
      <c r="F15" s="41">
        <v>0.01</v>
      </c>
      <c r="G15" s="6"/>
      <c r="I15" s="6"/>
      <c r="J15" s="6"/>
      <c r="M15" s="6"/>
      <c r="O15" s="6"/>
    </row>
    <row r="16" spans="1:15">
      <c r="A16" s="61"/>
      <c r="B16" s="38" t="s">
        <v>23</v>
      </c>
      <c r="C16" s="39" t="s">
        <v>20</v>
      </c>
      <c r="D16" s="40">
        <v>0.01</v>
      </c>
      <c r="E16" s="40">
        <v>0</v>
      </c>
      <c r="F16" s="41">
        <v>0.01</v>
      </c>
      <c r="G16" s="6"/>
      <c r="I16" s="6"/>
      <c r="J16" s="6"/>
      <c r="M16" s="6"/>
      <c r="O16" s="6"/>
    </row>
    <row r="17" spans="1:15">
      <c r="A17" s="61"/>
      <c r="B17" s="38" t="s">
        <v>24</v>
      </c>
      <c r="C17" s="39" t="s">
        <v>20</v>
      </c>
      <c r="D17" s="40">
        <v>0.01</v>
      </c>
      <c r="E17" s="42">
        <v>0</v>
      </c>
      <c r="F17" s="41">
        <v>0.01</v>
      </c>
      <c r="G17" s="6"/>
      <c r="I17" s="6"/>
      <c r="J17" s="6"/>
      <c r="M17" s="6"/>
      <c r="O17" s="6"/>
    </row>
    <row r="18" spans="1:15">
      <c r="A18" s="61"/>
      <c r="B18" s="38" t="s">
        <v>25</v>
      </c>
      <c r="C18" s="39" t="s">
        <v>20</v>
      </c>
      <c r="D18" s="40">
        <v>0.01</v>
      </c>
      <c r="E18" s="40">
        <v>0</v>
      </c>
      <c r="F18" s="41">
        <v>0.01</v>
      </c>
      <c r="G18" s="6"/>
      <c r="I18" s="6"/>
      <c r="J18" s="6"/>
      <c r="M18" s="6"/>
      <c r="O18" s="6"/>
    </row>
    <row r="19" spans="1:15">
      <c r="A19" s="61"/>
      <c r="B19" s="38" t="s">
        <v>26</v>
      </c>
      <c r="C19" s="39" t="s">
        <v>20</v>
      </c>
      <c r="D19" s="40">
        <v>0.01</v>
      </c>
      <c r="E19" s="42">
        <v>0</v>
      </c>
      <c r="F19" s="41">
        <v>0.01</v>
      </c>
      <c r="G19" s="6"/>
      <c r="I19" s="6"/>
      <c r="J19" s="6"/>
      <c r="M19" s="6"/>
      <c r="O19" s="6"/>
    </row>
    <row r="20" spans="1:15">
      <c r="A20" s="61"/>
      <c r="B20" s="38" t="s">
        <v>27</v>
      </c>
      <c r="C20" s="39" t="s">
        <v>20</v>
      </c>
      <c r="D20" s="40">
        <v>0.01</v>
      </c>
      <c r="E20" s="40">
        <v>0</v>
      </c>
      <c r="F20" s="41">
        <v>0.01</v>
      </c>
      <c r="G20" s="6"/>
      <c r="I20" s="6"/>
      <c r="J20" s="6"/>
      <c r="M20" s="6"/>
      <c r="O20" s="6"/>
    </row>
    <row r="21" spans="1:15">
      <c r="A21" s="61"/>
      <c r="B21" s="38" t="s">
        <v>22</v>
      </c>
      <c r="C21" s="39" t="s">
        <v>20</v>
      </c>
      <c r="D21" s="40">
        <v>0.01</v>
      </c>
      <c r="E21" s="40">
        <v>0</v>
      </c>
      <c r="F21" s="41">
        <v>0.01</v>
      </c>
      <c r="G21" s="6"/>
      <c r="I21" s="6"/>
      <c r="J21" s="6"/>
      <c r="M21" s="6"/>
      <c r="O21" s="6"/>
    </row>
    <row r="22" spans="1:15">
      <c r="A22" s="61"/>
      <c r="B22" s="38" t="s">
        <v>28</v>
      </c>
      <c r="C22" s="39" t="s">
        <v>20</v>
      </c>
      <c r="D22" s="40">
        <v>0.01</v>
      </c>
      <c r="E22" s="40">
        <v>0</v>
      </c>
      <c r="F22" s="41">
        <v>0.01</v>
      </c>
      <c r="G22" s="6"/>
      <c r="I22" s="6"/>
      <c r="J22" s="6"/>
      <c r="M22" s="6"/>
      <c r="O22" s="6"/>
    </row>
    <row r="23" spans="1:15">
      <c r="A23" s="61"/>
      <c r="B23" s="38" t="s">
        <v>29</v>
      </c>
      <c r="C23" s="39" t="s">
        <v>20</v>
      </c>
      <c r="D23" s="40">
        <v>0.01</v>
      </c>
      <c r="E23" s="40">
        <v>0</v>
      </c>
      <c r="F23" s="41">
        <v>0.01</v>
      </c>
      <c r="G23" s="6"/>
      <c r="I23" s="6"/>
      <c r="J23" s="6"/>
      <c r="M23" s="6"/>
      <c r="O23" s="6"/>
    </row>
    <row r="24" spans="1:15">
      <c r="A24" s="61"/>
      <c r="B24" s="38" t="s">
        <v>30</v>
      </c>
      <c r="C24" s="39" t="s">
        <v>20</v>
      </c>
      <c r="D24" s="40">
        <v>0.01</v>
      </c>
      <c r="E24" s="40">
        <v>0</v>
      </c>
      <c r="F24" s="41">
        <v>0.01</v>
      </c>
      <c r="G24" s="6"/>
      <c r="I24" s="6"/>
      <c r="J24" s="6"/>
      <c r="M24" s="6"/>
      <c r="O24" s="6"/>
    </row>
    <row r="25" spans="1:15">
      <c r="A25" s="61"/>
      <c r="B25" s="38" t="s">
        <v>31</v>
      </c>
      <c r="C25" s="39" t="s">
        <v>20</v>
      </c>
      <c r="D25" s="40">
        <v>0.01</v>
      </c>
      <c r="E25" s="42">
        <v>0</v>
      </c>
      <c r="F25" s="41">
        <v>0.01</v>
      </c>
      <c r="G25" s="6"/>
      <c r="I25" s="6"/>
      <c r="J25" s="6"/>
      <c r="M25" s="6"/>
      <c r="O25" s="6"/>
    </row>
    <row r="26" spans="1:15">
      <c r="A26" s="61"/>
      <c r="B26" s="38" t="s">
        <v>32</v>
      </c>
      <c r="C26" s="39" t="s">
        <v>20</v>
      </c>
      <c r="D26" s="40">
        <v>0.01</v>
      </c>
      <c r="E26" s="42">
        <v>0</v>
      </c>
      <c r="F26" s="41">
        <v>0.01</v>
      </c>
      <c r="G26" s="6"/>
      <c r="I26" s="6"/>
      <c r="J26" s="6"/>
      <c r="M26" s="6"/>
      <c r="O26" s="6"/>
    </row>
    <row r="27" spans="1:15">
      <c r="A27" s="61"/>
      <c r="B27" s="38" t="s">
        <v>33</v>
      </c>
      <c r="C27" s="39" t="s">
        <v>20</v>
      </c>
      <c r="D27" s="40">
        <v>0.01</v>
      </c>
      <c r="E27" s="42">
        <v>0</v>
      </c>
      <c r="F27" s="41">
        <v>0.01</v>
      </c>
      <c r="G27" s="6"/>
      <c r="I27" s="6"/>
      <c r="J27" s="6"/>
      <c r="M27" s="6"/>
      <c r="O27" s="6"/>
    </row>
    <row r="28" spans="1:15" ht="15" thickBot="1">
      <c r="A28" s="62"/>
      <c r="B28" s="11" t="s">
        <v>34</v>
      </c>
      <c r="C28" s="12" t="s">
        <v>20</v>
      </c>
      <c r="D28" s="13">
        <v>0.01</v>
      </c>
      <c r="E28" s="43">
        <v>0</v>
      </c>
      <c r="F28" s="44">
        <v>0.01</v>
      </c>
      <c r="G28" s="6"/>
      <c r="I28" s="6"/>
      <c r="J28" s="6"/>
      <c r="M28" s="6"/>
      <c r="O28" s="6"/>
    </row>
    <row r="29" spans="1:15">
      <c r="A29" s="64" t="s">
        <v>2</v>
      </c>
      <c r="B29" s="7" t="s">
        <v>35</v>
      </c>
      <c r="C29" s="45"/>
      <c r="D29" s="46"/>
      <c r="E29" s="47"/>
      <c r="F29" s="48">
        <f>ROUND(F2+F3, 2)</f>
        <v>0.02</v>
      </c>
      <c r="G29" s="6"/>
      <c r="I29" s="6"/>
      <c r="J29" s="6"/>
      <c r="M29" s="6"/>
      <c r="O29" s="6"/>
    </row>
    <row r="30" spans="1:15" ht="15" thickBot="1">
      <c r="A30" s="65"/>
      <c r="B30" s="49" t="s">
        <v>36</v>
      </c>
      <c r="C30" s="50"/>
      <c r="D30" s="51"/>
      <c r="E30" s="52"/>
      <c r="F30" s="53">
        <f>SUM(F4:F11) -SUM(F12:F13)+SUM(F14:F15)-SUM(F16:F28)</f>
        <v>2.0000000000000046E-2</v>
      </c>
      <c r="G30" s="6"/>
      <c r="I30" s="6"/>
      <c r="J30" s="6"/>
      <c r="M30" s="6"/>
      <c r="O30" s="6"/>
    </row>
    <row r="31" spans="1:15">
      <c r="F31" s="55">
        <f>F29-F30</f>
        <v>-4.5102810375396984E-17</v>
      </c>
      <c r="G31" s="6"/>
      <c r="I31" s="6"/>
      <c r="J31" s="6"/>
      <c r="M31" s="6"/>
      <c r="O31" s="6"/>
    </row>
    <row r="32" spans="1:15">
      <c r="G32" s="6"/>
      <c r="I32" s="6"/>
      <c r="J32" s="6"/>
      <c r="M32" s="6"/>
      <c r="O32" s="6"/>
    </row>
    <row r="33" spans="6:8">
      <c r="F33" s="1"/>
      <c r="H33" s="56"/>
    </row>
  </sheetData>
  <mergeCells count="4">
    <mergeCell ref="A11:A28"/>
    <mergeCell ref="A2:A3"/>
    <mergeCell ref="A29:A30"/>
    <mergeCell ref="A4:A10"/>
  </mergeCells>
  <conditionalFormatting sqref="F29">
    <cfRule type="expression" dxfId="3" priority="3" stopIfTrue="1">
      <formula>IF(ROUND(F29,2)=ROUND(F30,2), TRUE, FALSE)</formula>
    </cfRule>
    <cfRule type="expression" dxfId="2" priority="4">
      <formula>IF(ROUND(F29,2)&lt;&gt;ROUND(F30,2), TRUE, FALSE)</formula>
    </cfRule>
  </conditionalFormatting>
  <conditionalFormatting sqref="F30">
    <cfRule type="expression" dxfId="1" priority="1">
      <formula>IF(ROUND(F29,2)=ROUND(F30,2), TRUE, FALSE)</formula>
    </cfRule>
    <cfRule type="expression" dxfId="0" priority="2">
      <formula>IF(ROUND(F29,2)&lt;&gt;ROUND(F30,2), TRUE, FALSE)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 Summary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</dc:creator>
  <cp:lastModifiedBy>F3M3</cp:lastModifiedBy>
  <dcterms:created xsi:type="dcterms:W3CDTF">2012-11-06T14:25:27Z</dcterms:created>
  <dcterms:modified xsi:type="dcterms:W3CDTF">2018-12-05T22:07:37Z</dcterms:modified>
</cp:coreProperties>
</file>