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eriplex-my.sharepoint.com/personal/ian_wheeler_meriplex_com/Documents/Downloads/"/>
    </mc:Choice>
  </mc:AlternateContent>
  <xr:revisionPtr revIDLastSave="39" documentId="11_0A1A30CFB57499C998683A923D7CE36251FA4D95" xr6:coauthVersionLast="47" xr6:coauthVersionMax="47" xr10:uidLastSave="{D26A659F-8BE0-46D6-BC09-97DD557AC9E1}"/>
  <bookViews>
    <workbookView xWindow="28680" yWindow="450" windowWidth="29040" windowHeight="15720" activeTab="2" xr2:uid="{00000000-000D-0000-FFFF-FFFF00000000}"/>
  </bookViews>
  <sheets>
    <sheet name="SF Data" sheetId="1" r:id="rId1"/>
    <sheet name="CW Data" sheetId="2" r:id="rId2"/>
    <sheet name="Differential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3" l="1"/>
  <c r="F2" i="3"/>
  <c r="F1502" i="2"/>
  <c r="E1502" i="2"/>
  <c r="F1692" i="1"/>
  <c r="E1692" i="1"/>
</calcChain>
</file>

<file path=xl/sharedStrings.xml><?xml version="1.0" encoding="utf-8"?>
<sst xmlns="http://schemas.openxmlformats.org/spreadsheetml/2006/main" count="14473" uniqueCount="1949">
  <si>
    <t>Opportunity_RecID</t>
  </si>
  <si>
    <t>Opportunity Name</t>
  </si>
  <si>
    <t>Stage</t>
  </si>
  <si>
    <t>Close Date</t>
  </si>
  <si>
    <t>Amount_MRR</t>
  </si>
  <si>
    <t>Amount_NRR</t>
  </si>
  <si>
    <t>Owner</t>
  </si>
  <si>
    <t>Amount_MRR_SF</t>
  </si>
  <si>
    <t>9042866 Desktop Ship to Denver</t>
  </si>
  <si>
    <t>**JSOBERNHEIM ** 9015877 - Change Order Opportunity 30604 - Tenant to Tenant Migration</t>
  </si>
  <si>
    <t>September 10 Dell Micro Workstations - TB&amp;JI</t>
  </si>
  <si>
    <t>Microsoft OVS-ES Licensing - Due 10-31-2023</t>
  </si>
  <si>
    <t>Renewal - SMARTnet Contract # 202756767 - Cisco ASA5506 - 2023</t>
  </si>
  <si>
    <t>PowerEdge R740 Warranty Renewal - Tag #3ZWM1S2 - Due 11/11/2023</t>
  </si>
  <si>
    <t>9340302 - Low Voltage and Audio/Video - Hardware and Install</t>
  </si>
  <si>
    <t>Meriplex Managed Service and Security Plan</t>
  </si>
  <si>
    <t>Barracuda Email Gateway Defense SN 182610</t>
  </si>
  <si>
    <t>SR  240279 Latitude 5440 Bundle PO 3003742</t>
  </si>
  <si>
    <t>SR 240254 Latitude 5540 Bundle  PO 3003743</t>
  </si>
  <si>
    <t>Memory</t>
  </si>
  <si>
    <t>10022023 Nucor-Kankakee $8,625.60  PO 1360036439</t>
  </si>
  <si>
    <t>SR 234730 OptiPlex 7010 Micro  PO 50144577</t>
  </si>
  <si>
    <t>O/S upgrades 2012 to 2019</t>
  </si>
  <si>
    <t>ProofPoint Licensing</t>
  </si>
  <si>
    <t>Service Ticket #9400943 - Adobe licenses</t>
  </si>
  <si>
    <t>Qty 4 Desktops</t>
  </si>
  <si>
    <t>Lab PA 450</t>
  </si>
  <si>
    <t>SR 240040 Latitude 5540 Bundle Monitors  PO 31478</t>
  </si>
  <si>
    <t>SR 240157 Latitude 5540 Bundle Monitors  PO 31500</t>
  </si>
  <si>
    <t>Security Audit - 4th Qtr 2023</t>
  </si>
  <si>
    <t>9200777 - Circuits and Connectivity</t>
  </si>
  <si>
    <t>Franklin Park  8  Port switch qty 3</t>
  </si>
  <si>
    <t>Adobe Creative Cloud K-12 - Due 9/30/2023</t>
  </si>
  <si>
    <t>Computer Quote</t>
  </si>
  <si>
    <t>Service Ticket #9341161 - Second Monitor Addition</t>
  </si>
  <si>
    <t>SR 239960 OptiPlex 7010 Micro  PO 50147998</t>
  </si>
  <si>
    <t>mc-Olios patch cables</t>
  </si>
  <si>
    <t>Laptop for Penny</t>
  </si>
  <si>
    <t>Cisco Business 350 Series 350-48P-4X</t>
  </si>
  <si>
    <t>Renewal - VMWare 2023  EXP 12/8/2023</t>
  </si>
  <si>
    <t>Fortitoken quote</t>
  </si>
  <si>
    <t>HPE 1YR 2M24260292 - SPC Retail Display Group (Sam Pievac)</t>
  </si>
  <si>
    <t>Sonicwall Upgrade TZ470</t>
  </si>
  <si>
    <t>9352306 - Adobe Acrobat Pro Licenses for B.G. Dickey and Marc Towne</t>
  </si>
  <si>
    <t>9200781 - Access Control</t>
  </si>
  <si>
    <t>9184939 - Adobe Acrobat Licenses for Doug Shonk and Winnie Bor</t>
  </si>
  <si>
    <t>Microsoft Licensing SA Renewal - Due 11/30/2023</t>
  </si>
  <si>
    <t>VMWare Renewal Contract #391195247  EXP 11/28/2023</t>
  </si>
  <si>
    <t>24" Monitors with HDMI ports for Kristine Beal in Indio</t>
  </si>
  <si>
    <t>Van Buren 12 Port Switch for IT Building</t>
  </si>
  <si>
    <t>9203030 - Adobe Acrobat License for Bruce Peele</t>
  </si>
  <si>
    <t>SonicWall SSL VPN licensse for COC</t>
  </si>
  <si>
    <t>Propose Meriplex Teams SIP</t>
  </si>
  <si>
    <t>SR 240150 OptiPlex 3000 Thin Client  PO 20065063</t>
  </si>
  <si>
    <t>Cisco - CSB of Somerville</t>
  </si>
  <si>
    <t>10032023  Martin Tampa $22,080.27  PO 741597</t>
  </si>
  <si>
    <t>SR 240620 Precision 7780 Bundle Monitor  PO 31531</t>
  </si>
  <si>
    <t>Blob Storage Azure - Loan Vision</t>
  </si>
  <si>
    <t>Sonicwall Renewal -BPF - Woodland TZ600 SN: 18B169EED83C</t>
  </si>
  <si>
    <t>AutoDesk Renewal - Tammy Huber, Todd Swanger PO 50149353</t>
  </si>
  <si>
    <t>9341604 - Hardware and Network</t>
  </si>
  <si>
    <t>9380177 - Adobe Acrobat License deployed via PO124282501153104949</t>
  </si>
  <si>
    <t>M365 Tenant Security Assessment</t>
  </si>
  <si>
    <t>New Synology NAS</t>
  </si>
  <si>
    <t>Two New Laptops</t>
  </si>
  <si>
    <t>PSS  Warranty Extension</t>
  </si>
  <si>
    <t>9044314 - VMWare Renewal Quote - VIRBAC : France</t>
  </si>
  <si>
    <t>SR 240949 Dell S5830dn Toner  PO 3003747</t>
  </si>
  <si>
    <t>#9161331--Battery Replacement</t>
  </si>
  <si>
    <t>Renewal Palo Alto Subscription - 2023 EXP 11/08/2023</t>
  </si>
  <si>
    <t>NEW USER MS 365 LICENSES - HCN BANK</t>
  </si>
  <si>
    <t>9421198 - Standard SSL Certificate Renewal For fdc.secionline.com</t>
  </si>
  <si>
    <t>9421767 - Standard UCC SSL Certificate Renewal For webmail.durangomidstream.com</t>
  </si>
  <si>
    <t>Service Ticket #9347541 - Quote 1 AP for Tustin</t>
  </si>
  <si>
    <t>Desktop for Jody Schafer</t>
  </si>
  <si>
    <t>10042023 Nucor - Kankakee $4,668  PO 1360036538</t>
  </si>
  <si>
    <t>9421545 - Standard SSL Certificate Renewal For vti.valuetronics.com</t>
  </si>
  <si>
    <t>10042023  SFASU Speaker for Title IX  $ 551.95  PO P2401312</t>
  </si>
  <si>
    <t>SR 239516 Monitors PO 20065187</t>
  </si>
  <si>
    <t>Dark Horse Technologies, LLC-</t>
  </si>
  <si>
    <t>Hardware Refresh + DRaaS</t>
  </si>
  <si>
    <t>10042023 SFASU Alumni Building Ring Artwork $2,096  PO P2401311</t>
  </si>
  <si>
    <t>Replacement Drive For NAS -Rosemead</t>
  </si>
  <si>
    <t>IaaS/DRaaS</t>
  </si>
  <si>
    <t>Update VRTX Warranty 2023 - 2024</t>
  </si>
  <si>
    <t>Docking Stations fro Penny's Laptop</t>
  </si>
  <si>
    <t>Service Ticket #9407766 - Fulcrum - New Laptop</t>
  </si>
  <si>
    <t>SR 240385  OptiPlex 3000 Thin Client Monitor  PO 960878</t>
  </si>
  <si>
    <t>Voice Amendment</t>
  </si>
  <si>
    <t>mc-M365+ with Security Awareness Training</t>
  </si>
  <si>
    <t>9398983 - Forensit Domain Migration Licensing and assistance with deploying Mailgun Scan to Email</t>
  </si>
  <si>
    <t>9420770 - Standard UCC SSL Certificate Renewal For webmail.precisionglassblowing.com</t>
  </si>
  <si>
    <t>mc-additional security services</t>
  </si>
  <si>
    <t>Add 20 Forti Client soft token to account</t>
  </si>
  <si>
    <t>Camera Server</t>
  </si>
  <si>
    <t>mc-Proofoint with email encryption</t>
  </si>
  <si>
    <t>Park Hill Assisted Living Laptop</t>
  </si>
  <si>
    <t>Service Ticket #9350699 - Need Accidental Damage Protection add to laptop</t>
  </si>
  <si>
    <t>Loc. 3527 - Neptune Society – Bellingham - Connectivity</t>
  </si>
  <si>
    <t>Loc. 0361 - Roosevelt Memorial Park - Connectivity</t>
  </si>
  <si>
    <t>Server Upgrade Project</t>
  </si>
  <si>
    <t>HP Mini Desktop Memory Upgrade</t>
  </si>
  <si>
    <t>Security Awareness Training</t>
  </si>
  <si>
    <t>3 MS365 E5 Licenses</t>
  </si>
  <si>
    <t>Two Additional Access Points</t>
  </si>
  <si>
    <t>Quote #MPS120490 2023-09-22 - Server End of Life Services for 2012 Servers - HRH</t>
  </si>
  <si>
    <t>New Laptop for Anthony Dixon</t>
  </si>
  <si>
    <t>Azure SAML and WAP Config</t>
  </si>
  <si>
    <t>50 hour block</t>
  </si>
  <si>
    <t>Replacement UPS</t>
  </si>
  <si>
    <t>Server Support Renewal -TALSCOSVR ML350T09 -SN: 2M25381TY6 </t>
  </si>
  <si>
    <t>Service Ticket #9122500 - Tracy firewall replacement</t>
  </si>
  <si>
    <t>Sonicwall Renewal #9401573</t>
  </si>
  <si>
    <t>Fortinet 48 Port POE Switch</t>
  </si>
  <si>
    <t>9384701 - Project to Add Storage to FlowCal01 Server</t>
  </si>
  <si>
    <t>Service Ticket #9148850 - Possible move over from Comcast Business to a Fiber Solution</t>
  </si>
  <si>
    <t>9388468 - Managed Service Plan</t>
  </si>
  <si>
    <t>10062023 Pine Tree ISD - Milestone  $5,861  PO 0342400033</t>
  </si>
  <si>
    <t>20 Hour Block -October 2023</t>
  </si>
  <si>
    <t>9122166 - Exchange Online Plan 2 License for Large Mailbox - Bill</t>
  </si>
  <si>
    <t>Service Ticket #9427706 - New PC</t>
  </si>
  <si>
    <t>Memory Upgrades</t>
  </si>
  <si>
    <t>Office 365 - Moving to Meriplex</t>
  </si>
  <si>
    <t>HP ZBooks</t>
  </si>
  <si>
    <t>Fortinet FG101ETK19003028 - OCPMG</t>
  </si>
  <si>
    <t>Microsoft Windows Server SA Renewal - Due 11/30/2023</t>
  </si>
  <si>
    <t>Microsoft 365 Business Standard - 5 Licenses, MS 365 Project Plan 3 License - 1</t>
  </si>
  <si>
    <t>SR 239714 Precision 7780 Bundle  PO 20065006</t>
  </si>
  <si>
    <t>Lenovo ThinkPad L14 Gen 4 14" Notebook</t>
  </si>
  <si>
    <t>Rack Shelf</t>
  </si>
  <si>
    <t>SR 240615 Latitude 5540 Bundle Monitors  PO 31558</t>
  </si>
  <si>
    <t>VMware VSphere Renewal Combined- Due 11/03/2023</t>
  </si>
  <si>
    <t>Barracuda F80 Firewal Renewal - Due 11/06/2023</t>
  </si>
  <si>
    <t>SR 241381 Jabra Evolve2 Headset PO 3003752</t>
  </si>
  <si>
    <t>mc-Windows 2012 upgrade project</t>
  </si>
  <si>
    <t>SR 240939  Android Tablet and Case PO 960925</t>
  </si>
  <si>
    <t>SR 241025 Latitude 5540 Bundle Monitors  PO 31561</t>
  </si>
  <si>
    <t>Loc. 6882 - R.J. Fahy Funeral Home - Voice</t>
  </si>
  <si>
    <t>Odessa - Connectivity Amendment</t>
  </si>
  <si>
    <t>SR 240593 Latitude 5540 Bundle PO 50149752</t>
  </si>
  <si>
    <t>Quote #MPS120262 2023-10-06 - Sunroad - KMCH Ticket # 10150226 - iPhone Cases</t>
  </si>
  <si>
    <t>vEdge Addison</t>
  </si>
  <si>
    <t>SR 240604 Latitude 5440 Bundle PO 3003751</t>
  </si>
  <si>
    <t>Laptop Reconfiguration</t>
  </si>
  <si>
    <t>Renewal Cisco 9200 switches (4)  EXP  9/7/2023</t>
  </si>
  <si>
    <t>All-in-one PC</t>
  </si>
  <si>
    <t>Service Ticket #9405528 - Equipment order - 5 laptops, 3 desktops</t>
  </si>
  <si>
    <t>New PC Setup for Brittany Dupont</t>
  </si>
  <si>
    <t>Quote #MPS120275 2023-09-26 - Vektor Medical - Laptop for Rob Krummen</t>
  </si>
  <si>
    <t>SR 239140  Jabra Evolve2 Headset PO 3003750</t>
  </si>
  <si>
    <t>Renewal - Palo Alto 820 - 2023</t>
  </si>
  <si>
    <t>9355255 - FortiGate Renewal 1-Year 24x7 UTM Renewal For FGVM000000175798</t>
  </si>
  <si>
    <t>APC Smart-UPS 1500VA Rack-mountable UPS -  IDF 13  PO 50150322</t>
  </si>
  <si>
    <t>APC Smart-UPS 1500VA Rack-mountable UPS -  IDF 23  PO 50150322</t>
  </si>
  <si>
    <t>SR 241391 Cisco Desk Phone PO 31562</t>
  </si>
  <si>
    <t>Velo Device for Home Use - Reggie Pickett</t>
  </si>
  <si>
    <t>Veeam Renewal</t>
  </si>
  <si>
    <t>10154608 - Emergency Increase CPU by 4 cores and RAM by 4 gb in VTI-WEB2</t>
  </si>
  <si>
    <t>HP Mini Desktop PC</t>
  </si>
  <si>
    <t>Storage Rail Kit</t>
  </si>
  <si>
    <t>Replacement Computer</t>
  </si>
  <si>
    <t>Decommission Server</t>
  </si>
  <si>
    <t>MS365 Upgrade for James Ragland</t>
  </si>
  <si>
    <t>Baltic UPS - Paging System PO 960987</t>
  </si>
  <si>
    <t>Cisco (Brenham) - CSB of Somerville</t>
  </si>
  <si>
    <t>APC - American Continental Bank</t>
  </si>
  <si>
    <t>SR 241337  Latitude 5540 Bundle  PO 3003754</t>
  </si>
  <si>
    <t>Addition of Fortinet UTP for Denver PT Clinic</t>
  </si>
  <si>
    <t>Cisco Contract #205194646 - Plains State Bank</t>
  </si>
  <si>
    <t>SR 241151 Latitude 5440 Bundle  PO 3003757</t>
  </si>
  <si>
    <t>SR 241472 Latitude 5540 Bundle Monitor  PO 3003755</t>
  </si>
  <si>
    <t>SR 240282 Poly Savi 7220 Headset PO 3003766</t>
  </si>
  <si>
    <t>SR 240695 Adobe CC All Apps  PO 20065206</t>
  </si>
  <si>
    <t>SR 241470 Latitude 5540 Bundle Monitor  PO 3003756</t>
  </si>
  <si>
    <t>Samsung 2 TB Drive Spare</t>
  </si>
  <si>
    <t>Dell Monitors for Epic deployment October, 20 new monitors</t>
  </si>
  <si>
    <t>Messiah Lifeways-Cloud Readiness Assessment</t>
  </si>
  <si>
    <t>Charter Health Teams Pro licenses</t>
  </si>
  <si>
    <t>P2P Upgrade Only</t>
  </si>
  <si>
    <t>Loc. 1089 - Louisville Central Services - Voice</t>
  </si>
  <si>
    <t>Barracuda to proof point</t>
  </si>
  <si>
    <t>SR 241393 Poly Savi S7210 Headset  PO 31599</t>
  </si>
  <si>
    <t>Amendment to MPS117936 Add 1 laptop to DaaS</t>
  </si>
  <si>
    <t>Service Ticket #9397759 -Order New Workstations</t>
  </si>
  <si>
    <t>9836 - Lake View Memorial Park -  Voice</t>
  </si>
  <si>
    <t>9341071 - Block of Hours - 4th Quarter Projects - Blended Rate</t>
  </si>
  <si>
    <t>Pulau Corporation-</t>
  </si>
  <si>
    <t>Quote #MPS120370 2023-09-25 - Sunroad - Replacement UPS for Maderas - Ticket # 4620216</t>
  </si>
  <si>
    <t>New Windows 11 Machine</t>
  </si>
  <si>
    <t>Service Ticket #9428342 - Quote for 1 Adobe Pro license - Sasha Dudnikoff</t>
  </si>
  <si>
    <t>Add Microsoft SQL Standard edition with 10 CAL's</t>
  </si>
  <si>
    <t>(2) 365 Bus Std. &amp;  (2) Proof Point Advanced Plan</t>
  </si>
  <si>
    <t>SR 241965 PDF Xchange Editor - New License PO 50151085</t>
  </si>
  <si>
    <t>Server Storage</t>
  </si>
  <si>
    <t>Porting DID back to Meriplex - Phase 1</t>
  </si>
  <si>
    <t>Add 35 Licenses of ESET to Agreement #094007</t>
  </si>
  <si>
    <t>100 Hour Block of IT support Hours</t>
  </si>
  <si>
    <t>Renewal Palo Alto 440 Subscriptions</t>
  </si>
  <si>
    <t>SQL Server License</t>
  </si>
  <si>
    <t>Voice</t>
  </si>
  <si>
    <t>ADSelfService Plus - Renewal</t>
  </si>
  <si>
    <t>SMARTnet Renewals for ASA &amp; Switch - 2023</t>
  </si>
  <si>
    <t>On premise and Cloud Backup</t>
  </si>
  <si>
    <t>(Abbeville) SMARTnet Renewal for Router - 2023</t>
  </si>
  <si>
    <t>3 Bus Standard Lic</t>
  </si>
  <si>
    <t>9179986 - Standard SSL Certificate Renewal For cartepartner.missioncrk.com</t>
  </si>
  <si>
    <t>9180012 - Standard SSL Certificate Renewal For vpn-pan.everwest.com</t>
  </si>
  <si>
    <t>Service Ticket #9319857 - Mesa Vista location Laptop, dock station and monitor</t>
  </si>
  <si>
    <t>Proactive SONICWALL Renewal Quote for JUNO ENERGY III LLC</t>
  </si>
  <si>
    <t>Watchguard AP and PoE Injector</t>
  </si>
  <si>
    <t>Senior Housing Option (SHO) - Olin</t>
  </si>
  <si>
    <t>Zix Renewal with Encryption</t>
  </si>
  <si>
    <t>APC - Bridgeton, MO PO 13794463</t>
  </si>
  <si>
    <t>(Eunice) SMARTnet Renewal for Router - 2023</t>
  </si>
  <si>
    <t>10 laptops for Advanced Ortho October</t>
  </si>
  <si>
    <t>Circuit SDWan</t>
  </si>
  <si>
    <t>Quote #MPS120377 2023-09-12 - RRM - Adobe Creative Cloud All Apps Pro for Bwong/Jmiao/Slee</t>
  </si>
  <si>
    <t>Patrick Pasalo - Battery replacement</t>
  </si>
  <si>
    <t>Quote #MPS120269 2023-04-28 - GrandCare Health- Meraki SME Licenses</t>
  </si>
  <si>
    <t>Jetco Packaging Solutions, LLC-</t>
  </si>
  <si>
    <t>LMP: Microsoft V4159794  Anniversary Payment - Due 11/30/2023</t>
  </si>
  <si>
    <t>LWB: Microsoft V5913214 Anniversary Payment Year 2 of 3 - Due 11/30/2023</t>
  </si>
  <si>
    <t>Dundee - PO 13794465</t>
  </si>
  <si>
    <t>SMARTnet Renewals for WAPs- 2023</t>
  </si>
  <si>
    <t>Dell Laptop for Pauleen Motts</t>
  </si>
  <si>
    <t>ConnectWise Control Premium License for Michael Weldinger</t>
  </si>
  <si>
    <t>Cisco Umbrella OpenDNS Renewal - 2023</t>
  </si>
  <si>
    <t>5 New Laptops</t>
  </si>
  <si>
    <t>3 New Workstions - Katy</t>
  </si>
  <si>
    <t>Change Order For Fortinet SKU's</t>
  </si>
  <si>
    <t>Ram Upgrade for 3 Machines</t>
  </si>
  <si>
    <t>IT Services</t>
  </si>
  <si>
    <t>Quote #MPS120330 2023-09-07 - RRM - Adobe Creative Cloud All Apps for Jared Maio</t>
  </si>
  <si>
    <t>Dell 27 Inch Monitor</t>
  </si>
  <si>
    <t>9179853 - Adobe License Annual Renewal</t>
  </si>
  <si>
    <t>Dual DIA Lansing and Austin</t>
  </si>
  <si>
    <t>HPE Software Updates SVC - Bank of Houston</t>
  </si>
  <si>
    <t>Network Refresh - Lindsey &amp; Lindsey Wealth Management</t>
  </si>
  <si>
    <t>Conns-Pembroke Pines-Cabling CO for Broward County Permits</t>
  </si>
  <si>
    <t>Velo edge 510 in Puerto Rico</t>
  </si>
  <si>
    <t>Austin &amp; Lansing Celink Corp-Infrastructure Proposal</t>
  </si>
  <si>
    <t>SMARTnet Renewals for Switches 2023 - Donaldsonville</t>
  </si>
  <si>
    <t>Montebello - Connectivity Amendment</t>
  </si>
  <si>
    <t>SMARTnet Renewals for ASA - 2023 - Tampa</t>
  </si>
  <si>
    <t>CO to MPC120288: Loc 9836 - Lake View Memorial Park - Carrier Expedite Fee</t>
  </si>
  <si>
    <t>SR 241607  Latitude 5440 Bundle Monitors  PO 50150943</t>
  </si>
  <si>
    <t>10157595 - Please Quote for Bridge Diagnostics - PO718270834101960127</t>
  </si>
  <si>
    <t>SR 240625  Latitude 5440 Bundle  PO 3003769</t>
  </si>
  <si>
    <t>SR 241587 Latitude 5540 Bundle PO 3003771</t>
  </si>
  <si>
    <t>Tulsa HSD Infrastructure Proposal</t>
  </si>
  <si>
    <t>SR 240474 Latitude 5440 Bundle  PO 3003767</t>
  </si>
  <si>
    <t>SR 240828 Adobe Acrobat Pro PO 50150941</t>
  </si>
  <si>
    <t>10132023 Martin Transport $1,703  PO 743660</t>
  </si>
  <si>
    <t>Service Ticket #9409148 - *RUSH* New Computer for Liane Duck</t>
  </si>
  <si>
    <t>Veeam BE Renewal - Due 10/22/2023</t>
  </si>
  <si>
    <t>Service Ticket #9347166 - Access to Adobe</t>
  </si>
  <si>
    <t>0292 - Oak Hill Funeral Home &amp; Memorial Park - Voice</t>
  </si>
  <si>
    <t>Sonicwall</t>
  </si>
  <si>
    <t>BUSINESS PREM LICENCES</t>
  </si>
  <si>
    <t>Fortinet Renewal - 2023</t>
  </si>
  <si>
    <t>Intermedia Unite Rev2</t>
  </si>
  <si>
    <t>HFB-AV Project Cabling</t>
  </si>
  <si>
    <t>AT &amp; T ASE Connection - 1950 Stemmons Fwy, Dallas, TX</t>
  </si>
  <si>
    <t>12K block</t>
  </si>
  <si>
    <t>Fortinet &amp; VMware Renewals</t>
  </si>
  <si>
    <t>Cisco Umbrella Renewal - 2023</t>
  </si>
  <si>
    <t>Firewall Switch and UPS Quote</t>
  </si>
  <si>
    <t>Quote #MPS120402 2023-10-16 - Hemar, Rousso &amp; Heald - Meraki Renewal</t>
  </si>
  <si>
    <t>Service Ticket #9428108 - Cradlepoint Installation at Kansas location</t>
  </si>
  <si>
    <t>2023 End User Equipment Refresh</t>
  </si>
  <si>
    <t>SR 240628 HP Color Laser Jet Pro MFP M283fdw  PO 20065323</t>
  </si>
  <si>
    <t>Ville Platte - Fortinet Renewals - 2023</t>
  </si>
  <si>
    <t>(M.C.) Fortinet Renewal - 2023</t>
  </si>
  <si>
    <t>Birdon-</t>
  </si>
  <si>
    <t>Fortinet FG-80E - TBJA</t>
  </si>
  <si>
    <t>365 BUSINESS PREM LICENSE - HCN BANK</t>
  </si>
  <si>
    <t>(5) 365 Bus Std. &amp;  (5) Proof Point Advanced Plan Month to month</t>
  </si>
  <si>
    <t>Portland - Connectivity Amendment</t>
  </si>
  <si>
    <t>Change Order Opportunity 35177 - Circuit Quote for PropFlow</t>
  </si>
  <si>
    <t>9179955 - Standard SSL Certificate Renewal For citrix.rockymountainair.com</t>
  </si>
  <si>
    <t>HPE 48 Port PoE Switches Renewal - Due 12/9/2023</t>
  </si>
  <si>
    <t>Loc. 9668 - Parklawn Memorial Gardens - Voice</t>
  </si>
  <si>
    <t>Datto PC Back up</t>
  </si>
  <si>
    <t>Microsoft 3yr Open Value Agreement - pricing is for year 3 of 3</t>
  </si>
  <si>
    <t>Azure SQL Expansion</t>
  </si>
  <si>
    <t>Facility Move</t>
  </si>
  <si>
    <t>SR 241970 16GB RAM for OptiPlex 7080 SFF  PO 50152046</t>
  </si>
  <si>
    <t>SR 241881 HP Color LaserJet Pro M283fdw  PO 50152047</t>
  </si>
  <si>
    <t>MS365 License Add on</t>
  </si>
  <si>
    <t>Change Order Opportunity 33434 - November Move Project</t>
  </si>
  <si>
    <t>Crowdstrike Implementation</t>
  </si>
  <si>
    <t>10162769 - Adobe Annual Nonprofit Subscription License Renewal</t>
  </si>
  <si>
    <t>Loc. 4720 - Sechrest Funeral Service - Voice</t>
  </si>
  <si>
    <t>mc-MS Windows Defender Plan 1</t>
  </si>
  <si>
    <t>Change Order Opportunity 35894 - 9388468 - Managed Service Plan Quote: #MPS120419</t>
  </si>
  <si>
    <t>Change Order Quote #MPS117516 Shopping Cart - Standard Laptop Setup</t>
  </si>
  <si>
    <t>Loc. 4716 - Frank Vogler &amp; Sons - Voice</t>
  </si>
  <si>
    <t>SR 241380 Latitude 5440 Bundle PO 3003778</t>
  </si>
  <si>
    <t>Quote #MPS120457 2023-10-13 - Testan Law - Replacement of Lost Laptop</t>
  </si>
  <si>
    <t>10174580 - Standard SSL Certificate For ts.seniorhousingoptions.org</t>
  </si>
  <si>
    <t>Quote #MPS120435 2023-10-17 - Mission Oaks Mgt. - Switch &amp; AP for Vandenburg</t>
  </si>
  <si>
    <t>Quote #MPS120443 2023-10-16 - Hemar, Rousso &amp; Heald- Synology Replacement</t>
  </si>
  <si>
    <t>Loc. 9672 - Davis Funeral Home - Voice</t>
  </si>
  <si>
    <t>Salem Health Network Cutover Assistance</t>
  </si>
  <si>
    <t>Service Ticket #9411847 - Additional Hosted Space</t>
  </si>
  <si>
    <t>Radiology of Huntsville-</t>
  </si>
  <si>
    <t>10174870 - Standard SSL Certificate For sslvpn.slginc.com</t>
  </si>
  <si>
    <t>Lenovo Warranty Extension for SN:  PF1VT9V7</t>
  </si>
  <si>
    <t>Credit for non usable memory that was returned</t>
  </si>
  <si>
    <t>Loc. 4721 - Thomasville Funeral Home - Voice</t>
  </si>
  <si>
    <t>Quote #MPS120436 2023-10-17 - Decision Logic - MS Visual Studio</t>
  </si>
  <si>
    <t>SR 241962 16 GB Ram upgrade for Dell OptiPlex 7070 SFF PO 50152045</t>
  </si>
  <si>
    <t>Cradle Point for Temporary/Backup Bandwidth</t>
  </si>
  <si>
    <t>Five MS365+ Licensees</t>
  </si>
  <si>
    <t>Meraki Wifi license renewal</t>
  </si>
  <si>
    <t>New model Horizon (Standard Subscription based) VMWare EXP 9/27/2024</t>
  </si>
  <si>
    <t>SR 241882 Latitude 5540 Bundle Monitor  PO 50152039</t>
  </si>
  <si>
    <t>Laptops</t>
  </si>
  <si>
    <t>SR 241707 Monitor  PO 20065333</t>
  </si>
  <si>
    <t>WatchGuard T40 Total Renewal - Due 10/20/2023</t>
  </si>
  <si>
    <t>500 MEG DIA</t>
  </si>
  <si>
    <t>Chariot Energy-Galleria-Temp Office Cabling</t>
  </si>
  <si>
    <t>365+</t>
  </si>
  <si>
    <t>Changer Order 9173490 - Quote For 4 New Laptops With Docking Stations</t>
  </si>
  <si>
    <t>Hardware</t>
  </si>
  <si>
    <t>Datto Replacement</t>
  </si>
  <si>
    <t>SR 241899 Acrobat Pro  PO 50152040</t>
  </si>
  <si>
    <t>Quote #MPS120364 2023-10-13 - SCOI - Palo Alto Renewal</t>
  </si>
  <si>
    <t>*RUSH* Dell 15 Laptop</t>
  </si>
  <si>
    <t>Audi - PC for Audi Shop</t>
  </si>
  <si>
    <t>UPS Battery Replacement</t>
  </si>
  <si>
    <t>Acura - New Surface Pro for Michael Cook</t>
  </si>
  <si>
    <t>Kilgore Circuit Change Order</t>
  </si>
  <si>
    <t>SR 241704 Jabra Evolve2 Headset  PO 3003776</t>
  </si>
  <si>
    <t>WatchGuard AP 130 License</t>
  </si>
  <si>
    <t>SR 240417 Monitor  PO 50151959</t>
  </si>
  <si>
    <t>Amendment- To Quote #: MPS119272, Ticket 9341604</t>
  </si>
  <si>
    <t>Change Order Opportunity 33913 - New VMware Server and SCADA Virtual Server</t>
  </si>
  <si>
    <t>Renewal - Meraki MX64 - 2023 EXP 11/2/23</t>
  </si>
  <si>
    <t>Quote #MPS120479 20023-05-18 - VMWare Host and OS Updates - McKenna</t>
  </si>
  <si>
    <t>6 Lines for Atascosita</t>
  </si>
  <si>
    <t>SD Change order</t>
  </si>
  <si>
    <t>Move one WAP</t>
  </si>
  <si>
    <t>SR 242309 Adobe Acrobat Standard  PO 20065344</t>
  </si>
  <si>
    <t>Microsoft Licensing</t>
  </si>
  <si>
    <t>New Server</t>
  </si>
  <si>
    <t>MSP Renewal + Price Increase + SRA addon + Admin Fee</t>
  </si>
  <si>
    <t>APC - CSB of Somerville</t>
  </si>
  <si>
    <t>TOA Renewal - Veeam - 2023 EXP  4/21/23</t>
  </si>
  <si>
    <t>VMware Support and Subscription Renewal</t>
  </si>
  <si>
    <t>9340235 - Meriplex Managed Microsoft M365+ Service with Cloud Security and Backup</t>
  </si>
  <si>
    <t>9053565 - Scheduled Field Engineering - Recurring Block of Hours</t>
  </si>
  <si>
    <t>Server Upgrade</t>
  </si>
  <si>
    <t>Quote #MPS120091 New PC</t>
  </si>
  <si>
    <t>Quote #MPS120507 2023-09-26 - Palo Alto Renewal - Mission Oaks Management</t>
  </si>
  <si>
    <t>Fortinet Renewals - 2023</t>
  </si>
  <si>
    <t>SR 242014 Latitude 5440 Bundle Monitors Desk Phone Acrobat Std  PO 3003781</t>
  </si>
  <si>
    <t>Server 2012 Upgrade</t>
  </si>
  <si>
    <t>Upgrade 510s to 620s - 3 sites</t>
  </si>
  <si>
    <t>Windows 2012 Server OS Upgrade</t>
  </si>
  <si>
    <t>SR 242347 Monitors  PO 3003782</t>
  </si>
  <si>
    <t>9408563 - Professional Services and Project Management - Block of Hours - Blended Rate</t>
  </si>
  <si>
    <t>Change Order Sarasota Circuit</t>
  </si>
  <si>
    <t>New Laptop</t>
  </si>
  <si>
    <t>WWTP Remote Access Reconfiguration</t>
  </si>
  <si>
    <t>SR 241963 RAM Upgrade for OptiPlex 7080 SFF PO 50152352</t>
  </si>
  <si>
    <t>SR 242228 Precision 7780 Bundle Monitor PO 50152351</t>
  </si>
  <si>
    <t>Quote #MPS120455 2023-10-17 - Applied Companies - Screen Replacement</t>
  </si>
  <si>
    <t>SR 242348 Desk Phone  PO 3003783</t>
  </si>
  <si>
    <t>SR 242012 Latitude 5440 Bundle Monitors Desk Phone Acrobat Std  PO 3003784</t>
  </si>
  <si>
    <t>Service Ticket #10182881 - New Hire Equipment - Paul Greenwood</t>
  </si>
  <si>
    <t>Service Ticket #10182670 - RAM on VTIweb1</t>
  </si>
  <si>
    <t>Sentinel One Replacing ESET</t>
  </si>
  <si>
    <t>Service Ticket #10180496 Two Mid Level Workstations</t>
  </si>
  <si>
    <t>Service Ticket #10177675 - E3 Licence for Additional Space</t>
  </si>
  <si>
    <t>Quote #MPS120327 2023-10-12 - Bobalu Berries - Server Upgrade from 2012</t>
  </si>
  <si>
    <t>09262023 UTMB Galveston Milestone Professional Services $2,540 PO UTMBG-0000914933</t>
  </si>
  <si>
    <t>SR 242334 Replacement Battery - Latitude 5520 - Tag #cqvchg3 PO 961182</t>
  </si>
  <si>
    <t>Loc 9509 - Grandview Memory Gardens - Voice</t>
  </si>
  <si>
    <t>Managed Circuit</t>
  </si>
  <si>
    <t>CO_Opportunity 33606 - (1) D65 Digium handset_cord_proserv</t>
  </si>
  <si>
    <t>Laptop for WellBiz</t>
  </si>
  <si>
    <t>Partnertech EM310 tablet</t>
  </si>
  <si>
    <t>ACE Server Replacement</t>
  </si>
  <si>
    <t>Meraki Licensing</t>
  </si>
  <si>
    <t>*Urgent* Aruba 24 Port PoE Switch</t>
  </si>
  <si>
    <t>Five Adobe Acrobat Pro License</t>
  </si>
  <si>
    <t>Integricare Rx-Managed IT Services</t>
  </si>
  <si>
    <t>Latitude 3540 - i5 16GB PO 961114</t>
  </si>
  <si>
    <t>Managed Services MPS</t>
  </si>
  <si>
    <t>Quote #MPS120529 2023-10-19 - Rusnak Pasadena Ticket # 10152359 - Panasonic ToughBooks</t>
  </si>
  <si>
    <t>9395008 - Refresh Datto Backup and Disaster Recovery Platform</t>
  </si>
  <si>
    <t>Episcopal Diocese of New Jersey-</t>
  </si>
  <si>
    <t>New Charger + Docking Station</t>
  </si>
  <si>
    <t>Block of Hours to complete Telecom Cut over</t>
  </si>
  <si>
    <t>Two MS365+ Licenses</t>
  </si>
  <si>
    <t>New Surface Pro Laptop</t>
  </si>
  <si>
    <t>HPE 3YR - Rasa Floors</t>
  </si>
  <si>
    <t>M365 Migration</t>
  </si>
  <si>
    <t>10202023 Terrell Eufala Mileston $14,652  PO 1200001381</t>
  </si>
  <si>
    <t>Ecessa Renewal - 2023</t>
  </si>
  <si>
    <t>10202023 American Airlines Axis $2,724 PO COU1409328</t>
  </si>
  <si>
    <t>SR 242056 OptiPlex 7010 Micro Monitor PO 50152338</t>
  </si>
  <si>
    <t>SD-WAN Virginia Location</t>
  </si>
  <si>
    <t>Fortinet 100E SN: FG100ETK19003402  Firewall Licensing Renewal</t>
  </si>
  <si>
    <t>Backup Power Supply</t>
  </si>
  <si>
    <t>9162869 - Managed Service Plan Refresh</t>
  </si>
  <si>
    <t>9916 -  Lifecycle Upgrade VRTX to Server &amp; SAN</t>
  </si>
  <si>
    <t>SR 243024 Latitude 5540 Bundle  PO 50153281</t>
  </si>
  <si>
    <t>Licensing Request: Microsoft M365 Business Premium Licensing</t>
  </si>
  <si>
    <t>SR 243200 Jabra Evolve2 Headset  PO 3003788</t>
  </si>
  <si>
    <t>SR 242415 Precision 7780 Bundle Monitors  PO 961169</t>
  </si>
  <si>
    <t>SIEM</t>
  </si>
  <si>
    <t>Service Ticket #10159520 - New Charger + Docking Station - SN: R914LMYT</t>
  </si>
  <si>
    <t>Windows Server Upgrades</t>
  </si>
  <si>
    <t>Add 1 Microsoft Exchange Online Plan 1</t>
  </si>
  <si>
    <t>6 phones</t>
  </si>
  <si>
    <t>Qty 8 E3 Licenses</t>
  </si>
  <si>
    <t>New Laptop - Mike Atencio</t>
  </si>
  <si>
    <t>9420957 - Standard SSL Certificate Renewal For remote.classicbevco.com</t>
  </si>
  <si>
    <t>SR 243628 Latitude 5440 Monitors  PO 20065495</t>
  </si>
  <si>
    <t>Fortigate 40F</t>
  </si>
  <si>
    <t>Additional Disk Space for Hosted Envirnoment</t>
  </si>
  <si>
    <t>Network Equipment Overhaul</t>
  </si>
  <si>
    <t>SR 243207 Cisco Webcam  PO 3003789</t>
  </si>
  <si>
    <t>Exchange 2019 &amp; Windows OS Upgrade</t>
  </si>
  <si>
    <t>MS365 Cloud to Cloud Backup</t>
  </si>
  <si>
    <t>Please add 4 ea. MS365 PLAN 2 licenses</t>
  </si>
  <si>
    <t>Loc. 4482 - Catavolos Funeral Home - Voice</t>
  </si>
  <si>
    <t>Veeam Backup</t>
  </si>
  <si>
    <t>HP Notebook Adapter</t>
  </si>
  <si>
    <t>SR 243190 Latitude 5540 Bundle Monitors  PO 50153357</t>
  </si>
  <si>
    <t>SonicWall Renewal  CTW - Roseville SMA400 SN: 18B1697FF3B4</t>
  </si>
  <si>
    <t>Quote #MPS119534 Notebook and Docking</t>
  </si>
  <si>
    <t>Replace all  Inside WAPs</t>
  </si>
  <si>
    <t>Loc. 9704 - Wisconsin Memorial Park Inc - Connectivity</t>
  </si>
  <si>
    <t>Cisco - Mission Bank</t>
  </si>
  <si>
    <t>Block Time</t>
  </si>
  <si>
    <t>MSP Agreement</t>
  </si>
  <si>
    <t>Quote #MPS120591 HP Docking Stations</t>
  </si>
  <si>
    <t>PoE 48P Aruba switch</t>
  </si>
  <si>
    <t>Quote #MPS120616 Shopping Cart - Standard Laptop Setup</t>
  </si>
  <si>
    <t>MS Server licenses</t>
  </si>
  <si>
    <t>Service Ticket #10175646 - IASLC - New Employee - Jennifer King- - Adobe License and software instal</t>
  </si>
  <si>
    <t>Expanding SD WAN</t>
  </si>
  <si>
    <t>OCC-Cornerstone printer request</t>
  </si>
  <si>
    <t>VMware Renewal 2023</t>
  </si>
  <si>
    <t>Renewal - Rural Electric SMARTnet Contract #202944475 - 2023 EXP 11/13/2023</t>
  </si>
  <si>
    <t>2nd Monitor for Kevin in Porsche Shop</t>
  </si>
  <si>
    <t>Renewal of Agreement MPC109333</t>
  </si>
  <si>
    <t>Salem Health Temporary Device Relocating Assistance</t>
  </si>
  <si>
    <t>SonicWall Renewal: Anaheim TZ350 SN: 2CB8ED41D444</t>
  </si>
  <si>
    <t>Houston Food Bank - P2P</t>
  </si>
  <si>
    <t>SR 242064 OptiPlex 7010 Micro Monitor  PO 50153343</t>
  </si>
  <si>
    <t>9425431 - Managed Security Plan Refresh - Add Meriplex Gold Endpoint Detection and Response (EDR)</t>
  </si>
  <si>
    <t>SR 241577 HP LaserJet M283fdw Color Printer PO 50153362</t>
  </si>
  <si>
    <t>Monitors and Docking Stations</t>
  </si>
  <si>
    <t>SR 241607 Desk Phone  PO 3003790</t>
  </si>
  <si>
    <t>Azure Web Server Configuration</t>
  </si>
  <si>
    <t>HPE Nimble Support Renewal SN: 5UM0170040</t>
  </si>
  <si>
    <t>Ruckus Support</t>
  </si>
  <si>
    <t>DNS Filtering</t>
  </si>
  <si>
    <t>SR 234247 Cisco 8821 Handset and Battery  PO 50153820</t>
  </si>
  <si>
    <t>Docking Station Request</t>
  </si>
  <si>
    <t>Loc. 4286 - Dove-Witt Family Mortuary - Voice</t>
  </si>
  <si>
    <t>2339 - T.G. McCarthy Funeral Home - Voice</t>
  </si>
  <si>
    <t>Rack Bolt Down</t>
  </si>
  <si>
    <t>Grand Valley Manufacturing Co-</t>
  </si>
  <si>
    <t>Loc. 2325 - Swan-Law Funeral Directors - Voice</t>
  </si>
  <si>
    <t>Quote #MPS120635 365 Premium</t>
  </si>
  <si>
    <t>Loc. 2048 - Colorado Springs Mortuary &amp; Crematory - Voice</t>
  </si>
  <si>
    <t>Salem Health - Hope Equipment Recycling Assistance</t>
  </si>
  <si>
    <t>Office Licenses</t>
  </si>
  <si>
    <t>Dial2Teams 5 additional DIDs</t>
  </si>
  <si>
    <t>Corporate Network Refresh Rev2</t>
  </si>
  <si>
    <t>HPE Server Support Renewal SN: MXQ648066B  - Exp 11/30/2023</t>
  </si>
  <si>
    <t>SonicWall Renewal -TZ400 SN: 18B16917A864</t>
  </si>
  <si>
    <t>SonicWall Upgrade TZ570</t>
  </si>
  <si>
    <t>Loc. 4425 - Chapel of Memories - Voice</t>
  </si>
  <si>
    <t>Sonicwall support renewals</t>
  </si>
  <si>
    <t>SR 243466 Jabra Evolve2 Headset PO 3003796</t>
  </si>
  <si>
    <t>Host Server warranty renewal</t>
  </si>
  <si>
    <t>HP 8 Port Switch</t>
  </si>
  <si>
    <t>SR 243502 Poly 5220 Headset  PO 961356</t>
  </si>
  <si>
    <t>DR Colo</t>
  </si>
  <si>
    <t>SR 241259 OptiPlex 7010 Micro PO 13824014</t>
  </si>
  <si>
    <t>Monitor for new BMW Sales person</t>
  </si>
  <si>
    <t>Circuits (3 Year)</t>
  </si>
  <si>
    <t>Windows 2012 - Server Upgrades</t>
  </si>
  <si>
    <t>8 Zbooks</t>
  </si>
  <si>
    <t>CaaS</t>
  </si>
  <si>
    <t>3  MSI docking stations</t>
  </si>
  <si>
    <t>SR 2436201 OptiPlex 7010 Micro Desk Phone Monitors Adobe Std  PO 2006560</t>
  </si>
  <si>
    <t>Bronze PAM</t>
  </si>
  <si>
    <t>10179090 - Standard SSL Certificate For vpn.purecyclewater.com</t>
  </si>
  <si>
    <t>SR 243425 Precision 7780  PO 50153956</t>
  </si>
  <si>
    <t>10203151 - Adobe License Annual Renewal</t>
  </si>
  <si>
    <t>Service Ticket #9425491 - New Optiplex SFF Quote</t>
  </si>
  <si>
    <t>Circuits 3 Year</t>
  </si>
  <si>
    <t>VMware vSphere 7 Standard Annual Support Renewal w/Return to Service</t>
  </si>
  <si>
    <t>New Laptop for Deborah</t>
  </si>
  <si>
    <t>SR 242566 Latitude 5540 PO 30060121</t>
  </si>
  <si>
    <t>SR 243328 Acrobat Pro Cloud  PO 13823991</t>
  </si>
  <si>
    <t>Additional Onsite Block</t>
  </si>
  <si>
    <t>Advasur - vCISO &amp; Cyber Security</t>
  </si>
  <si>
    <t>New PC for Ken</t>
  </si>
  <si>
    <t>SR 241614 Precision 7780  Bundle Monitors PO 20065459</t>
  </si>
  <si>
    <t>Additional MS365 License</t>
  </si>
  <si>
    <t>Service Ticket #10181595 - Office 365 business apps license</t>
  </si>
  <si>
    <t>Loc. 7071 - Imperial Funeral Home - Voice</t>
  </si>
  <si>
    <t>Abraham George</t>
  </si>
  <si>
    <t>New Laptop--same or equivalent to Ticket #9165747</t>
  </si>
  <si>
    <t>Houston and Las Vegas Colo</t>
  </si>
  <si>
    <t>Quote #MPS120669 Additional E3 Licenses</t>
  </si>
  <si>
    <t>25 Fortitokens</t>
  </si>
  <si>
    <t>Cisco Renewals for ASA - 2023</t>
  </si>
  <si>
    <t>Circuit Re-Location</t>
  </si>
  <si>
    <t>Motivas - SIEM - 1 Year</t>
  </si>
  <si>
    <t>New PC for Mark Low</t>
  </si>
  <si>
    <t>Circuit SDWan **NEW LOGO** CW Opp# 35021</t>
  </si>
  <si>
    <t>SR 243521 Latitude 5540 Bundle PO 30060143</t>
  </si>
  <si>
    <t>Ticket #10207601 - Need Headset</t>
  </si>
  <si>
    <t>Service Ticket #9415221 - 12 Dell laptops</t>
  </si>
  <si>
    <t>Build out a FortiEMS server in Avita environment Block of Hours</t>
  </si>
  <si>
    <t>Replacement Systems - Courtrooms</t>
  </si>
  <si>
    <t>SQL P.O.C.  for PAC's deployment</t>
  </si>
  <si>
    <t>SR 241760 Latitude 5440  PO 50154373</t>
  </si>
  <si>
    <t>SR 241341 Latitude 5540 Bundle Monitors Desk Phone Acrobat Pro  PO 13824031</t>
  </si>
  <si>
    <t>SR 243550  Latitude 5440  PO 3003798</t>
  </si>
  <si>
    <t>SR 240749 HP Color LaserJet Pro M283fdw  PO 13824029</t>
  </si>
  <si>
    <t>SR 241664 Latitude 5540 Bundle PO 13824047</t>
  </si>
  <si>
    <t>Quote #MPS120722 Per Service Ticket # 10159087 - Desktop for Fremont</t>
  </si>
  <si>
    <t>10203328 - Additional 15 Advanced Security Bundle Licenses - Annual</t>
  </si>
  <si>
    <t>SR 241267 OptiPlex 3000 Thin Client  PO 13824033</t>
  </si>
  <si>
    <t>SR 242115 Precision 7780 Bundle Desk Phone Acrobat Std  PO 50153363</t>
  </si>
  <si>
    <t>10199439 - Virtual SD-WAN for AWS</t>
  </si>
  <si>
    <t>10197989 - Change Order Opportunity 34580 - 8918694 - Branding Project - EverWest to Sagard Real Est</t>
  </si>
  <si>
    <t>Additional Business Basic Licenses</t>
  </si>
  <si>
    <t>Paul Frederick-Mac Assessment Project</t>
  </si>
  <si>
    <t>10207035 - VESA Compatible Monitor Stand and Sandwich Mount Kit Ticket</t>
  </si>
  <si>
    <t>Citrix Maintenance Renewal</t>
  </si>
  <si>
    <t>CGS - MSFT Licensing</t>
  </si>
  <si>
    <t>Microsoft Licensing V5668053 Year 2 of 3 - Due 10/31/2023</t>
  </si>
  <si>
    <t>Security Cameras</t>
  </si>
  <si>
    <t>Renewal - Palo Alto 220 - 2023 EXP 8/17/2023</t>
  </si>
  <si>
    <t>SR 240291 Latitude 5540 Bundle  PO 50154405</t>
  </si>
  <si>
    <t>Quote #MPS120695 Per Service Ticket # 10187310 - KMH - PC's &amp; Monitor's for Akiba</t>
  </si>
  <si>
    <t>Per Service Ticket # 10195721 - Fortigate Fortiwifi</t>
  </si>
  <si>
    <t>Additional Circuit Work</t>
  </si>
  <si>
    <t>CF - MSFT Licensing</t>
  </si>
  <si>
    <t>New Drum for Round Rock HP LaserJet M203DW</t>
  </si>
  <si>
    <t>Quote #MPS120760 Per Service Ticket # 10149543- Laptop for Lindsey Shephard - CORP</t>
  </si>
  <si>
    <t>Service Ticket #10197311 - New Laptop</t>
  </si>
  <si>
    <t>SonicWall Renewal:  SEI - TZ400 - McClellen Prk SN: 18B169B48850</t>
  </si>
  <si>
    <t>Quote #MPS120767 Per Service Ticket # 10182190 - Replacement Battery</t>
  </si>
  <si>
    <t>Laptop and Docking station #10187067</t>
  </si>
  <si>
    <t>Quote #MPS120756 Per Service Ticket # 10118369 - Meraki Renewal</t>
  </si>
  <si>
    <t>Additional Monitor Stand Options</t>
  </si>
  <si>
    <t>SR 242591 Monitor  PO 961354</t>
  </si>
  <si>
    <t>Quote #MPS120748 Per Service Ticket # 10198465 - Laptop for Brianne Tollenaar - CORP</t>
  </si>
  <si>
    <t>HP 203DW Drum for Round Rock Store</t>
  </si>
  <si>
    <t>Surface Pro 9</t>
  </si>
  <si>
    <t>Switch replacement - Jail</t>
  </si>
  <si>
    <t>SR 242306 Latitude 5440 Bundle Monitor  PO 13824061</t>
  </si>
  <si>
    <t>SR 242883 Latitude 5540 Bundle  PO 13824065</t>
  </si>
  <si>
    <t>7253 6264 Parkway Funeral Home - Voice</t>
  </si>
  <si>
    <t>9708 9707 9934 Lakeview Funeral Home - Voice</t>
  </si>
  <si>
    <t>Microsoft Server OS Upgrade v2</t>
  </si>
  <si>
    <t>New SSD Purchase - Corey Stevens</t>
  </si>
  <si>
    <t>Millennium Medical Billing &amp; Services-</t>
  </si>
  <si>
    <t>2157 - DeVorss Flanagan-Hunt Mortuary  - Voice</t>
  </si>
  <si>
    <t>SaaS Implementation</t>
  </si>
  <si>
    <t>Velo Site Move</t>
  </si>
  <si>
    <t>SCADA Servers Migration to Hosted Environment</t>
  </si>
  <si>
    <t>Facility Workstation Move</t>
  </si>
  <si>
    <t>Existing Network Temporary Relocation</t>
  </si>
  <si>
    <t>Managed Services 3 yr Renewal + admin fee + sra</t>
  </si>
  <si>
    <t>Quote #MPS120434 2023-10-17 - McKenna Motor Group - Meraki Renewal</t>
  </si>
  <si>
    <t>Microsoft OVS-ES Annual Renewal - Due 11/30/2023</t>
  </si>
  <si>
    <t>SR 241276 OptiPlex 7010 Micro Monitor  PO 13824067</t>
  </si>
  <si>
    <t>SR 241609 Acrobat Pro PO 13824056</t>
  </si>
  <si>
    <t>SR 239125 OptiPlex 3000 Thin Client  PO 13824028</t>
  </si>
  <si>
    <t>Additional O365 licensing</t>
  </si>
  <si>
    <t>DR hardware</t>
  </si>
  <si>
    <t>Starplast MFG fiber wiring</t>
  </si>
  <si>
    <t>4016 - Advantage Funeral &amp; Cremation Services - Wichita - Voice</t>
  </si>
  <si>
    <t>Jeff Baker - Docking station</t>
  </si>
  <si>
    <t>10216708 - Replace Failed or Failing 600GB 15K SAS Hard Drive in 04Server S/N# cv2wgx1</t>
  </si>
  <si>
    <t>Quote #MPS120400 2023-10-16 - RSA - Adobe License Renewal</t>
  </si>
  <si>
    <t>2 Power BI Pro licenses #10207211</t>
  </si>
  <si>
    <t>SR 242857 Latitude 5540 Bundle  PO 13824066</t>
  </si>
  <si>
    <t>Unmanaged 8-Port Switch</t>
  </si>
  <si>
    <t>SD-WAN</t>
  </si>
  <si>
    <t>Quote #MPS120430 2023-10-17 - McKenna Motor Group - Cisco SmartNet Renewal</t>
  </si>
  <si>
    <t>HP Zbook</t>
  </si>
  <si>
    <t>SR 242384 Desk Phone  PO 13924027</t>
  </si>
  <si>
    <t>3 M365 Business Basic Licenses</t>
  </si>
  <si>
    <t>Replacement Battery for BR1000G UPS</t>
  </si>
  <si>
    <t>SR 242383 Latitude 5540 Bundle  PO 13824063</t>
  </si>
  <si>
    <t>micro pcs for new screens (2)</t>
  </si>
  <si>
    <t>4862 - Colonial Funeral Home - Voice</t>
  </si>
  <si>
    <t>SR 241477 OptiPlex 7010 Micro  PO 2467781</t>
  </si>
  <si>
    <t>Huntress Security Mgmt and Response</t>
  </si>
  <si>
    <t>Quote #MPS120817 Per Service Ticket # 10149543- Laptop for Stephanie Bressler - CORP</t>
  </si>
  <si>
    <t>4 PC Deployment</t>
  </si>
  <si>
    <t>SR 241475 OptiPlex 7010 Micro  PO 13824064</t>
  </si>
  <si>
    <t>10211804 - Standard SSL Certificate For view1.pelicanpipeline.com</t>
  </si>
  <si>
    <t>Paxinos - Connectivity Amendment</t>
  </si>
  <si>
    <t>SR 243692  HP LaserJet Pro 4101fdw Printer PO 50155244</t>
  </si>
  <si>
    <t>Replacement APC</t>
  </si>
  <si>
    <t>Meraki Renewal</t>
  </si>
  <si>
    <t>9109526 - Security Awareness Training Plan</t>
  </si>
  <si>
    <t>Datto APs and monthly maintenance</t>
  </si>
  <si>
    <t>10 Fortitokens</t>
  </si>
  <si>
    <t>Warranty Renewal</t>
  </si>
  <si>
    <t>mc-Datto S5-12TB 1yr retention</t>
  </si>
  <si>
    <t>SonicWall Renewal TZ400 SN: 18B169159894</t>
  </si>
  <si>
    <t>SR 244068 Latitude 5440 PO 3003806</t>
  </si>
  <si>
    <t>SR 242896 Latitude 5440 Bundle Monitor Acrobat Std  PO 50155219</t>
  </si>
  <si>
    <t>8756155 - Email Protection Licenses</t>
  </si>
  <si>
    <t>MS licenses</t>
  </si>
  <si>
    <t>APC - Arden Engineering</t>
  </si>
  <si>
    <t>SR 243068 Latitude 5540 Bundle Monitors PO 3003804</t>
  </si>
  <si>
    <t>Ticket #10214529 - KMF - UPS Replacement Battery</t>
  </si>
  <si>
    <t>West Sacramento - Connectivity Amendment</t>
  </si>
  <si>
    <t>SR 236983 Latitude 5440 Bundle PO 13834818</t>
  </si>
  <si>
    <t>32In Monitors Curved</t>
  </si>
  <si>
    <t>New PC for Lance at Office Behind Pre-Owned</t>
  </si>
  <si>
    <t>Service Ticket #10222880 - VIEWSONIC TOUCH SCREEN</t>
  </si>
  <si>
    <t>Fiber Uplink Transceivers</t>
  </si>
  <si>
    <t>SR 243855  Adobe PhotoShop CC  PO 2065538</t>
  </si>
  <si>
    <t>7178 - Hillside Funeral Home West - Voice</t>
  </si>
  <si>
    <t>SR 243060 Latitude 5540 Bundle PO 13834816</t>
  </si>
  <si>
    <t>Microsoft Intune Licenses</t>
  </si>
  <si>
    <t>Service Ticket # 10214158 - 2nd Monitor</t>
  </si>
  <si>
    <t>SR 243081 Latitude 5540 Bundle Monitor  PO 13834817</t>
  </si>
  <si>
    <t>Salt Lake City - Connectivity Amendment</t>
  </si>
  <si>
    <t>SR 243394  Precision 7780 Bundle Monitors  PO 961420</t>
  </si>
  <si>
    <t>11012023 City of Frisco $57,864 PO 02400308</t>
  </si>
  <si>
    <t>CO MPS112028</t>
  </si>
  <si>
    <t>SR 242848 Precision 7780 Bundle Monitors Acrobat Std PO 961416</t>
  </si>
  <si>
    <t>SR 240414 OptiPlex 7010 Micro PO 13834819</t>
  </si>
  <si>
    <t>4 Workstation Replacement</t>
  </si>
  <si>
    <t>SR 243413 HP LaserJet Pro M283dfw PO 961417</t>
  </si>
  <si>
    <t>Aruba 24-port switch, Meraki MX-67W</t>
  </si>
  <si>
    <t>7245 Baldwin-Lee Funeral Home - Voice</t>
  </si>
  <si>
    <t>HP CLJ MFP 4301fdw</t>
  </si>
  <si>
    <t>VM upgrade 7.0-8 | EXI Host upgrade 6.5-8</t>
  </si>
  <si>
    <t>USB-C Adapters</t>
  </si>
  <si>
    <t>SR 243828 Latitude 5540 Bundle  PO 50155170</t>
  </si>
  <si>
    <t>SonicWall - Greg Fisher Lighting</t>
  </si>
  <si>
    <t>(2)- Yealink T-54W + (2) UcaaS Standard User Seats.</t>
  </si>
  <si>
    <t>MFA</t>
  </si>
  <si>
    <t>VPN Setup</t>
  </si>
  <si>
    <t>SonicWall Upgrade: KVP McKINNEY - NSA2700</t>
  </si>
  <si>
    <t>SR 242456 Latitude 5540 Bundle Monitors  PO 50154352</t>
  </si>
  <si>
    <t>1 Microsoft Business Standard License</t>
  </si>
  <si>
    <t>APC 3 Addl SNs - CSB of Somerville</t>
  </si>
  <si>
    <t>11022023  Pine Tree ISD Milestone Expert $5,757  PO 9352400042</t>
  </si>
  <si>
    <t>New PC setup for Tia Embaugh</t>
  </si>
  <si>
    <t>10225966 - Change Order Opportunity 36943 - 10216708 - Replace Failed or Failing Hard Drive</t>
  </si>
  <si>
    <t>Quote #MPS120495 2023-10-19 - Rusnak Westlake Volvo - Printers</t>
  </si>
  <si>
    <t>Service Ticket #10146788 - (3) Desktops &amp; (1) Monitor for PH</t>
  </si>
  <si>
    <t>Service Ticket #10212633 - RMail license for Peter Troupe</t>
  </si>
  <si>
    <t>11022023 SFASU IT Suite Speaker  $317  PO P2401587</t>
  </si>
  <si>
    <t>SR 244099 Monitor  PO 3003807</t>
  </si>
  <si>
    <t>10164290 - Change Order: Opportunity 31664 - 8756385 - Microsoft 365 Migration Project</t>
  </si>
  <si>
    <t>Audio  Conferencing for Teams</t>
  </si>
  <si>
    <t>Ticket # 10147675 - Laptop for Micah Webster</t>
  </si>
  <si>
    <t>Service Ticket # 10212540 - Replace Mike's Computer</t>
  </si>
  <si>
    <t>Power Supplies need for 12 Port Internet facing switches</t>
  </si>
  <si>
    <t>Quote #MPS118043 HP SERVER / SAN</t>
  </si>
  <si>
    <t>Cisco Switch Support Renewal</t>
  </si>
  <si>
    <t>ROM Server Licensed</t>
  </si>
  <si>
    <t>Quote #MPS118879 Per Service Ticket # 9152957 - Meriplex Managed Business Continuity and Disaster Re</t>
  </si>
  <si>
    <t>BiCom 4 softphone users amendment to new contract</t>
  </si>
  <si>
    <t>MDR/ Helpdesk</t>
  </si>
  <si>
    <t>Laptop for Amon Kiper in Service Shop</t>
  </si>
  <si>
    <t>Quote #MPS120901 Per Service Ticket #10213764 - CORP - Monitors &amp; Mount Order</t>
  </si>
  <si>
    <t>SR 243094 Acrobat Std  PO 13837619</t>
  </si>
  <si>
    <t>SR 243062  Acrobat Std  PO 13837621</t>
  </si>
  <si>
    <t>FortiToken 5 pack</t>
  </si>
  <si>
    <t>Quote #MPS120382 2023-10-13 - Per Ticket # 10155721 - Westlake Audi Sales - Phones</t>
  </si>
  <si>
    <t>11032023 Martin Tampa $368  PO 746338</t>
  </si>
  <si>
    <t>Two MS365 Licenses for New Employees</t>
  </si>
  <si>
    <t>Quote #MPS120902 Per Service Ticket #10223225 - KMF - Dual Monitor  Mount</t>
  </si>
  <si>
    <t>Block 100</t>
  </si>
  <si>
    <t>Patterson Firewall License Rewewal - 10201686</t>
  </si>
  <si>
    <t>24 Port Aruba Switch</t>
  </si>
  <si>
    <t>VMware Upgrade to 7.0</t>
  </si>
  <si>
    <t>qty 8 MS Defender Licenses</t>
  </si>
  <si>
    <t>25 M365 E3 licenses</t>
  </si>
  <si>
    <t>Quote #MPS120929 Service Ticket #10229182 - Set Up HP Elite Mini PC to replace Surface Pro Tablet in</t>
  </si>
  <si>
    <t>Loc. 7071 - Imperial Funeral Home - Connectivity</t>
  </si>
  <si>
    <t>Onsite Assistance Block of Hours</t>
  </si>
  <si>
    <t>PC Ransomware Remediation</t>
  </si>
  <si>
    <t>Change order to 117691 Change of price from Vendor</t>
  </si>
  <si>
    <t>(1) M365 Business Premium License</t>
  </si>
  <si>
    <t>CO to MPC117550 - Opp 34069 : Loc. 3479 - Blue Ridge Funeral Home - Connectivity</t>
  </si>
  <si>
    <t>Mayers Memorial Hospital-Citrix Environment Assessment</t>
  </si>
  <si>
    <t>Altair Datawatch Monarch Units Data Analyst Renewal PO 3003809</t>
  </si>
  <si>
    <t>Shearer &amp; Associates-</t>
  </si>
  <si>
    <t>Harvard Business Services, Inc.-O365, Datto SaaS Backup, Mimecast Security Awareness</t>
  </si>
  <si>
    <t>Kenny Des Jardin New laptop battery</t>
  </si>
  <si>
    <t>Fortinet WAP &amp; Switch</t>
  </si>
  <si>
    <t>Datto AP840 and AP440</t>
  </si>
  <si>
    <t>Quote #MPS120959 Per Service Ticket #10235989 - KMF - Desktops &amp; Monitors,</t>
  </si>
  <si>
    <t>Quote #MPS120896 Per Service Ticket # 10120785 - Meraki Renewal</t>
  </si>
  <si>
    <t>50 FortiTokens</t>
  </si>
  <si>
    <t>10211848 - Microsoft SA Renewal for Agreement V6000018 - Payment 2 of 3</t>
  </si>
  <si>
    <t>SR 242683 Precision 7780 Bundle PO 962512</t>
  </si>
  <si>
    <t>power automate premium license</t>
  </si>
  <si>
    <t>Additional Microsoft licenses</t>
  </si>
  <si>
    <t>Microsoft - CSB of Somerville</t>
  </si>
  <si>
    <t>10204137 - Microsoft Teams Compatible Yealink Phones - Reception and Conference Room Options</t>
  </si>
  <si>
    <t>11062023 City of Fort Worth  $85,734  PO FW004-0000007951</t>
  </si>
  <si>
    <t>SR 244567 Latitude 5440  PO 30060287</t>
  </si>
  <si>
    <t>IT Services - Sacred Heart Academy - Bryn Mawr</t>
  </si>
  <si>
    <t>Cisco - Chasewood Bank</t>
  </si>
  <si>
    <t>Cradlepoint Netcloud Subscriptions Rev. 2</t>
  </si>
  <si>
    <t>SR 243546  Acrobat Pro PO 50156614</t>
  </si>
  <si>
    <t>Quote #MPS120904 Per Service Ticket #10201721 - KMF Parts - Desktop</t>
  </si>
  <si>
    <t>Cisco Call Manager Assessment</t>
  </si>
  <si>
    <t>10175503 - Standard Wildcard SSL Certificate For *.missioncrk.com</t>
  </si>
  <si>
    <t>SR 244300 Precision 7780 Bundle  PO 20065588</t>
  </si>
  <si>
    <t>Qty 2 BI Premium Licenses</t>
  </si>
  <si>
    <t>HP Notebooks</t>
  </si>
  <si>
    <t>Loc. 4770 - Miller Mies Downey Mortuary - Voice</t>
  </si>
  <si>
    <t>Loc. 1862 - HERITAGE CREMATORY - Voice</t>
  </si>
  <si>
    <t>Quote #MPS121011 Per Service Ticket # 10235858 - New AIO Computer</t>
  </si>
  <si>
    <t>Loc. 4493 - Joshua Memorial Park &amp; Mortuary - Voice</t>
  </si>
  <si>
    <t>10203266 - Fortinet Renewal 1-Year 24x7 UTM Renewal For FG100ETK18000876</t>
  </si>
  <si>
    <t>Service Ticket #10225947 - New Computers for Current Employees</t>
  </si>
  <si>
    <t>New Circuit for Crimson (Vegas)</t>
  </si>
  <si>
    <t>1078 Portland Temp Broadband Circuit</t>
  </si>
  <si>
    <t>Plexsys Interface Products, Inc.-</t>
  </si>
  <si>
    <t>Loc. 7037 - Whites Funeral Home - Voice</t>
  </si>
  <si>
    <t>Loc. 0408 - Pierce Brothers Santa Paula Cemetery - Voice</t>
  </si>
  <si>
    <t>Ticket # 10222222 - Cordless Phone for CORP</t>
  </si>
  <si>
    <t>Change Order 9078983 - Information Technology Refresh - Servers, SAN, and Network</t>
  </si>
  <si>
    <t>Loc. 9604 - Stricklin/Snively Mortuary - Voice</t>
  </si>
  <si>
    <t>Replacement PC for John Walsh</t>
  </si>
  <si>
    <t>MPX LA: New User Setup</t>
  </si>
  <si>
    <t>SR 240158 OptiPlex 3000 Thin Client PO 31743</t>
  </si>
  <si>
    <t>Renewal - VMware - 2023  EXP 11/11/23</t>
  </si>
  <si>
    <t>Loc. 8444 - California Death Certificate Processing Desk - Voice</t>
  </si>
  <si>
    <t>New Circuit In Houston Iron Mountain</t>
  </si>
  <si>
    <t>New Circuit Iron Mountain (Vegas)</t>
  </si>
  <si>
    <t>Cisco Contract #205115112 - CSB of Somerville</t>
  </si>
  <si>
    <t>laptop for current employee</t>
  </si>
  <si>
    <t>Quote #MPS121006 Per Service Ticket # 10235149 - Code Two Signature Renewal</t>
  </si>
  <si>
    <t>10236409 - Add More Storage to SharePoint</t>
  </si>
  <si>
    <t>SR 244285 Latitude 5440 Monitors Acrobat Pro DC  PO 3003814</t>
  </si>
  <si>
    <t>Fortinet Renewals</t>
  </si>
  <si>
    <t>Azure VPN/MFA</t>
  </si>
  <si>
    <t>Datto Backup</t>
  </si>
  <si>
    <t>New Circuit In Houston (Crimson)</t>
  </si>
  <si>
    <t>2140 - Mountain View Mortuary - Voice</t>
  </si>
  <si>
    <t>HP ZBook Firefly 16 G10-BC</t>
  </si>
  <si>
    <t>Portland - Construction Passthrough</t>
  </si>
  <si>
    <t>SR 239964 Jabra Headset  PO 3003812</t>
  </si>
  <si>
    <t>SR 244649 Latitdue 5540  PO 961535</t>
  </si>
  <si>
    <t>Lake Cook Standardization</t>
  </si>
  <si>
    <t>Managed Service Plan Refresh #9152994</t>
  </si>
  <si>
    <t>Quote #MPS121016 Per Service Ticket # 10196894 - Dock</t>
  </si>
  <si>
    <t>3 month dedicated onsite assistance 1 day/week</t>
  </si>
  <si>
    <t>9330015 - Fortinet Renewal 1-Year 24x7 UTM Renewal For FGT80FTK20001181</t>
  </si>
  <si>
    <t>10218049 - Epson Printers and Alfred Kiosks Ticket</t>
  </si>
  <si>
    <t>10167992 - New Dealership Addition - Coastal Chevrolet</t>
  </si>
  <si>
    <t>Exchange Network Modules 9200-NM-2Y for 9200-NM-4X</t>
  </si>
  <si>
    <t>10389655 - Meriplex Managed Services and Security Plan</t>
  </si>
  <si>
    <t>Per Service Ticket # 10233323 - New Laptop</t>
  </si>
  <si>
    <t>Quote #MPS121030 Per Service Ticket # 10225371 - KMH - Webcam</t>
  </si>
  <si>
    <t>CO to Opp 35942 MPC102496 Move one WAP</t>
  </si>
  <si>
    <t>Computer Upgrade/Solid state drive - 10182435</t>
  </si>
  <si>
    <t>10230325 - ShoreTel/Mitel Mailbox License for Compliance</t>
  </si>
  <si>
    <t>Loc. 2945 - Transportation Department - Connectivity</t>
  </si>
  <si>
    <t>Store 298</t>
  </si>
  <si>
    <t>credit for shipping overcharge</t>
  </si>
  <si>
    <t>11082023 City of Frisco Milestone Renewal  $112,903  PO 2400308</t>
  </si>
  <si>
    <t>MPX LA - New Laptop Setup</t>
  </si>
  <si>
    <t>9421126 - New Laptop same as Les Morgan</t>
  </si>
  <si>
    <t>Monitors and Keyboards</t>
  </si>
  <si>
    <t>Store 320</t>
  </si>
  <si>
    <t>HP Server Parts</t>
  </si>
  <si>
    <t>Service Ticket #10166900 - Additional ADOBE Pro license IS NEEDED</t>
  </si>
  <si>
    <t>Replacement Wireless Access Point</t>
  </si>
  <si>
    <t>The Wilmington Group- Managed IT Services, Managed Security Services</t>
  </si>
  <si>
    <t>(BF)HPE Aruba Access Point</t>
  </si>
  <si>
    <t>8560 - Parkside Memorial Chapels - Voice</t>
  </si>
  <si>
    <t>New Circuit (SDWAN) Ogden Utah</t>
  </si>
  <si>
    <t>Loc. 7021 - Delano Mortuary - Connectivity</t>
  </si>
  <si>
    <t>MS 365+ Licensing</t>
  </si>
  <si>
    <t>Proofpoint</t>
  </si>
  <si>
    <t>Lubbock Connnectivity</t>
  </si>
  <si>
    <t>Three Additional Duo Licenses</t>
  </si>
  <si>
    <t>SR 244035   34 Inch Curved Monitors  PO 13837618</t>
  </si>
  <si>
    <t>11092023 SFASU Milestone Renewal $ 55,636.35  PO P2400271</t>
  </si>
  <si>
    <t>Renewal - Contract# 34816516 -  VMWare 2023  EXP 12/5/2023</t>
  </si>
  <si>
    <t>Renewal - Veeam 2023</t>
  </si>
  <si>
    <t>qty4 FortiSwitches with 3 year support</t>
  </si>
  <si>
    <t>Ticket # 10204763 - Laptop for Elise Okayama</t>
  </si>
  <si>
    <t>Monthly MS 365+ License</t>
  </si>
  <si>
    <t>+MPX LA - Apps for Business MS365</t>
  </si>
  <si>
    <t>OptiPlex for Elizabeth #10213341</t>
  </si>
  <si>
    <t>MPX LA Holistic Health Care Services - New Laptop</t>
  </si>
  <si>
    <t>10 workstations for November 2023</t>
  </si>
  <si>
    <t>Barracuda Renewal</t>
  </si>
  <si>
    <t>Service Ticket #10223352 - Switch for Downtown Rental Building</t>
  </si>
  <si>
    <t>Change Order--Return to original Circuit Order</t>
  </si>
  <si>
    <t>Quote #MPS121090 Block Time</t>
  </si>
  <si>
    <t>SR 244306 PDF-Xchange Editor Plus PO 30060343</t>
  </si>
  <si>
    <t>Docking Stations</t>
  </si>
  <si>
    <t>Quote #MPS120615 Per Service Ticket # 10117168 - Meraki License Renewal</t>
  </si>
  <si>
    <t>ShadowProtect Virtual Server Renewal - Due 12/20/2023</t>
  </si>
  <si>
    <t>OpenPath Premier App</t>
  </si>
  <si>
    <t>New Firewalls</t>
  </si>
  <si>
    <t>Quote #MPS120439 2023-10-10 - Rusnak - UPS for Anaheim Hills</t>
  </si>
  <si>
    <t>Laptops and Surface Pros</t>
  </si>
  <si>
    <t>SRA</t>
  </si>
  <si>
    <t>10243573 - Add 5 Power BI Licenses</t>
  </si>
  <si>
    <t>SR 244924 Latitude 5440 Monitor  PO 31816</t>
  </si>
  <si>
    <t>Quote #MPS120970 Per Service Ticket # 10151781 - Microsoft NCE - SharePoint Additions</t>
  </si>
  <si>
    <t>Service Ticket #10234802 - Equipment - Jim Martin</t>
  </si>
  <si>
    <t>Dell Latitude replacement battery</t>
  </si>
  <si>
    <t>Advanced Ortho- APC Battery replacement</t>
  </si>
  <si>
    <t>Service Ticket # 10212062 - Meraki Renewal</t>
  </si>
  <si>
    <t>Additional Microsoft E3 license for Ticket 10258320</t>
  </si>
  <si>
    <t>MPX LA - New Laptop</t>
  </si>
  <si>
    <t>Fortinet Virtual Firewall license upgrade</t>
  </si>
  <si>
    <t>Additional MS licensing</t>
  </si>
  <si>
    <t>HPE Support Renewal - HP ML310e  SN: MX251600BU</t>
  </si>
  <si>
    <t>Quote #MPS121130 Per Service Ticket # 10248936 - KMF Service - Desktop &amp; Monitor</t>
  </si>
  <si>
    <t>(BF)San Diego - Connectivity Amendment</t>
  </si>
  <si>
    <t>Block of hours</t>
  </si>
  <si>
    <t>SR  244913 Cisco Webcam  PO 3003818</t>
  </si>
  <si>
    <t>Loc. 9872 - Los Osos Valley Mortuary - Voice</t>
  </si>
  <si>
    <t>MPX LA - Exchange Plan 1</t>
  </si>
  <si>
    <t>Loc. 7253 - Wright &amp; Ferguson Funeral Home - Connectivity</t>
  </si>
  <si>
    <t>Loc. 4388 - Ridout''s Funeral Parlors - Voice</t>
  </si>
  <si>
    <t>Loc. 9869 - Kuehl-Nicolay Funeral Home - Voice</t>
  </si>
  <si>
    <t>Loc. 7021 - Delano Mortuary - Voice</t>
  </si>
  <si>
    <t>Adobe Anniversary Renewal - Due 11/20/2023</t>
  </si>
  <si>
    <t>Loc. 4313 - Miller Memorial Chapel - Voice</t>
  </si>
  <si>
    <t>Marin Meraki Ap's</t>
  </si>
  <si>
    <t>Loc. 4571 - Funeraria Del Angel Conrad's &amp; James - Voice</t>
  </si>
  <si>
    <t>Loc. 1510 - Chapel Hill Funeral Home - Voice</t>
  </si>
  <si>
    <t>SR 244786 Latitude 5540  PO 30060364</t>
  </si>
  <si>
    <t>mc-Optiplex 3060</t>
  </si>
  <si>
    <t>UPS replacement Sugarland</t>
  </si>
  <si>
    <t>ISP Change</t>
  </si>
  <si>
    <t>Aruba Parts</t>
  </si>
  <si>
    <t>Quote #MPS121162 Per Service Ticket # 10226725 - SASSI - Camera &amp; Headset for New Receptionist</t>
  </si>
  <si>
    <t>Loc. 4386 - Alabama Heritage Funeral Home - Voice</t>
  </si>
  <si>
    <t>SR 244682 Palntronics CS540 Headset PO 961641</t>
  </si>
  <si>
    <t>Loc. 9871 - Chapel Of The Roses Mortuary - Voice</t>
  </si>
  <si>
    <t>SR 244979 Cisco 8811 Desk Phones  PO 31818</t>
  </si>
  <si>
    <t>Teams Premium Rollout</t>
  </si>
  <si>
    <t>Server Replacement and VM Upgrade</t>
  </si>
  <si>
    <t>UPS Replacement Westmont</t>
  </si>
  <si>
    <t>MPX LA - 18th JDC Iberville</t>
  </si>
  <si>
    <t>Parker PT Wall Mount Rack</t>
  </si>
  <si>
    <t>Quote #MPS121168 (TM)MS365 Business Premium qty 1</t>
  </si>
  <si>
    <t>Loc. 2371 - Chattanooga Funeral Home, Crematory - Voice</t>
  </si>
  <si>
    <t>Loc. 7005 - Moss Service Funeral Home - Voice</t>
  </si>
  <si>
    <t>SR 245053 Jabra Evolve2 Headset PO 3003817</t>
  </si>
  <si>
    <t>Loc. 4317 - People''s Funeral Chapel - Voice</t>
  </si>
  <si>
    <t>MPX LA -Fletcher Fortinet Renewal 2023</t>
  </si>
  <si>
    <t>MPX LA - 18th JDC Iberville Fortinet WAP Overhaul</t>
  </si>
  <si>
    <t>SQL License</t>
  </si>
  <si>
    <t>SR 244809 Adobe Acrobat Pro  PO 30060370</t>
  </si>
  <si>
    <t>(TM)MS365 Business Premium qty 1</t>
  </si>
  <si>
    <t>Loc. 4593 - Heady-Hardy Funeral Home - Voice</t>
  </si>
  <si>
    <t>Call manager upgrade</t>
  </si>
  <si>
    <t>Loc. 4864 - Kirksey Funeral Home - Voice</t>
  </si>
  <si>
    <t>Loc. 6231 - Hillcrest Memorial Park - Voice</t>
  </si>
  <si>
    <t>Loc. 5054 - Drum Funeral Home - Conover - Voice</t>
  </si>
  <si>
    <t>HPE Server Warranty Renewal - Due 12/14/2023</t>
  </si>
  <si>
    <t>Server/SAN Refresh</t>
  </si>
  <si>
    <t>Block of Hours for Email &amp; Domain Transition Project</t>
  </si>
  <si>
    <t>Berthoud - Connectivity Amendment</t>
  </si>
  <si>
    <t>Quote #MPS121153 Per Service Ticket # 10244207 - Unifi Cloud Key</t>
  </si>
  <si>
    <t>Quote #MPS121205 Per Service Ticket # 10217816 - Adobe Acrobat Pro Perpetual Licenses</t>
  </si>
  <si>
    <t>Loc. 4392 - Ridout''s-Brown-Service Prattville Chapel - Voice</t>
  </si>
  <si>
    <t>(TM)27" Monitor for Kristine</t>
  </si>
  <si>
    <t>Loc. 5056 - Willis-Reynolds Funeral Home - Voice</t>
  </si>
  <si>
    <t>10264614 - (2) MS 365 Business Standard (2) MS 365 Business Basic Licenses</t>
  </si>
  <si>
    <t>(BF)Docking Station for Michael Hand</t>
  </si>
  <si>
    <t>Loc. 9565 - Catawba Memorial Park, Funerals &amp; Cremation - Voice</t>
  </si>
  <si>
    <t>Loc. 2454 - McEwen Funeral Service-Derita Chapel - Voice</t>
  </si>
  <si>
    <t>New Laptops</t>
  </si>
  <si>
    <t>2 New PC's #9406002</t>
  </si>
  <si>
    <t>Add Exchange Online Plan one licenses</t>
  </si>
  <si>
    <t>SR 244771 Poly Savi 7220 Headset  PO 3003820</t>
  </si>
  <si>
    <t>10189427 - Hardware Request: 2 laptops</t>
  </si>
  <si>
    <t>MPX LA - MFA for VPN using Cisco Duo</t>
  </si>
  <si>
    <t>Loc. 2320 - Pendry''s Lenoir Funeral Home - Voice</t>
  </si>
  <si>
    <t>Loc. 2671 - McEwen Funeral Service-Pineville Chapel - Voice</t>
  </si>
  <si>
    <t>Loc. 2735 - Elliott Sons Funeral Home - Voice</t>
  </si>
  <si>
    <t>Loc. 1505 - Gray Brown-Service Mortuary 1034 Crematory - Voice</t>
  </si>
  <si>
    <t>Loc. 2224 - Hickory Funeral Home - Voice</t>
  </si>
  <si>
    <t>20 Monitors for November 2023</t>
  </si>
  <si>
    <t>Barracuda Renewal - Due 12-11-2023</t>
  </si>
  <si>
    <t>Trinity Consulting &amp; Design, Inc.-</t>
  </si>
  <si>
    <t>New Terminal Server</t>
  </si>
  <si>
    <t>Barracuda Advanced Email Security MSP</t>
  </si>
  <si>
    <t>Domain Name Change Project</t>
  </si>
  <si>
    <t>SR 245241 Latitude 5540 Monitors  PO 50157924</t>
  </si>
  <si>
    <t>Aruba 24-port switch, Meraki MX-67W 11/14/2023</t>
  </si>
  <si>
    <t>Gordon and Weatherford Work</t>
  </si>
  <si>
    <t>RingCentral UCaaS Implementation</t>
  </si>
  <si>
    <t>Quote #MPS121047 Per Service Ticket # 10252364 - Desktop for Paige Shanley</t>
  </si>
  <si>
    <t>Manage Fortigate F60</t>
  </si>
  <si>
    <t>APC Battery replacement</t>
  </si>
  <si>
    <t>Loc. 7279 - Wilson Funeral &amp; Cremation Service - Voice</t>
  </si>
  <si>
    <t>Loc. 9775 - Sunset Memory Gardens - Voice</t>
  </si>
  <si>
    <t>(TM)Laptop Needed ASAP for Heather Harden</t>
  </si>
  <si>
    <t>Gregg Kennedy 2nd Hard drive</t>
  </si>
  <si>
    <t>Ticket # 10231905 - Meraki License Renewal</t>
  </si>
  <si>
    <t>Loc. 4984 - Woodlawn Funeral Home and Memorial Park - Voice</t>
  </si>
  <si>
    <t>Service Ticket #10260606 - RE: Need to purchase an additional Power BI Pro license</t>
  </si>
  <si>
    <t>SR 244665  OptiPlex 7010 Monitors Acrobat Std  PO 13859483</t>
  </si>
  <si>
    <t>Renewal - VMware - 2024 3 year renewal</t>
  </si>
  <si>
    <t>Microsoft Excel SA Renewal - Due 12/31/2023</t>
  </si>
  <si>
    <t>St. George Connectivity</t>
  </si>
  <si>
    <t>IAAS/Draas Renewal</t>
  </si>
  <si>
    <t>Teams Voice</t>
  </si>
  <si>
    <t>Quote -  (2) MR36</t>
  </si>
  <si>
    <t>MPX LA - New VM + Windows Licensing</t>
  </si>
  <si>
    <t>Quote #MPS121299 Per Service Ticket # 10271354 - UPS Replacement Battery</t>
  </si>
  <si>
    <t>11152023  Martin Cross Oil Smackover  $340  PO 747943</t>
  </si>
  <si>
    <t>HP Server Support Renewal</t>
  </si>
  <si>
    <t>Heather Hills- WAPs</t>
  </si>
  <si>
    <t>Ransomware Remediation Labor from 11.4 to 11.10</t>
  </si>
  <si>
    <t>SR 245460 Monitors  PO 50158101</t>
  </si>
  <si>
    <t>Reports SQL Server Upgrade</t>
  </si>
  <si>
    <t>Fortinet Rack Mount Kits</t>
  </si>
  <si>
    <t>MSP Offboarding</t>
  </si>
  <si>
    <t>MSFT Surface Pro</t>
  </si>
  <si>
    <t>SR 244929 OptiPlex 7010  PO 961693</t>
  </si>
  <si>
    <t>10169 - MPX LA - Quote for new laptops and surface</t>
  </si>
  <si>
    <t>SR 243964 34 Inch Monitor  PO 50158133</t>
  </si>
  <si>
    <t>5 Workstation Replacement</t>
  </si>
  <si>
    <t>SR 245458 Precision 7780 Bundle Monitors PO 961687</t>
  </si>
  <si>
    <t>MPX LA - Ransomware Remediation 10.28 - 11.3</t>
  </si>
  <si>
    <t>2 WAP Replacement</t>
  </si>
  <si>
    <t>(BC)HP Elite Mini Desktops</t>
  </si>
  <si>
    <t>Dell - Capstone Title</t>
  </si>
  <si>
    <t>SR 243933 Latitude 5440  PO 50158095</t>
  </si>
  <si>
    <t>Quarterly Phishing Campaign</t>
  </si>
  <si>
    <t>MPX LA - 8072 New Store Setup</t>
  </si>
  <si>
    <t>MPX LA - Sentinel One</t>
  </si>
  <si>
    <t>Baton Rouge Move</t>
  </si>
  <si>
    <t>MPX LA - SSD for KIzzie</t>
  </si>
  <si>
    <t>SR 244974  Monitors  PO 50158143</t>
  </si>
  <si>
    <t>Quote #MPS121326 Per Service Ticket #10272466 - Replacement Desktop for Andy Collins</t>
  </si>
  <si>
    <t>Change Amendment to recently signed Dial2Teams Project</t>
  </si>
  <si>
    <t>SFPs - Urgent Shipping request</t>
  </si>
  <si>
    <t>MPX LA - New User Setup config</t>
  </si>
  <si>
    <t>MPX LA - Sentinel One Platinum + KnowBe4</t>
  </si>
  <si>
    <t>Quote #MPS121108 Per Service Ticket # 10265928 - Additional Server RAM</t>
  </si>
  <si>
    <t>Philly address update 1563 Gehman Rd, Harleysville, PA 19438</t>
  </si>
  <si>
    <t>11162023 SFASU Charter School Project  $32,935.10  PO P2401721</t>
  </si>
  <si>
    <t>Datto BaaS Irving</t>
  </si>
  <si>
    <t>Datto BaaS Coppell</t>
  </si>
  <si>
    <t>Veeam Licensing for Nutanix EXP 12/7/23</t>
  </si>
  <si>
    <t>5 Fortitokens</t>
  </si>
  <si>
    <t>(BF)HPE Server Support Renewals SN: 2M272304L5, MXQ81203YX</t>
  </si>
  <si>
    <t>HP Desktop Mini I7/32/256</t>
  </si>
  <si>
    <t>Offboarding</t>
  </si>
  <si>
    <t>IaaS - Storage Increase for SQL1</t>
  </si>
  <si>
    <t>MPX LA - Exchange Plan 2 license for Adam Morgan</t>
  </si>
  <si>
    <t>Server Drives</t>
  </si>
  <si>
    <t>Service Ticket #10277382 - Docking Stations</t>
  </si>
  <si>
    <t>MPX LA - Quarterly Security Audits</t>
  </si>
  <si>
    <t>Quote #MPS121164 Aruba Access Point Mounts</t>
  </si>
  <si>
    <t>Quote #MPS121366 Microsoft NCE - Annual Commitment - Monthly Payment</t>
  </si>
  <si>
    <t>MSP/MSSP</t>
  </si>
  <si>
    <t>Loc. 7194 - H.C. Alexander FH - Connectivity</t>
  </si>
  <si>
    <t>9130879 - Security Risk Assessment and Ongoing Managed Services (Two Quotes)</t>
  </si>
  <si>
    <t>Ruckus Wi-Fi Controller Renewal</t>
  </si>
  <si>
    <t>Loc. 3532 - Neptune Society – Atascadero - Connectivity</t>
  </si>
  <si>
    <t>Aruba mounting clips</t>
  </si>
  <si>
    <t>(JS)27-inch HP displays qty 6</t>
  </si>
  <si>
    <t>Visio Plan 2</t>
  </si>
  <si>
    <t>SR 245562 Latitude 5540 PO 31884</t>
  </si>
  <si>
    <t>Indio Cabling</t>
  </si>
  <si>
    <t>MPX LA - Virtual Fortigate</t>
  </si>
  <si>
    <t>NextGen Archiving Offsite</t>
  </si>
  <si>
    <t>MPX LA - New Site Setup</t>
  </si>
  <si>
    <t>SRs 245562 245563 245564 Monitors  PO 31887</t>
  </si>
  <si>
    <t>SR 245561 Monitors PO 31888</t>
  </si>
  <si>
    <t>MS365 Email Encryption</t>
  </si>
  <si>
    <t>(BF)Additional Entra ID P2 License</t>
  </si>
  <si>
    <t>Quote #MPS121321 Per Service Ticket #10272278 - New Laptops</t>
  </si>
  <si>
    <t>MPX LA - One Visio Plan 2</t>
  </si>
  <si>
    <t>SR 245561 Latitude 5440  PO 31886</t>
  </si>
  <si>
    <t>SR 244813 Cisco Webcam  PO 50159288</t>
  </si>
  <si>
    <t>SR 245563 Latitude 5540  PO 31883</t>
  </si>
  <si>
    <t>SR 245564  Latitude 5540  PO 31885</t>
  </si>
  <si>
    <t>SR 245565 OptiPlex 3000 Thin Client  PO 31889</t>
  </si>
  <si>
    <t>MPX LA - Nicole Computer Replacement</t>
  </si>
  <si>
    <t>(BF)Entra ID P2</t>
  </si>
  <si>
    <t>Loc. 9872 - Los Osos Valley Mortuary - Connectivity</t>
  </si>
  <si>
    <t>Loc. 1959 - American Burial and Cremation - Voice</t>
  </si>
  <si>
    <t>SDWan Cir</t>
  </si>
  <si>
    <t>1080 Fort Myers Temp Boradband</t>
  </si>
  <si>
    <t>Loc. 7210 - Nickerson Funeral Home - Voice</t>
  </si>
  <si>
    <t>SQL Server Redundancy and Assessment SOW</t>
  </si>
  <si>
    <t>Loc. 4452 - Sunset North Funeral Home - Connectivity</t>
  </si>
  <si>
    <t>MPX LA - IT Infrastructure Complete Setup</t>
  </si>
  <si>
    <t>10282587 - Exchange Online Plan 2 License for Harley Stavis to allow 100GB Mailbox Size</t>
  </si>
  <si>
    <t>15" I5/16GB/256 Laptop for Jennifer</t>
  </si>
  <si>
    <t>CO to Opp 34851/MPC118558 - Loc 3745 - Victory Memorial Park Funeral Centre - Connectivity</t>
  </si>
  <si>
    <t>Change Order Opportunity 35893 - #9388460 Neoteric Cosmetics Tenant Set Up and MS 365+</t>
  </si>
  <si>
    <t>(1) microsoft 365 business standard license _Graft Farms</t>
  </si>
  <si>
    <t>SR 245996 Latitude 5540 Monitors PO 31894</t>
  </si>
  <si>
    <t>Server Replacement</t>
  </si>
  <si>
    <t>New Office Equipment</t>
  </si>
  <si>
    <t>Server Memory</t>
  </si>
  <si>
    <t>MS office for Mike Atencio</t>
  </si>
  <si>
    <t>Laptop &amp; dock for Terry Conner #10283877</t>
  </si>
  <si>
    <t>SR 244781  Latitude 5540 Bundled  PO 13872914</t>
  </si>
  <si>
    <t>Loc. 1937 - Schoedinger Personal Care Center - Connectivity</t>
  </si>
  <si>
    <t>Service Ticket #10275365 - Adobe Pro Licenses</t>
  </si>
  <si>
    <t>SR 245924 14" Portable Monitors  PO 20065741</t>
  </si>
  <si>
    <t>Loc. 4317 - People''s Funeral Chapel - Connectivity</t>
  </si>
  <si>
    <t>Loc. 4313 - Miller Memorial Chapel - Connectivity</t>
  </si>
  <si>
    <t>10283667 - New Laptop for New Employee Jesse Kahle starting 11/27 - Similar to Last Purchase</t>
  </si>
  <si>
    <t>SR 245997 Latitude 5540 Monitors  PO 31893</t>
  </si>
  <si>
    <t>SR 246052 Photoshop CC Teams PO 20065742</t>
  </si>
  <si>
    <t>Loc. 0478 - Greenlawn Memorial Park - Connectivity</t>
  </si>
  <si>
    <t>Quote #MPS121441 Per Service Ticket # 10271856 - KMH Desktops, Laptops, &amp; Monitors</t>
  </si>
  <si>
    <t>MPX LA - Change Order</t>
  </si>
  <si>
    <t>Quote #MPS121042 Per Service Ticket # 10246284 - Microsoft Open Value Licensing</t>
  </si>
  <si>
    <t>Loc. 2738 - Martin Funeral Home - Connectivity</t>
  </si>
  <si>
    <t>Loc. 4571 - Funeraria Del Angel Conrad's &amp; James - Connectivity</t>
  </si>
  <si>
    <t>Number Take Over</t>
  </si>
  <si>
    <t>365 Renewal</t>
  </si>
  <si>
    <t>Loc. 4223 - Sunset Northwest Funeral Home - Connectivity</t>
  </si>
  <si>
    <t>SSL Certifications</t>
  </si>
  <si>
    <t>MPX LA - Bus Standard License</t>
  </si>
  <si>
    <t>20 Hour Block</t>
  </si>
  <si>
    <t>Quote #MPS121477 Per Service Ticket # 10286326 - Printer for Fremont</t>
  </si>
  <si>
    <t>SonicWall Upgrade - W. Sacramento</t>
  </si>
  <si>
    <t>10216360 - Security Risk Assessment</t>
  </si>
  <si>
    <t>Per Service Ticket # 10222618 - SASSI - Monitors</t>
  </si>
  <si>
    <t>Quote #MPS121505 Per Service Ticket # 10236551 - KPF Printer Cables</t>
  </si>
  <si>
    <t>Change order to 119045 1078 Portland Add Fortigate 80F firewall</t>
  </si>
  <si>
    <t>SD-WAN Addition Porsche Westlake</t>
  </si>
  <si>
    <t>Docking Station Power Supply</t>
  </si>
  <si>
    <t>Quote #MPS121361 Per Service Ticket #10275726 - Meraki Firewall Refresh</t>
  </si>
  <si>
    <t>Quote #MPS121362 Per Service Ticket #10275726 - 3-Year Meraki License Renewal</t>
  </si>
  <si>
    <t>Change order to 118956 1080 Ft Myers Add Fortigate 80F firewall</t>
  </si>
  <si>
    <t>Quote #MPS121400 Per Service Ticket #10277929 - Palo Alto Renewal</t>
  </si>
  <si>
    <t>CSO SonicWall VPN licenes</t>
  </si>
  <si>
    <t>Service Ticket #9398716 - Quote MFP Printer for Financial House</t>
  </si>
  <si>
    <t>SonicWall Upgrade  -Reno</t>
  </si>
  <si>
    <t>HP Mini Desktop -La Puente</t>
  </si>
  <si>
    <t>November Workstations</t>
  </si>
  <si>
    <t>10271741 - Standard SSL Certificate For rd.premier-accounting.net</t>
  </si>
  <si>
    <t>Quote #MPS121503 Per Service Ticket # 10286953 - TCV Service - Desktop &amp; Monitor</t>
  </si>
  <si>
    <t>New MSP Contract</t>
  </si>
  <si>
    <t>MSP 3 yr Conversion from MtM + SRA + Admin Fee</t>
  </si>
  <si>
    <t>Quote #MPS121355 Per Service Ticket #10271178 - Additional Veeam Licenses</t>
  </si>
  <si>
    <t>Havpak-Aging Device Refresh</t>
  </si>
  <si>
    <t>Laptop Order #10222148</t>
  </si>
  <si>
    <t>365 Licenses</t>
  </si>
  <si>
    <t>Security Automation Solution</t>
  </si>
  <si>
    <t>Laptop for Michele Mauldin</t>
  </si>
  <si>
    <t>MPX LA - New Lexmark MX310dn</t>
  </si>
  <si>
    <t>30 M365 E3 Licenses</t>
  </si>
  <si>
    <t>Level 1 and 2 Help Desk Support</t>
  </si>
  <si>
    <t>3 Business Standard MS Licenses</t>
  </si>
  <si>
    <t>(6) PCs for Inventory</t>
  </si>
  <si>
    <t>Quote #MPS120594 Per Service Ticket # 10185319 - Adobe Acrobat Pro</t>
  </si>
  <si>
    <t>Intune Migration Consulting Block of Hours</t>
  </si>
  <si>
    <t>10280957 - Change Order - Requote MPS121188 with Nonprofit Licenses</t>
  </si>
  <si>
    <t>Ferrandino &amp; Son Inc-Device Refresh</t>
  </si>
  <si>
    <t>5 - Power - ADPT</t>
  </si>
  <si>
    <t>Quote #MPS121504 Ticket #10285379 - Headset for New Office Coordinator</t>
  </si>
  <si>
    <t>2 laptops and docking stations</t>
  </si>
  <si>
    <t>Palo Alto Renewal 2023</t>
  </si>
  <si>
    <t>(7) PCs and Monitors for Shreveport Store</t>
  </si>
  <si>
    <t>Quote #MPS121419 Per Service Ticket # 10281111 - Synology Replacement Drives</t>
  </si>
  <si>
    <t>SD-WAN Changes Westlake Porsche</t>
  </si>
  <si>
    <t>MPX LA - Loadstar Laptop and Email</t>
  </si>
  <si>
    <t>Service Ticket #10295598 - Meraki License Renewal</t>
  </si>
  <si>
    <t>SR 246553 Monitors  PO 31938</t>
  </si>
  <si>
    <t>Cisco Contract #201877255 - Kenney Mfg</t>
  </si>
  <si>
    <t>Quote #MPS121544 Per Service Ticket # 10295790 - Meraki AP's for Coastal Chevrolet</t>
  </si>
  <si>
    <t>Remote Scan Renewal - Due 11/30/2023</t>
  </si>
  <si>
    <t>WatchGuard M270 Total  SN 801408838-E9CD Renewal - Due 12/14/2023</t>
  </si>
  <si>
    <t>Chariot Energy-Galleria-Cabling</t>
  </si>
  <si>
    <t>IaaS Storage Expansion</t>
  </si>
  <si>
    <t>Change order for DUO, Azure and Office 365 NCE - billing quantities are incorrect.</t>
  </si>
  <si>
    <t>SR 245017 Dell Precision 7780 Bundle  PO 50160452</t>
  </si>
  <si>
    <t>SR  246553 Latitude 5540  PO 31939</t>
  </si>
  <si>
    <t>PT Clinic Infrastructure</t>
  </si>
  <si>
    <t>New Circuits - SDWAN  | 4702 Hwy 59 Victoria</t>
  </si>
  <si>
    <t>(TM)SOW for shutdown</t>
  </si>
  <si>
    <t>Ticket # 10197224 - Wireless Mouse</t>
  </si>
  <si>
    <t>MPX LA - Additional Power BI License</t>
  </si>
  <si>
    <t>Additional Hours for SharePoint Implementation</t>
  </si>
  <si>
    <t>2 circuits</t>
  </si>
  <si>
    <t>(JS)HPE FC - Girl Scouts of SE New England</t>
  </si>
  <si>
    <t>Citrix XenApp Assessment</t>
  </si>
  <si>
    <t>4 Monitors</t>
  </si>
  <si>
    <t>SR 246571 Jabra Headset  PO 3003833</t>
  </si>
  <si>
    <t>SR 245017  Monitors PO 50160451</t>
  </si>
  <si>
    <t>Quote #MPS121507 Per Service Ticket # 10267544 - Pasadena Jaguar UPS</t>
  </si>
  <si>
    <t>SonicWall Renewal - TZ600 - SN: 18B169AA9618</t>
  </si>
  <si>
    <t>2x PC Setups &amp; Windows upgrade #10286161</t>
  </si>
  <si>
    <t>10277635 - UCaaS Phone System and Office Infrastructure for Victoria Site</t>
  </si>
  <si>
    <t>10194297 - Microsoft Server Licensing</t>
  </si>
  <si>
    <t>LOC 4616 - Goodbody Mortuary - Connectivity</t>
  </si>
  <si>
    <t>10295649 - Information and Governance Licenses for M365 Teams Archiving</t>
  </si>
  <si>
    <t>SR 246551 Latitude 5540  PO 31945</t>
  </si>
  <si>
    <t>Loc. 2373 - Mount Moriah &amp; Freeman Funeral Home - Connectivity</t>
  </si>
  <si>
    <t>M365 E3 and MS Copilot</t>
  </si>
  <si>
    <t>supplyFORCE-General IT</t>
  </si>
  <si>
    <t>Veeam Renewal Expires 12/14/2023, and licensing for new ESXi host</t>
  </si>
  <si>
    <t>MPX LA - APC 2200 Replacement</t>
  </si>
  <si>
    <t>Two New Fans</t>
  </si>
  <si>
    <t>Loc 6798/6952 - Hoyt-Cole - Voice</t>
  </si>
  <si>
    <t>Loc. 4493 - Joshua Memorial Park &amp; Mortuary - Connectivity</t>
  </si>
  <si>
    <t>SR 246654 Latitude 5540 Bundle PO 20065803</t>
  </si>
  <si>
    <t>Windows 2022 Server Licenses</t>
  </si>
  <si>
    <t>10301255 - Adobe Annual Renewal</t>
  </si>
  <si>
    <t>SR 246551 Standard Bundle Monitors  PO  31946</t>
  </si>
  <si>
    <t>Quote #MPS121555 Per Service Ticket # 10299067 - Dock and Accessories for Amber  Brooks</t>
  </si>
  <si>
    <t>Service Ticket #10260200 - New Laptop for super</t>
  </si>
  <si>
    <t>Mobile Monitor</t>
  </si>
  <si>
    <t>APC Replacements - see ship notes</t>
  </si>
  <si>
    <t>10255 -10177450 - Managed Endpoint Protection Platinum</t>
  </si>
  <si>
    <t>Amendment to Agreement 116466- Add 3 WAP's</t>
  </si>
  <si>
    <t>10261 - CO to MPS119582</t>
  </si>
  <si>
    <t>Server and  Sharepoint Migration Phase 2</t>
  </si>
  <si>
    <t>Brain Health Nebraska-</t>
  </si>
  <si>
    <t>10166873 - IaaS and Backup Resources Adjustments</t>
  </si>
  <si>
    <t>10216767 - Security Risk Assessment - Aspen Mountain Medical Center</t>
  </si>
  <si>
    <t>(TM)APC BX1000M Replacement Battery</t>
  </si>
  <si>
    <t>M365 Business Premium -5, Exchange Online Plan 1 - 22, EOP 2 - 5</t>
  </si>
  <si>
    <t>Toner</t>
  </si>
  <si>
    <t>Quote #MPS121532 Per Service Ticket # 10296406 - Palo Alto Renewal</t>
  </si>
  <si>
    <t>SR 246652 Latitude 5540 Bundle  PO 20065804</t>
  </si>
  <si>
    <t>9427843 - Five More Adobe Acrobat Licences</t>
  </si>
  <si>
    <t>Faronics Deep Freeze Renewal - Due 3/31/2024</t>
  </si>
  <si>
    <t>MS Dynamics 365 Sales Professional</t>
  </si>
  <si>
    <t>Windows Server Standard 2022 with 2019 downgrade and 25 User CALs.</t>
  </si>
  <si>
    <t>FortiGATE CapEx Purchase</t>
  </si>
  <si>
    <t>SonicWall Renewal 062023</t>
  </si>
  <si>
    <t>10499 - Conference Room PolyCom with Audio Lic</t>
  </si>
  <si>
    <t>Amend to add Cloud Backup</t>
  </si>
  <si>
    <t>(BF)Dial2Teams - one add'l user</t>
  </si>
  <si>
    <t>(TM)Sonicwall Renewals: NSA3650  SN: 2CB8ED2AB580, 2CB8ED031680</t>
  </si>
  <si>
    <t>(TM)Server Support Renewal -DL380 Gen10 SN: 2M273404YK</t>
  </si>
  <si>
    <t>MPX LA - FortiCare Renewal</t>
  </si>
  <si>
    <t>MPX LA - Wire drop</t>
  </si>
  <si>
    <t>Alkemix Corporation-</t>
  </si>
  <si>
    <t>Vulnerability Management Implementation</t>
  </si>
  <si>
    <t>EliteBook 830 laptop</t>
  </si>
  <si>
    <t>1 monitor</t>
  </si>
  <si>
    <t>Quote #MPS121646 Per Service Ticket # 10305596 - Additional Networking Equipment for Coastal Chevy</t>
  </si>
  <si>
    <t>Quote #MPS121580 Per Service Ticket # 10300570 - Laptops &amp; Docks</t>
  </si>
  <si>
    <t>Additional Microsoft licensing</t>
  </si>
  <si>
    <t>New Switch</t>
  </si>
  <si>
    <t>MPX LA - New Employee PC Setup</t>
  </si>
  <si>
    <t>10498 - MPX LA - Policies &amp; Controls Rev2</t>
  </si>
  <si>
    <t>SR 245389 OptiPlex 3000 Thin Clients PO 20065810</t>
  </si>
  <si>
    <t>MPX LA - Quote for Fortinet FortiCare renewal</t>
  </si>
  <si>
    <t>SaaS Protection</t>
  </si>
  <si>
    <t>ForenizIT Prof Wiz</t>
  </si>
  <si>
    <t>2 M365 Business Standard Licenses</t>
  </si>
  <si>
    <t>11302023 Milestone Renewal $36,471.40  PO 2024-00000453</t>
  </si>
  <si>
    <t>Monitors</t>
  </si>
  <si>
    <t>10236468 - Security Risk Assessment</t>
  </si>
  <si>
    <t>10257348 - DATTO MP60 Smart Power Strip Monthly Agreement</t>
  </si>
  <si>
    <t>Cloud to Cloud Backups</t>
  </si>
  <si>
    <t>MPX LA - Quote for replacement firewall</t>
  </si>
  <si>
    <t>fortitokens 5</t>
  </si>
  <si>
    <t>SIM Card only for existing CP</t>
  </si>
  <si>
    <t>MPX LA - Proofpoint Advanced</t>
  </si>
  <si>
    <t>Epic Switch request</t>
  </si>
  <si>
    <t>Internet Connectivity at new PT clinic</t>
  </si>
  <si>
    <t>Phishing campaign Q4</t>
  </si>
  <si>
    <t>New DR Setup to leverage Veeam Backup and Replication</t>
  </si>
  <si>
    <t>Quote #MPS121571 Per Service Ticket # 10151781 - Microsoft NCE - SharePoint Additions</t>
  </si>
  <si>
    <t>MPX LA - New Computer Speakers</t>
  </si>
  <si>
    <t>Quote #MPS121684 Change Order - Ticket # 10136114 - Ubiquiti Wave Nano</t>
  </si>
  <si>
    <t>(BC)more patch cables</t>
  </si>
  <si>
    <t>MS365 Defender Implementation</t>
  </si>
  <si>
    <t>Advanced Ortho 5 laptops</t>
  </si>
  <si>
    <t>SR 245581  Adobe Acrobat Std  PO 3003827</t>
  </si>
  <si>
    <t>Quote #MPS121700 Per Service Ticket # 10305181 - Dell Laptop</t>
  </si>
  <si>
    <t>SR 246667 Latitude 5540 Bundle PO 20065811</t>
  </si>
  <si>
    <t>Desktop #10288159</t>
  </si>
  <si>
    <t>SR 245471 Latitude 5540 Bundle  PO 3003824</t>
  </si>
  <si>
    <t>SR 244822 Monitors  PO 3003823</t>
  </si>
  <si>
    <t>Change order for VMware  _ No Signed Quote attached.</t>
  </si>
  <si>
    <t>M365 SaaS Backups</t>
  </si>
  <si>
    <t>SR 244301 HP M283fdw Printer  PO 3003825</t>
  </si>
  <si>
    <t>MPX LA - SSL Cert</t>
  </si>
  <si>
    <t>SR 245580 Adobe Acrobat Std  PO 3003826</t>
  </si>
  <si>
    <t>20 MS Teams Audio Conferencing Licenses</t>
  </si>
  <si>
    <t>MPX LA - Quote for setup fee for Managed Services Contract</t>
  </si>
  <si>
    <t>10501 - MPX LA - Quote for two 2-in-1 Convertible Laptops</t>
  </si>
  <si>
    <t>MPX LA - Replacement BBU</t>
  </si>
  <si>
    <t>NPI Services-</t>
  </si>
  <si>
    <t>10301554 - MS365 Turndown and renewal Ticket</t>
  </si>
  <si>
    <t>Quote #MPS121742 Per Service Ticket # 10122778 - Westlake Porsche - Privacy Screen</t>
  </si>
  <si>
    <t>Quote #MPS121287 Per Service Ticket #10271232 - Palo Alto Renewal</t>
  </si>
  <si>
    <t>Brake Hughes PLC-</t>
  </si>
  <si>
    <t>Quote #MPS121659 Per Service Ticket # 10299254 - Desktop for Fremont Conference Room</t>
  </si>
  <si>
    <t>Upgrade 2 MS365 Standards to Business Premium Month-to-Months</t>
  </si>
  <si>
    <t>TZ500 Support Renewal 2 yr</t>
  </si>
  <si>
    <t>10319188 - HPE Support Renewal for 2M254302XS ML350R09</t>
  </si>
  <si>
    <t>MPX LA -Veeam Renewal</t>
  </si>
  <si>
    <t>Cable Work</t>
  </si>
  <si>
    <t>3 yr MSP Conversion from MtM + SRA + Admin Fees</t>
  </si>
  <si>
    <t>Microsoft Surfaces for Sheriff</t>
  </si>
  <si>
    <t>Meraki License Renewal - 10318528</t>
  </si>
  <si>
    <t>Applied Technology Solutions - GCC High Renewal</t>
  </si>
  <si>
    <t>MPX LA - Dropship Server Hard Drive</t>
  </si>
  <si>
    <t>HP Printer</t>
  </si>
  <si>
    <t>Quote #MPS121315 Per Service Ticket #10277740 - Palo Alto Renewal</t>
  </si>
  <si>
    <t>MPX LA - Renewal FortiSwitch</t>
  </si>
  <si>
    <t>MPX LA - Cisco Router Renewal</t>
  </si>
  <si>
    <t>New Battery - Marina Hill</t>
  </si>
  <si>
    <t>3 Staff Laptops</t>
  </si>
  <si>
    <t>Quote #MPS121792 Per Service Ticket # 10319513 - Lenovo ThinkPad Charger</t>
  </si>
  <si>
    <t>CO to MPC120506 - Opp 36621 : Loc. 3479 - Blue Ridge Funeral Home - Connectivity</t>
  </si>
  <si>
    <t>SIP For 1301</t>
  </si>
  <si>
    <t>Block Time For 2012 Upgrades</t>
  </si>
  <si>
    <t>10 M365 Business Standard and 14 M365 Teams Phone Standard</t>
  </si>
  <si>
    <t>Loc. 2325 - Swan-Law Funeral Directors - Connectivity</t>
  </si>
  <si>
    <t>10354584 - Microsoft Licenses</t>
  </si>
  <si>
    <t>HPE Care Pack FC Exch Serv for CNKLJSS SNs - Girl Scouts of SE New England</t>
  </si>
  <si>
    <t>New Computer for Ayind Beal</t>
  </si>
  <si>
    <t>Fortigate Firewall Renewal</t>
  </si>
  <si>
    <t>SR 245910  OptiPlex 7010  Monitors  PO 50161021</t>
  </si>
  <si>
    <t>Renewal - Veeam - DUE 12/8/2023</t>
  </si>
  <si>
    <t>Loc. 0472 - Sharon Memorial Park Crematory - Connectivity</t>
  </si>
  <si>
    <t>HP Elite Mini Desktops</t>
  </si>
  <si>
    <t>Loc. 4338 - Leak Memory Chapel - Connectivity</t>
  </si>
  <si>
    <t>HP 81X High Yield Black Original LaserJet Toner Cartridge, CF281X</t>
  </si>
  <si>
    <t>CO to MPC121263 - Opp 37325 - Loc 3745 - Victory Memorial Park Funeral Centre - Connectivity</t>
  </si>
  <si>
    <t>Loc. 4386 - Alabama Heritage Funeral Home - Connectivity</t>
  </si>
  <si>
    <t>Adobe License</t>
  </si>
  <si>
    <t>Firewall Renewals</t>
  </si>
  <si>
    <t>FG101E Firewall Renewals - Eastern Intl Bank</t>
  </si>
  <si>
    <t>Cisco Smartnet Renewal</t>
  </si>
  <si>
    <t>SR 244871 Latitude 5540  PO 50161024</t>
  </si>
  <si>
    <t>SR 244453 Monitors  PO 962002</t>
  </si>
  <si>
    <t>MPX LA - Additional MS 365 Business Standard License</t>
  </si>
  <si>
    <t>Quote #MPS121743 HP 81X High Yield Black Original LaserJet Toner Cartridge, CF281X</t>
  </si>
  <si>
    <t>Veeam - Kenney Mfg</t>
  </si>
  <si>
    <t>Azure MRR increase</t>
  </si>
  <si>
    <t>Dec 5 Microsoft Licensing</t>
  </si>
  <si>
    <t>Desktop PC for Pedro Duenas in W Covina</t>
  </si>
  <si>
    <t>Loc 2371 - Chattanooga Funeral Home, Crematory - Connectivity</t>
  </si>
  <si>
    <t>MPX LA - New Setup for Nancy Kilpatrick</t>
  </si>
  <si>
    <t>1089SDWan Circuits</t>
  </si>
  <si>
    <t>Loc 1505  - Gray Brown-Service Mortuary 1034 Crematory - Connectivity</t>
  </si>
  <si>
    <t>MSSP Silver</t>
  </si>
  <si>
    <t>December 40 Workstations</t>
  </si>
  <si>
    <t>MPX LA - Proofpoint</t>
  </si>
  <si>
    <t>HPE TCES 1YR - Knorr Systems</t>
  </si>
  <si>
    <t>10314389 - PC Purchase Ticket</t>
  </si>
  <si>
    <t>Quote #MPS121808 Per Service Ticket # 10375200 - New Engineering Computer</t>
  </si>
  <si>
    <t>FG101ETK19006008 - Chasewood Bank</t>
  </si>
  <si>
    <t>Desktop PC</t>
  </si>
  <si>
    <t>MPX LA - Fortigate + Phones</t>
  </si>
  <si>
    <t>RCF</t>
  </si>
  <si>
    <t>SR 246730 Latitude 5540  PO  3003843</t>
  </si>
  <si>
    <t>SR 247281 Optiplex 7010  PO 3003842</t>
  </si>
  <si>
    <t>10283273 - Managed Service and Security Plan Refresh</t>
  </si>
  <si>
    <t>Loc. 7375 - Bill Eisenhour Funeral Home - Connectivity</t>
  </si>
  <si>
    <t>Loc 9979 - Nicolet Memorial Park - Connectivity</t>
  </si>
  <si>
    <t>SR 247187 Latitude 5440  PO 962057</t>
  </si>
  <si>
    <t>SR 246876  Latitude 5540  PO 3003844</t>
  </si>
  <si>
    <t>Quote #MPS121759 Per Service Ticket # 10278381</t>
  </si>
  <si>
    <t>Quote #MPS121797 Per Service Ticket # 10299437 - Monitor for Mercedes</t>
  </si>
  <si>
    <t>10318558 - Fortinet Renewal 1-Year 24x7 UTM For multiple firewalls FG100FTK19007473 &amp; FG100FTK190070</t>
  </si>
  <si>
    <t>5 Google MDM licenses</t>
  </si>
  <si>
    <t>Two new Dell Computers</t>
  </si>
  <si>
    <t>Owasso PT Infrastructure</t>
  </si>
  <si>
    <t>Loc 4593 - Heady-Hardy Funeral Home - Connectivity</t>
  </si>
  <si>
    <t>RCF for main branch numbers</t>
  </si>
  <si>
    <t>MPX LA - 8072 Dropship Network Rack</t>
  </si>
  <si>
    <t>Laptop for Jeffrey Koewler #10376373</t>
  </si>
  <si>
    <t>SR 244396 OptiPlex 7010 Monitors PO 13895220</t>
  </si>
  <si>
    <t>M365 Hybrid Sync and SSL VPN Setup</t>
  </si>
  <si>
    <t>10374178 - Add two more Microsoft Exchange Online Plan 1 Licenses</t>
  </si>
  <si>
    <t>Nimble support renewal</t>
  </si>
  <si>
    <t>(BF) 37 | Microsoft 365 Business Standard License</t>
  </si>
  <si>
    <t>Renewal VMware 2024  EXP 1/16/2024</t>
  </si>
  <si>
    <t>Laptop 2 monitors</t>
  </si>
  <si>
    <t>Quote #MPS121508 Per Service Ticket # 10231629 - Setup of (4) Laptops</t>
  </si>
  <si>
    <t>NACON Consulting, LLC-</t>
  </si>
  <si>
    <t>MPX LA - Two additional FortiEDR licenses</t>
  </si>
  <si>
    <t>(1) 2019 Server Standard lic</t>
  </si>
  <si>
    <t>Backup Batteries</t>
  </si>
  <si>
    <t>Monitoring With CrowdStrike EDRO</t>
  </si>
  <si>
    <t>MPX LA - Additional Bus Standard License</t>
  </si>
  <si>
    <t>New Laptop - Spare Loaner laptop</t>
  </si>
  <si>
    <t>MPX LA - 12.11 New Hire Setup</t>
  </si>
  <si>
    <t>Loc. 9604 - Stricklin/Snively Mortuary - Connectivity</t>
  </si>
  <si>
    <t>Quote #MPS121823 Per Service Ticket #10355042 - New SSD for JAFFE-PC06</t>
  </si>
  <si>
    <t>Nimble Renewal 2023</t>
  </si>
  <si>
    <t>6 Additional Monitors for Shreveport Store</t>
  </si>
  <si>
    <t>DUO MFA for VPN</t>
  </si>
  <si>
    <t>Barracuda Message Archiver Renewal</t>
  </si>
  <si>
    <t>#10308572 - T20231130.0140 - Neal Wright [Salem Health] / Solution WSC Server Decommi</t>
  </si>
  <si>
    <t>SR 245576 Acrobat Pro  PO 962097</t>
  </si>
  <si>
    <t>CO MPS109812</t>
  </si>
  <si>
    <t>Two Laptops and Docks</t>
  </si>
  <si>
    <t>Loc. 4338 - Leak Memory Chapel - Voice</t>
  </si>
  <si>
    <t>9110874 - Managed Service Plan Refresh</t>
  </si>
  <si>
    <t>MSP Renewal</t>
  </si>
  <si>
    <t>CISCO 3YR - CSB of Somerville</t>
  </si>
  <si>
    <t>10378784 - Susan Moore\ Office 365 E3 License approval</t>
  </si>
  <si>
    <t>MPX LA - 2 Exchange Plane online  1 licenses</t>
  </si>
  <si>
    <t>Loc. 0714 - Woodlawn Memorial Park - Connectivity</t>
  </si>
  <si>
    <t>Notebook</t>
  </si>
  <si>
    <t>Walsingham Group-</t>
  </si>
  <si>
    <t>10 Yealink T46U phones</t>
  </si>
  <si>
    <t>McAfee - Bank of Houston</t>
  </si>
  <si>
    <t>Switches and Wireless for new office - 10314434</t>
  </si>
  <si>
    <t>Renewal - RHUB - 2023</t>
  </si>
  <si>
    <t>Addendum to MPC119392-Add (2) VCE620</t>
  </si>
  <si>
    <t>Wyse Management Suite - Pro Version</t>
  </si>
  <si>
    <t>12082023 SHSU - Com Clinic $1,906.26  PO208175</t>
  </si>
  <si>
    <t>(2) Power BI License</t>
  </si>
  <si>
    <t>SR 245912 OptiPlex 7010 Monitor  PO 50162717</t>
  </si>
  <si>
    <t>SR 240463 OptiPlex 3000 Thin Client Monitor  PO 13900564</t>
  </si>
  <si>
    <t>SRs 246733  246734 OptiPlex 7010 PO 13900563</t>
  </si>
  <si>
    <t>Bandwidth Increase</t>
  </si>
  <si>
    <t>Quote #MPS121909 Per Service Ticket # 10377939 - SDCDJR - APC Replacement Battery</t>
  </si>
  <si>
    <t>Firewall security services renewal</t>
  </si>
  <si>
    <t>10305110 - Microsoft Entra ID (Azure Active Directory Premium) P2 License</t>
  </si>
  <si>
    <t>Loc. 9654 - Gonzalez Funeral Home and Crematory - Connectivity</t>
  </si>
  <si>
    <t>Migration to ProofPoint Business Plan</t>
  </si>
  <si>
    <t>Time and material - 2 days a week - 8 hrs each day</t>
  </si>
  <si>
    <t>Lubbock - Connectivity Amendment</t>
  </si>
  <si>
    <t>An additional MSI Dock</t>
  </si>
  <si>
    <t>Microsoft SA Renewal V9445642 Year 3 of 3 - Due 12/31/2023</t>
  </si>
  <si>
    <t>Loc. 5094 - Crestview Funeral Home - Connectivity</t>
  </si>
  <si>
    <t>Fortinet Renewal</t>
  </si>
  <si>
    <t>HPE 2YR - Plains State Bank</t>
  </si>
  <si>
    <t>Quote #MPS121744 Per Service Ticket # 10319902 - VMware Renewal</t>
  </si>
  <si>
    <t>Loc. 2357 - Sparkman Funeral Home &amp; Cremation Services - Connectivity</t>
  </si>
  <si>
    <t>CipherPost Pro - Plains State Bank</t>
  </si>
  <si>
    <t>Quote #MPS121745 Per Service Ticket # 10223075 - Virtual Machine</t>
  </si>
  <si>
    <t>Exchange Licensing for additional Archive Mailbox space</t>
  </si>
  <si>
    <t>Cisco - Plains State Bank</t>
  </si>
  <si>
    <t>Computer Accessories Jim Martin</t>
  </si>
  <si>
    <t>Service Ticket # 10387911 - New Laptop Quote</t>
  </si>
  <si>
    <t>10 PC, 10 Dock Purchase and prep as spares</t>
  </si>
  <si>
    <t>SR 244891 Acrobat Std  PO 50162735</t>
  </si>
  <si>
    <t>SR 244762 HP LaserJet Pro 4101fdw  PO 13900569</t>
  </si>
  <si>
    <t>SR 244690 OptiPlex 3000 Thin Client PO 50162731</t>
  </si>
  <si>
    <t>SR 245914 Acrobat Pro  PO  962108</t>
  </si>
  <si>
    <t>Quote #MPS122004 Per Service Ticket #10390616 - HPE Support Renewal</t>
  </si>
  <si>
    <t>Battery Backup replacement Battery - Prosecutor</t>
  </si>
  <si>
    <t>SR 245675  Latitude 5540 Bundle Monitors Desk Phone  PO 50162737</t>
  </si>
  <si>
    <t>SR 245559 Latitude 5540 Bundle Monitors  PO 32044</t>
  </si>
  <si>
    <t>CO to Opp 36695/MPC120599 - Loc 6208 - Green Acres Pet Cemetery &amp; Crematory - Connectivity</t>
  </si>
  <si>
    <t>Azure NCE Subscription</t>
  </si>
  <si>
    <t>#10375141 - Trinh Nguyen / Procure 2 new work stations</t>
  </si>
  <si>
    <t>#10381902 - TJ Anderson / Provide quote for 40 Dell OptiPlex MFF computers</t>
  </si>
  <si>
    <t>SR 245257  OptiPlex 3000 Thin Client Monitor  PO 13900605</t>
  </si>
  <si>
    <t>SRs 247411, 12, 13  Latitude 5540 Monitors  PO 50162242</t>
  </si>
  <si>
    <t>SR 244903 Precision 7780 Bundle  PO 50162736</t>
  </si>
  <si>
    <t>SR 243315 Poly Blackwire 5220 Headset  PO 962107</t>
  </si>
  <si>
    <t>Fortinet Licenses</t>
  </si>
  <si>
    <t>Additional PCs</t>
  </si>
  <si>
    <t>Disconnect of All Services</t>
  </si>
  <si>
    <t>Quote #MPS121881 Per Service Ticket #10376572 - New Laptop for Andy Lebowitz</t>
  </si>
  <si>
    <t>SR 243282 OptiPlex 7010  PO 13900567</t>
  </si>
  <si>
    <t>Quote #MPS121905 Per Service Ticket # 10386699 - Replacement Computers for PIC-WKS-07 and PIC-WKS-08</t>
  </si>
  <si>
    <t>MPX LA - Reece Cook New Desktop</t>
  </si>
  <si>
    <t>IBJI Domain Controller Architecture Upgrade</t>
  </si>
  <si>
    <t>6th Floor Expansion</t>
  </si>
  <si>
    <t>Olios Health Infrastructure Migration Additional hours</t>
  </si>
  <si>
    <t>10387432 - Additional VeloCloud Appliance for High Availability (HA) in Pampa</t>
  </si>
  <si>
    <t>Change Order for MPS120519 - Surface Pro 9</t>
  </si>
  <si>
    <t>(4) M365 Business Basic Licenses</t>
  </si>
  <si>
    <t>Palo Alto Renewal</t>
  </si>
  <si>
    <t>MPX LA - New Hire Setup 12.13</t>
  </si>
  <si>
    <t>MPX LA - 3 Microsoft 365 E5 License</t>
  </si>
  <si>
    <t>(2) HP Workstations, 1 with Dual Monitors</t>
  </si>
  <si>
    <t>3 power automate premium licenses</t>
  </si>
  <si>
    <t>Monthly Block of Hours</t>
  </si>
  <si>
    <t>Threatlocker</t>
  </si>
  <si>
    <t>HPE Nimble Extended Warranty</t>
  </si>
  <si>
    <t>Monitor 27IN</t>
  </si>
  <si>
    <t>Quote #MPS121728 Per Service Ticket # 10319433 - HPE Server Support Renewal</t>
  </si>
  <si>
    <t>December O365 Licenses</t>
  </si>
  <si>
    <t>Notebooks</t>
  </si>
  <si>
    <t>UPS Replacement</t>
  </si>
  <si>
    <t>Adobe Creative Cloud All Apps - Pro for AnnaWin</t>
  </si>
  <si>
    <t>Change Order- Add static IP to Agreement #085348 Wide Area Network Solution</t>
  </si>
  <si>
    <t>10387253 - Meriplex Managed Backup and Disaster Recovery Plan</t>
  </si>
  <si>
    <t>Change Order - DaaS Firewall needs to be added to 116592- 1056 Charleston SC</t>
  </si>
  <si>
    <t>Change Order - DaaS Firewall needs to be added to 116053 Louisville KY</t>
  </si>
  <si>
    <t>December workstations and laptops</t>
  </si>
  <si>
    <t>November Laptops</t>
  </si>
  <si>
    <t>Final Workstations for Epic</t>
  </si>
  <si>
    <t>MPX LA - Popingo's #10 ASA5506 Renewal</t>
  </si>
  <si>
    <t>Non-Profit Licensing - 2 Business Basic and 18 Business Standard</t>
  </si>
  <si>
    <t>MPX LA - ASA5506 Renewal Pops #9</t>
  </si>
  <si>
    <t>MPX LA - Pop#12 Cisco ASA 5506</t>
  </si>
  <si>
    <t>Quote #MPS122064 Per Service Ticket #10382502 - PC Setup for Bart Leininger</t>
  </si>
  <si>
    <t>10226612 - Data Center Rack Space - OneNeck Denver - Colocation - Artic Wolf</t>
  </si>
  <si>
    <t>#10390287 - Lane Hickey / Quote 512gb SSD for DESKTOP02 on Milan Computer due to slow</t>
  </si>
  <si>
    <t>SD-WAN for Shreveport Store - Velo 610 and 100Mb license</t>
  </si>
  <si>
    <t>MPX  LA - ASA5506 Renewal Pop#2</t>
  </si>
  <si>
    <t>MPX LA - ASA 5506 Renewal Pop#4</t>
  </si>
  <si>
    <t>MPX LA - Pop Renewal #11 ASA5506</t>
  </si>
  <si>
    <t>MPX LA - Firewall Deployment</t>
  </si>
  <si>
    <t>FGT60ETK19012219 - Rosco Mfg/ESS Solutions</t>
  </si>
  <si>
    <t>10354564 - Joseph Nicoletti / Visio License for Nonprofits - Mark E</t>
  </si>
  <si>
    <t>10287340 - Meriplex Managed Services and Security Plan Refresh</t>
  </si>
  <si>
    <t>MPX LA - Barracuda Backup Renewal</t>
  </si>
  <si>
    <t>Security Upgrades</t>
  </si>
  <si>
    <t>MPX LA - Popingo's #1 Renewal</t>
  </si>
  <si>
    <t>10387953 - SaaS Protection Implementation</t>
  </si>
  <si>
    <t>CO MPS121858 - (2) Power BI Premium Licenses to replace (2) Power BI Pro Licenses</t>
  </si>
  <si>
    <t>MPX LA - Go Daddy Domain Renewal - 1 Yr</t>
  </si>
  <si>
    <t>3 MSI Docks</t>
  </si>
  <si>
    <t>Individual Location Devices</t>
  </si>
  <si>
    <t>MPX LA - New SSD for BH6PORSCHESAWSC</t>
  </si>
  <si>
    <t>#10392697 - Wendi Eden / Procure copy of Office Home and Business/EOP P1 for Jason Ed</t>
  </si>
  <si>
    <t>SR 246057  Jabra Evolve2  PO 50162884</t>
  </si>
  <si>
    <t>Fortinet - American Continental Bank</t>
  </si>
  <si>
    <t>Onsite Computer Build Only</t>
  </si>
  <si>
    <t>8GB DDR4-2933 PC4-23400 SODIMM</t>
  </si>
  <si>
    <t>Quote #MPS122085 Per Service Ticket #10396222 - Cisco SmartNet Renewal</t>
  </si>
  <si>
    <t>NetManage &amp; NetSecure</t>
  </si>
  <si>
    <t>Cisco Phones</t>
  </si>
  <si>
    <t>Quote #MPS122105 Per Service Ticket # 10393433 - KMCDJR - Desktop</t>
  </si>
  <si>
    <t>MPX LA - Quote for FortiSwitch FortiCare</t>
  </si>
  <si>
    <t>Office Licenses New Users</t>
  </si>
  <si>
    <t>CCOE-Firewall replacement</t>
  </si>
  <si>
    <t>1 Visio license</t>
  </si>
  <si>
    <t>APC - TBJA</t>
  </si>
  <si>
    <t>Indio Cabling Add: Patch Panel</t>
  </si>
  <si>
    <t>Dell Server Warranty Renewal H23F9T2, H2479T2</t>
  </si>
  <si>
    <t>SR 246482 HP LaserJet Enterprise M610dn  PO 13900353</t>
  </si>
  <si>
    <t>Circuit</t>
  </si>
  <si>
    <t>Change Order for MPS117936 Change of Monitors</t>
  </si>
  <si>
    <t>Upgrading 2 AP Firewalls from 10.2.2 to 10.2.7</t>
  </si>
  <si>
    <t>MPX LA - Additional Fortinet Renewals</t>
  </si>
  <si>
    <t>Quote #MPS120423 2023-10-17 - First Auto Group - Meraki Renewal</t>
  </si>
  <si>
    <t>4 Additional O365 Business Standard Licenses</t>
  </si>
  <si>
    <t>#10392658 Need 4 more licenses added to the Challenger Group Delegated Adobe Admin Center Tenant</t>
  </si>
  <si>
    <t>SR 242961 Precision 7780 Bundle PO 20156636</t>
  </si>
  <si>
    <t>Quote #MPS122103 Per Service Ticket # 10375796 - Laptops</t>
  </si>
  <si>
    <t>4 HDMI cable to USB-C</t>
  </si>
  <si>
    <t>MPX LA - Go Daddy Hosting</t>
  </si>
  <si>
    <t>Quote #MPS122143 Per Service Ticket # 10394000 - KMF Service - Desktop &amp; Monitor</t>
  </si>
  <si>
    <t>Renewal Renewal - Barracuda Email Archiving - 2023</t>
  </si>
  <si>
    <t>Cloud back up</t>
  </si>
  <si>
    <t>Palo Alto Renewal for PA220</t>
  </si>
  <si>
    <t>Symantec Renewal - Due 12/22/2023</t>
  </si>
  <si>
    <t>Quote #MPS121501 Per Service Ticket #10288924 - Palo Alto Renewal</t>
  </si>
  <si>
    <t>MPX LA - Temas Room License</t>
  </si>
  <si>
    <t>SR 247088  OptiPlex 7010 Micro  Monitor  PO 20065949</t>
  </si>
  <si>
    <t>10296876 - Microsoft Cloud Service Provider (CSP) Licensing Refresh</t>
  </si>
  <si>
    <t>Dial2Teams</t>
  </si>
  <si>
    <t>SR 246775 OptiPlex 7010 Micro  PO 13911362</t>
  </si>
  <si>
    <t>SR 246474 Latitude 5440 Bundle Monitor  PO 962117</t>
  </si>
  <si>
    <t>Loc. 4035 - Grammier-Oberle Funeral Home - Connectivity</t>
  </si>
  <si>
    <t>SR 246684 OptiPlex 3000 Thin Client PO 50163034</t>
  </si>
  <si>
    <t>Loc. 0712 - Forest Lawn Memorial Park - Connectivity</t>
  </si>
  <si>
    <t>MPX LA - Fortgate 80F Renewal</t>
  </si>
  <si>
    <t>SR 246782  Precision 7780 Bundle  PO 50163044</t>
  </si>
  <si>
    <t>MPX LA - Additional Business Basic License</t>
  </si>
  <si>
    <t>Cisco Contract #205129306 - CSB of Somerville</t>
  </si>
  <si>
    <t>MPX LA - Cisco Switch Renewal</t>
  </si>
  <si>
    <t>Quote #MPS122119 Per Service Ticket #10400230 - HPE/Nimble Renewal</t>
  </si>
  <si>
    <t>12/2023 Microsoft licensing</t>
  </si>
  <si>
    <t>MPX LA - Cisco Access Point Renewal</t>
  </si>
  <si>
    <t>SRs 245248 246736 Latitude 5540 Bundle Monitor HP LaserJet Pro 4101fdw PO 13911358</t>
  </si>
  <si>
    <t>Enterprise MFP M480f</t>
  </si>
  <si>
    <t>SR 247087 OptiPlex 7010 Micro PO  20065948</t>
  </si>
  <si>
    <t>Quote #MPS122156 Per Service Ticket #10401373 - HPE/Nimble Renewal</t>
  </si>
  <si>
    <t>SR 246731 Latitude 5440 Bundle  PO 13911356</t>
  </si>
  <si>
    <t>ELS and Velo Box For St Peters</t>
  </si>
  <si>
    <t>Contract Correction MPC116939</t>
  </si>
  <si>
    <t>Printers for Shreveport Store</t>
  </si>
  <si>
    <t>MPX LA - Disconnect of all services</t>
  </si>
  <si>
    <t>MPX LA - Fortinet Equipment</t>
  </si>
  <si>
    <t>MPX LA -  Cisco Renewals</t>
  </si>
  <si>
    <t>SR 246765 Acrobat Pro  PO 30060836</t>
  </si>
  <si>
    <t>Monitors/Docks</t>
  </si>
  <si>
    <t>Calcon MSP Refresh</t>
  </si>
  <si>
    <t>Quote #MPS121657 Per Service Ticket #10306547 - VMware Renewal Quote</t>
  </si>
  <si>
    <t>3 yr MSP Conversion from MtM + SRA + Admin Fee</t>
  </si>
  <si>
    <t>SR 246547 Acrobat Pro  PO 13911354</t>
  </si>
  <si>
    <t>SR 246761 Latitude 5540 Bundle Monitors   PO 50163036</t>
  </si>
  <si>
    <t>MPX LA - Network Solutions Domain Renewal - 1yr</t>
  </si>
  <si>
    <t>ShadowProtect Renewal - Due 1/26/2024</t>
  </si>
  <si>
    <t>one POS unit</t>
  </si>
  <si>
    <t>5 New Laptops Service Ticket #10400014</t>
  </si>
  <si>
    <t>10392549 - Replace SHO-LT64</t>
  </si>
  <si>
    <t>MPX LA - MS365 Project Plan 1 License</t>
  </si>
  <si>
    <t>10x Acrobat Standard DC Licenses</t>
  </si>
  <si>
    <t>Battery Backup Units</t>
  </si>
  <si>
    <t>Quote #MPS122239 Per Service Ticket #10410251 - HPE/Nimble Support Renewal</t>
  </si>
  <si>
    <t>MPX LA - Fortiswitch Renewal</t>
  </si>
  <si>
    <t>Time and Material Agreement</t>
  </si>
  <si>
    <t>Quote #MPS120650 Per Service Ticket # Service Ticket #10197011 - Adobe Acrobat Standard for Philip C</t>
  </si>
  <si>
    <t>HP DL360 Gen 10 Warranty Renewal - Due 12-25-2023</t>
  </si>
  <si>
    <t>WTFD Domain Controller project - Build 2 Hyper VMs</t>
  </si>
  <si>
    <t>Firewall and Switch for Epic deployment</t>
  </si>
  <si>
    <t>WatchGuard AP327X  SN 37ZP027EA-8552 Total WiFi-Dallas - Expires 1/28/2024</t>
  </si>
  <si>
    <t>10364727 - Fortinet Renewal 1-Year 24x7 UTM For multiple firewalls FGT40FTK22084701 &amp; FGT80FTK220199</t>
  </si>
  <si>
    <t>MPX LA - Teams Room Pro</t>
  </si>
  <si>
    <t>Laptop for Misty for E-Mail/Web</t>
  </si>
  <si>
    <t>Quote #MPS122205 Per Service Ticket # 10406277 - HP Desktop</t>
  </si>
  <si>
    <t>NextGen Upgrade</t>
  </si>
  <si>
    <t>9091125 - Server 2008-2012 replacement for VMs</t>
  </si>
  <si>
    <t>MPX LA - Showroom FortiSwitch Renewal</t>
  </si>
  <si>
    <t>SR 242702 Acrobat Pro  PO 50161984</t>
  </si>
  <si>
    <t>MPX LA - Fortinet WAP Renewal</t>
  </si>
  <si>
    <t>SonicWall Renewal Ventura West Marina TZ400 SN: 18B169179AE4</t>
  </si>
  <si>
    <t>Quote #MPS122017 Per Service Ticket # 10377339 - Additional Drive for GB-VMWARE01</t>
  </si>
  <si>
    <t>MPX LA - Forti Switch &amp; AP Renewal</t>
  </si>
  <si>
    <t>HP Printer Kit</t>
  </si>
  <si>
    <t>EliteBook 830 G10 NoteBook</t>
  </si>
  <si>
    <t>SQL licenses - 10 - Cals</t>
  </si>
  <si>
    <t>Quote #MPS122228 Per Service Ticket # 10313428 - New Laptop</t>
  </si>
  <si>
    <t>Quote #MPS122042 Per Service Ticket #10390263 - Replacement Synology Drive</t>
  </si>
  <si>
    <t>Fortinet 40F OT</t>
  </si>
  <si>
    <t>Renewal - VMWare 2024</t>
  </si>
  <si>
    <t>3yr MSP Conversion from MtM + SRA + Admin Fees</t>
  </si>
  <si>
    <t>30 hour block of hours</t>
  </si>
  <si>
    <t>Microsoft Office 365 A3 for Faculty</t>
  </si>
  <si>
    <t>Dr Menkowitz's replacement workstation</t>
  </si>
  <si>
    <t>SR 247516 Acrobat Std PO 20065965</t>
  </si>
  <si>
    <t>9331636 - Meriplex Managed Service and Security Plan Refresh</t>
  </si>
  <si>
    <t>Exchange Online (Plan 1) license: x1</t>
  </si>
  <si>
    <t>Adobe A7D5AED42BB348EC4DAA &amp; AM10275504 - FSBL</t>
  </si>
  <si>
    <t>Cisco SmartNet - Bank of Houston</t>
  </si>
  <si>
    <t>VMware - Justice Assistance Corp.</t>
  </si>
  <si>
    <t>SR 247708 Latitude 5540 Bundle PO 962271</t>
  </si>
  <si>
    <t>Adobe Renewal</t>
  </si>
  <si>
    <t>HPE 960GB HHD for DL360 Gen 10 Server</t>
  </si>
  <si>
    <t>SR 247261 Monitors Desk Phone PO 50164529</t>
  </si>
  <si>
    <t>SR 247189 Precision 7780 Bundle  PO  50164456</t>
  </si>
  <si>
    <t>SR 247593 Monitors Acrobat Std  PO 50164534</t>
  </si>
  <si>
    <t>SR 247586  Latitude 5540 Bundle  PO 13916688</t>
  </si>
  <si>
    <t>SR 247808 Precision 7780 Bundle Desk Phone Acrobat Std  PO 20065962</t>
  </si>
  <si>
    <t>SR 247842 Acrobat Std  PO 20065966</t>
  </si>
  <si>
    <t>Service Ticket #10410549 - Docking Station Quote</t>
  </si>
  <si>
    <t>SR 247391 Latitude 5540 Bundle Desk Phone PO 50164531</t>
  </si>
  <si>
    <t>SR 247163 7220 Headsets  PO 20065961</t>
  </si>
  <si>
    <t>SR 246970 Acrobat Pro  PO 30060933</t>
  </si>
  <si>
    <t>4 monitor deployment</t>
  </si>
  <si>
    <t>SR 247537 Latitude 5540 Bundle Monitor PO 50164563</t>
  </si>
  <si>
    <t>project and visio</t>
  </si>
  <si>
    <t>Renewal - Veeam Backup EXP 1/12/2024</t>
  </si>
  <si>
    <t>SR 247837 Latitude 5540 Bundle Desk Phone Acrobat Std Adobe Illustrator PO 50164551</t>
  </si>
  <si>
    <t>Cisco - Arden Engineering</t>
  </si>
  <si>
    <t>SR 247146 Precision 7780 Bundle  PO 962258</t>
  </si>
  <si>
    <t>Cisco Meraki - Bank of Houston</t>
  </si>
  <si>
    <t>SR 247501 Monitor  PO  962269</t>
  </si>
  <si>
    <t>SR 247512 Latitude 5440 Bundle PO 13916684</t>
  </si>
  <si>
    <t>SR 247061 Latitude 5540 Bundle PO 2468991</t>
  </si>
  <si>
    <t>SR 247258 Acrobat Std PO 20065963</t>
  </si>
  <si>
    <t>Two Monitors</t>
  </si>
  <si>
    <t>Los Angeles County Museum of Art- MSSP</t>
  </si>
  <si>
    <t>10319924 - Extend Contract Term for IaaS and MSP Agreements</t>
  </si>
  <si>
    <t>HPE - Center for Spine and Orthopedics</t>
  </si>
  <si>
    <t>Internet Circuit- Frontier</t>
  </si>
  <si>
    <t>CP for Round Rock Store</t>
  </si>
  <si>
    <t>Quote #MPS122219 Per Service Ticket #10409399 - HPE Support Renewal</t>
  </si>
  <si>
    <t>3 licenses for windows server 2019 standard</t>
  </si>
  <si>
    <t>SR 246683 Precision 7780 Bundle  PO 13916692</t>
  </si>
  <si>
    <t>Quote #MPS122252 Per Service Ticket #10410992 - Building Move</t>
  </si>
  <si>
    <t>HPE 1YR - Center for Spine and Orthopedics</t>
  </si>
  <si>
    <t>SR 247379 Latitude 5540 Bundle PO 32106</t>
  </si>
  <si>
    <t>(1) ProofPoint License</t>
  </si>
  <si>
    <t>Quote #MPS122193 Per Service Ticket # 10401306 - SSD for Ken Hasegawa</t>
  </si>
  <si>
    <t>Tenant Migration</t>
  </si>
  <si>
    <t>(5) 4TB SATA SSDs for DL380 Gen 10 AER-HV1-HQ-2020 SN: 2M203604PV</t>
  </si>
  <si>
    <t>United Rx- Citrix Cloud Hosting</t>
  </si>
  <si>
    <t>Beaverton Clinic Remodel v2</t>
  </si>
  <si>
    <t>Quote #MPS122026 Per Service Ticket # 10381426 - Westlake BMW Phone</t>
  </si>
  <si>
    <t>Final Monitors for Epic Deployment</t>
  </si>
  <si>
    <t>#10405751 - Tom Carrollo\ 365 Business Basic license approval</t>
  </si>
  <si>
    <t>Assist with RingCentral Deployment</t>
  </si>
  <si>
    <t>CO MPC116399 - Additional Camera</t>
  </si>
  <si>
    <t>4134 - Theo C. Auman Inc. - Voice</t>
  </si>
  <si>
    <t>Loc. 1151 - Advantage Funeral &amp; Cremation Services - Connectivity</t>
  </si>
  <si>
    <t>Loc. 7888 - Nickerson Funeral Home - Voice</t>
  </si>
  <si>
    <t>Loc. 9879 - Thomas-Yelverton Funeral Svc - Connectivity</t>
  </si>
  <si>
    <t>Loc. 4864 - Kirksey Funeral Home - Connectivity</t>
  </si>
  <si>
    <t>Loc. 9608 - Oconee Memorial Gardens - Connectivity</t>
  </si>
  <si>
    <t>Loc. 7207 - Nickerson Funeral Home - Voice</t>
  </si>
  <si>
    <t>#10390584 - Jessica Baird / Price for Laptop</t>
  </si>
  <si>
    <t>Dec 11 Microsoft licensing additions</t>
  </si>
  <si>
    <t>Fortinet - HCN Bank</t>
  </si>
  <si>
    <t>Revenue Replacement Agreement</t>
  </si>
  <si>
    <t>12/15 MS license request</t>
  </si>
  <si>
    <t>#10401152 - Grant Munk\ Quote 1 - 365 Business Standard license approval</t>
  </si>
  <si>
    <t>Renewal - Palo Alto 820 - Town Firewalls - 2023</t>
  </si>
  <si>
    <t>VMware - OrthoSouth</t>
  </si>
  <si>
    <t>Quote #MPS122379 Per Service Ticket # 10427533 - KMF - Monitors</t>
  </si>
  <si>
    <t>Quote #MPS122376 Per Serviec Ticket # 10401618 - KMSG - Monitor</t>
  </si>
  <si>
    <t>Additional License Request (2) Exchange Online (Plan 2) licenses</t>
  </si>
  <si>
    <t>Need 4 Microsoft Project Licenses</t>
  </si>
  <si>
    <t>Quote #MPS122380 Per Service Ticket # 10397275 - PH - Desktop</t>
  </si>
  <si>
    <t>2 docking stations for Gary Myers</t>
  </si>
  <si>
    <t>12/26 Microsoft Licensing</t>
  </si>
  <si>
    <t>Faronics Deep Freeze Renewal - Expires 1/23/2024</t>
  </si>
  <si>
    <t>MSP</t>
  </si>
  <si>
    <t>MPX LA - Barracuda Renewal 2023</t>
  </si>
  <si>
    <t>Topaz Signature Pads</t>
  </si>
  <si>
    <t>(BF)Darkweb monitoring</t>
  </si>
  <si>
    <t>(BC) APC Smart UPS</t>
  </si>
  <si>
    <t>Blue River Pet Care – Infrastructure Assessment</t>
  </si>
  <si>
    <t>10426036 - Change Order Opportunity 35833 - New Laptop</t>
  </si>
  <si>
    <t>10429314 - APC UPS 750</t>
  </si>
  <si>
    <t>10417844 - 500GB to 1TB M.2 NVMe 2280 SSD to Upgrade Jim Hand's Computer - Dell 5420 Rugged S/N# 2DP</t>
  </si>
  <si>
    <t>10426182 - Change order for: Opportunity 37230 - Monitor Stands</t>
  </si>
  <si>
    <t>MPX LA - CORE Baton Rouge Laptop Request</t>
  </si>
  <si>
    <t>HPE Support Renewals: ESXi Host</t>
  </si>
  <si>
    <t>(BC) Upgrade the firewalls at our Anaheim and Colo locations</t>
  </si>
  <si>
    <t>10313928 - Windows Home to Pro Upgrade for Microsoft 365 Business License</t>
  </si>
  <si>
    <t>Procure two sets of MS365 MtM licenses for Momentum VoIP</t>
  </si>
  <si>
    <t>O365</t>
  </si>
  <si>
    <t>Loc. 2671 - McEwen Funeral Service-Pineville Chapel - Connectivity</t>
  </si>
  <si>
    <t>Loc. 2545 - McCracken Funeral Home - Voice</t>
  </si>
  <si>
    <t>Central/Phase 1 Circuit Pricing</t>
  </si>
  <si>
    <t>Time and Materials Agreement</t>
  </si>
  <si>
    <t>NAS Data DR Plan Need</t>
  </si>
  <si>
    <t>Proofpoint Essentials Professional+</t>
  </si>
  <si>
    <t>10413099 - New Laptop for New Hygienist Starting with All Smiles on 01-12</t>
  </si>
  <si>
    <t>Branding Project Overage Hours</t>
  </si>
  <si>
    <t>Loc 2251 0754 - Sparkman/Hillcrest Funeral Home - Voice</t>
  </si>
  <si>
    <t>10427499 - Patch Panel and Biscuit Jacks for Lansing</t>
  </si>
  <si>
    <t>Scale Server Upgrade</t>
  </si>
  <si>
    <t>10430966 - Order additional laptop same as before</t>
  </si>
  <si>
    <t>Loc. 1478 - National Cremation Service - Voice</t>
  </si>
  <si>
    <t>Security Additions</t>
  </si>
  <si>
    <t>Surface Pro 7+</t>
  </si>
  <si>
    <t>UPS Replacement  -APC Smart-UPS 1000VA</t>
  </si>
  <si>
    <t>Signed</t>
  </si>
  <si>
    <t>Contract Error</t>
  </si>
  <si>
    <t>10/1/2023</t>
  </si>
  <si>
    <t>10/2/2023</t>
  </si>
  <si>
    <t>10/3/2023</t>
  </si>
  <si>
    <t>10/4/2023</t>
  </si>
  <si>
    <t>10/5/2023</t>
  </si>
  <si>
    <t>10/6/2023</t>
  </si>
  <si>
    <t>10/9/2023</t>
  </si>
  <si>
    <t>10/10/2023</t>
  </si>
  <si>
    <t>10/11/2023</t>
  </si>
  <si>
    <t>10/12/2023</t>
  </si>
  <si>
    <t>10/13/2023</t>
  </si>
  <si>
    <t>10/14/2023</t>
  </si>
  <si>
    <t>10/16/2023</t>
  </si>
  <si>
    <t>10/17/2023</t>
  </si>
  <si>
    <t>10/18/2023</t>
  </si>
  <si>
    <t>10/19/2023</t>
  </si>
  <si>
    <t>10/20/2023</t>
  </si>
  <si>
    <t>10/21/2023</t>
  </si>
  <si>
    <t>10/23/2023</t>
  </si>
  <si>
    <t>10/24/2023</t>
  </si>
  <si>
    <t>10/25/2023</t>
  </si>
  <si>
    <t>10/26/2023</t>
  </si>
  <si>
    <t>10/27/2023</t>
  </si>
  <si>
    <t>10/29/2023</t>
  </si>
  <si>
    <t>10/30/2023</t>
  </si>
  <si>
    <t>10/31/2023</t>
  </si>
  <si>
    <t>11/1/2023</t>
  </si>
  <si>
    <t>11/2/2023</t>
  </si>
  <si>
    <t>11/3/2023</t>
  </si>
  <si>
    <t>11/5/2023</t>
  </si>
  <si>
    <t>11/6/2023</t>
  </si>
  <si>
    <t>11/7/2023</t>
  </si>
  <si>
    <t>11/8/2023</t>
  </si>
  <si>
    <t>11/9/2023</t>
  </si>
  <si>
    <t>11/10/2023</t>
  </si>
  <si>
    <t>11/11/2023</t>
  </si>
  <si>
    <t>11/13/2023</t>
  </si>
  <si>
    <t>11/14/2023</t>
  </si>
  <si>
    <t>11/15/2023</t>
  </si>
  <si>
    <t>11/16/2023</t>
  </si>
  <si>
    <t>11/17/2023</t>
  </si>
  <si>
    <t>11/18/2023</t>
  </si>
  <si>
    <t>11/20/2023</t>
  </si>
  <si>
    <t>11/21/2023</t>
  </si>
  <si>
    <t>11/22/2023</t>
  </si>
  <si>
    <t>11/23/2023</t>
  </si>
  <si>
    <t>11/24/2023</t>
  </si>
  <si>
    <t>11/27/2023</t>
  </si>
  <si>
    <t>11/28/2023</t>
  </si>
  <si>
    <t>11/29/2023</t>
  </si>
  <si>
    <t>11/30/2023</t>
  </si>
  <si>
    <t>12/1/2023</t>
  </si>
  <si>
    <t>12/4/2023</t>
  </si>
  <si>
    <t>12/5/2023</t>
  </si>
  <si>
    <t>12/6/2023</t>
  </si>
  <si>
    <t>12/7/2023</t>
  </si>
  <si>
    <t>12/8/2023</t>
  </si>
  <si>
    <t>12/10/2023</t>
  </si>
  <si>
    <t>12/11/2023</t>
  </si>
  <si>
    <t>12/12/2023</t>
  </si>
  <si>
    <t>12/13/2023</t>
  </si>
  <si>
    <t>12/14/2023</t>
  </si>
  <si>
    <t>12/15/2023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</si>
  <si>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</si>
  <si>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</si>
  <si>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</si>
  <si>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</si>
  <si>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</si>
  <si>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</si>
  <si>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</si>
  <si>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12/26/2023</t>
  </si>
  <si>
    <t>12/27/2023</t>
  </si>
  <si>
    <t>12/28/2023</t>
  </si>
  <si>
    <t>12/29/2023</t>
  </si>
  <si>
    <t>12/30/2023</t>
  </si>
  <si>
    <t>12/31/2023</t>
  </si>
  <si>
    <t>Jonathan DeFez</t>
  </si>
  <si>
    <t>Michael True</t>
  </si>
  <si>
    <t>Jackie Moore</t>
  </si>
  <si>
    <t>Brandon Ring</t>
  </si>
  <si>
    <t>Nic Harlow</t>
  </si>
  <si>
    <t>Michael Cobin</t>
  </si>
  <si>
    <t>Cynthia Newsom</t>
  </si>
  <si>
    <t>Brandon Philips</t>
  </si>
  <si>
    <t>Lathrop Lougheed</t>
  </si>
  <si>
    <t>Shane Hannaford</t>
  </si>
  <si>
    <t>Kennon Jayne</t>
  </si>
  <si>
    <t>Andy Banning</t>
  </si>
  <si>
    <t>Daniel Tarkowski</t>
  </si>
  <si>
    <t>Kade Thurman</t>
  </si>
  <si>
    <t>Ron Walker</t>
  </si>
  <si>
    <t>Michael Clemmons</t>
  </si>
  <si>
    <t>Chris Callahan</t>
  </si>
  <si>
    <t>Shawn Chenault</t>
  </si>
  <si>
    <t>David Pinyon</t>
  </si>
  <si>
    <t>Dave Carlin</t>
  </si>
  <si>
    <t>David Fatheree</t>
  </si>
  <si>
    <t>Greg Brooks</t>
  </si>
  <si>
    <t>Carrie Hatley</t>
  </si>
  <si>
    <t>Scott Turner</t>
  </si>
  <si>
    <t>Anthony Kazlauskas</t>
  </si>
  <si>
    <t>Brian McShane</t>
  </si>
  <si>
    <t>Rita Conti</t>
  </si>
  <si>
    <t>Rick Carlson</t>
  </si>
  <si>
    <t>Demetrios Adams</t>
  </si>
  <si>
    <t>UNDETERMINED</t>
  </si>
  <si>
    <t>Michael McWilliams</t>
  </si>
  <si>
    <t>Simon Beeny</t>
  </si>
  <si>
    <t>Shaun Kilkenny</t>
  </si>
  <si>
    <t>Jeff Weight</t>
  </si>
  <si>
    <t>Judas Schaeffer</t>
  </si>
  <si>
    <t>Mitch Verma</t>
  </si>
  <si>
    <t>Misty Norton</t>
  </si>
  <si>
    <t>Andrew Harp</t>
  </si>
  <si>
    <t>Patrick Lakeman</t>
  </si>
  <si>
    <t>Alyssa England</t>
  </si>
  <si>
    <t>James Long</t>
  </si>
  <si>
    <t>Gary Veselka</t>
  </si>
  <si>
    <t>Opportunity_Name</t>
  </si>
  <si>
    <t>Opportunity_Status</t>
  </si>
  <si>
    <t>Date_Closed</t>
  </si>
  <si>
    <t>MRR_Agent_Income_Flag</t>
  </si>
  <si>
    <t>Amount_MRR_CW</t>
  </si>
  <si>
    <t>10164587 - IT/SRA Assessment</t>
  </si>
  <si>
    <t xml:space="preserve">SR 241965 PDF Xchange Editor - New License PO 50151085 </t>
  </si>
  <si>
    <t xml:space="preserve">SR 241882 Latitude 5540 Bundle Monitor  PO 50152039 </t>
  </si>
  <si>
    <t xml:space="preserve">SR 242012 Latitude 5440 Bundle Monitors Desk Phone Acrobat Std  PO 3003784 </t>
  </si>
  <si>
    <t xml:space="preserve">SR 244979 Cisco 8811 Desk Phones  PO 31818 </t>
  </si>
  <si>
    <t xml:space="preserve">SR 243068 Latitude 5540 Bundle Monitors PO 3003804 </t>
  </si>
  <si>
    <t xml:space="preserve">Block Time For 2012 Upgrades </t>
  </si>
  <si>
    <t xml:space="preserve">Door Access Proposal </t>
  </si>
  <si>
    <t>100gb space for scale hosted VTI-WEB2 - C drive</t>
  </si>
  <si>
    <t xml:space="preserve"> Starting up a Knowbe4 email campaign</t>
  </si>
  <si>
    <t>7754057 - IT Infrastructure Refresh</t>
  </si>
  <si>
    <t xml:space="preserve">LMP: Microsoft V4159794  Anniversary Payment - Due 11/30/2023 </t>
  </si>
  <si>
    <t>Server Upgrades - Host Replacement and OS Upgrades and VEEAM Backup</t>
  </si>
  <si>
    <t>Service Ticket #9398860 - 16-core Windows Server 2019 license</t>
  </si>
  <si>
    <t>New Phones for new facility</t>
  </si>
  <si>
    <t xml:space="preserve">(2)- Yealink T-54W + (2) UcaaS Standard User Seats. </t>
  </si>
  <si>
    <t xml:space="preserve">SQL Server License </t>
  </si>
  <si>
    <t xml:space="preserve">Datto Backup </t>
  </si>
  <si>
    <t>8926003 Emerson Gardens Firewall and Wap End of Life replacement</t>
  </si>
  <si>
    <t>Quote #MPS117286 Per Service Ticket # 9032176 - Meriplex Managed Service Plan</t>
  </si>
  <si>
    <t>UCaaS, Security, SIEM</t>
  </si>
  <si>
    <t xml:space="preserve">Datto APs and monthly maintenance </t>
  </si>
  <si>
    <t xml:space="preserve">5 - Power - ADPT </t>
  </si>
  <si>
    <t xml:space="preserve">OpenPath Premier App </t>
  </si>
  <si>
    <t xml:space="preserve">Visio Plan 2 </t>
  </si>
  <si>
    <t>9078983 - Information Technology Refresh - Servers, SAN, and Network</t>
  </si>
  <si>
    <t>MS 365 Datto Cloud Back Up</t>
  </si>
  <si>
    <t>** JSOBERNHEIM ** 9180135 - Change Order - 117802 - Laptop</t>
  </si>
  <si>
    <t xml:space="preserve">VMware Support and Subscription Renewal </t>
  </si>
  <si>
    <t>Brightside - Monitor and Manage Only</t>
  </si>
  <si>
    <t>Quote #MPS120290 2023-10-11 - Epirium Bio - Laptop for Alex Casdin</t>
  </si>
  <si>
    <t xml:space="preserve">Quote #MPS121744 Per Service Ticket # 10319902 - VMware Renewal </t>
  </si>
  <si>
    <t xml:space="preserve">Meraki License Renewal - 10318528 </t>
  </si>
  <si>
    <t>Replacement switch - Aruba</t>
  </si>
  <si>
    <t xml:space="preserve">laptop for current employee </t>
  </si>
  <si>
    <t xml:space="preserve">3 MSI Docks </t>
  </si>
  <si>
    <t xml:space="preserve">Microsoft Windows Server SA Renewal - Due 11/30/2023 </t>
  </si>
  <si>
    <t xml:space="preserve">SD-WAN Virginia Location </t>
  </si>
  <si>
    <t>Quote #MPS118968 PaloAlto Firewalls</t>
  </si>
  <si>
    <t xml:space="preserve">Fortinet Renewals </t>
  </si>
  <si>
    <t>Quote #MPS119044 YEALINK - BASE</t>
  </si>
  <si>
    <t xml:space="preserve">SIP For 1301 </t>
  </si>
  <si>
    <t>8752204 - Backup plan - Datto 3TB</t>
  </si>
  <si>
    <t>9346741 - New Desktop Computer for Kelly Sardella in Golf Shop - Similar to Last Desktop Ordered</t>
  </si>
  <si>
    <t xml:space="preserve">HP Mini Desktop -La Puente </t>
  </si>
  <si>
    <t>SonicWall Renewal - GTS TZ400W SN: 18B169B2D6A0</t>
  </si>
  <si>
    <t>Security Risk Assessment</t>
  </si>
  <si>
    <t>CO MPC109249 Oak Lawn Broadband Circuit</t>
  </si>
  <si>
    <t>New Hire Laptop -Indio</t>
  </si>
  <si>
    <t>321 Cabing - Pembroke</t>
  </si>
  <si>
    <t>Quote #MPS121451 Per Service Ticket # 10282837 - KMF - Monitors &amp; Vertical Mount</t>
  </si>
  <si>
    <t>AutoTask subscription renewal for IBJI</t>
  </si>
  <si>
    <t>9106568 - Technology Refresh Project - Consolidation Quote</t>
  </si>
  <si>
    <t>KnowBe4 Renewal</t>
  </si>
  <si>
    <t>Addtl Sharepoint Storage Space</t>
  </si>
  <si>
    <t>Quote #MPS120651 Per Service Ticket # 10200824 - Laptop for Michelle Adams - CORP</t>
  </si>
  <si>
    <t>Signed_DCA-Partners-Managed-Service-Plan-MPS117286_Version 1</t>
  </si>
  <si>
    <t xml:space="preserve">SR 240157 Latitude 5540 Bundle Monitors  PO 31500 </t>
  </si>
  <si>
    <t xml:space="preserve">Remote Scan Renewal - Due 11/30/2023 </t>
  </si>
  <si>
    <t xml:space="preserve">Quote #MPS121164 Aruba Access Point Mounts </t>
  </si>
  <si>
    <t xml:space="preserve">BUSINESS PREM LICENCES </t>
  </si>
  <si>
    <t>Bluebeam for Kira Bartlett</t>
  </si>
  <si>
    <t>#9398845 - New Desktop for Kathleen Montgomery</t>
  </si>
  <si>
    <t xml:space="preserve">ROM Server Licensed </t>
  </si>
  <si>
    <t xml:space="preserve">Time and material - 2 days a week - 8 hrs each day </t>
  </si>
  <si>
    <t>Quote #MPS121562 2023-07-18 - Voice Migration - All Valley Washer</t>
  </si>
  <si>
    <t xml:space="preserve">Quote #MPS122228 Per Service Ticket # 10313428 - New Laptop </t>
  </si>
  <si>
    <t xml:space="preserve">Computer Upgrade/Solid state drive - 10182435 </t>
  </si>
  <si>
    <t xml:space="preserve">Per Service Ticket # 10233323 - New Laptop </t>
  </si>
  <si>
    <t xml:space="preserve">(1) 2019 Server Standard lic </t>
  </si>
  <si>
    <t>Renewal - SMARTnet Contract #201097872 - 2023  EXP 11/15/2023</t>
  </si>
  <si>
    <t>9091396 - Disaster Recovery and Backup as a Service - 48TB Datto</t>
  </si>
  <si>
    <t>Firewall Install</t>
  </si>
  <si>
    <t xml:space="preserve">Palo Alto Renewal for PA220 </t>
  </si>
  <si>
    <t>Managed Services Solution-36 Month Term</t>
  </si>
  <si>
    <t>Quote #MPS119442 Aruba PoE Switches, Meraki FWs, APC UPS</t>
  </si>
  <si>
    <t>mc-Change Order - Static IP</t>
  </si>
  <si>
    <t>MSP MSSP Renewal</t>
  </si>
  <si>
    <t>New Server for Keystone application</t>
  </si>
  <si>
    <t xml:space="preserve">Ram Upgrade for 3 Machines </t>
  </si>
  <si>
    <t xml:space="preserve">SR 241393 Poly Savi S7210 Headset  PO 31599 </t>
  </si>
  <si>
    <t xml:space="preserve">SR 242014 Latitude 5440 Bundle Monitors Desk Phone Acrobat Std  PO 3003781 </t>
  </si>
  <si>
    <t xml:space="preserve">Microsoft Office 365 A3 for Faculty </t>
  </si>
  <si>
    <t>Quote #MPS118961 Shopping Cart - Standard Laptop Setup</t>
  </si>
  <si>
    <t xml:space="preserve"> Memory Upgrades</t>
  </si>
  <si>
    <t>Philadephia move</t>
  </si>
  <si>
    <t xml:space="preserve">Quote #MPS121362 Per Service Ticket #10275726 - 3-Year Meraki License Renewal </t>
  </si>
  <si>
    <t>CCOE-Lake Plaza Drive Firewall  Upgrade</t>
  </si>
  <si>
    <t xml:space="preserve">micro pcs for new screens (2) </t>
  </si>
  <si>
    <t>(1) MS 365 bus Std (4) Proof Point</t>
  </si>
  <si>
    <t xml:space="preserve">HP DL360 Gen 10 Warranty Renewal - Due 12-25-2023 </t>
  </si>
  <si>
    <t>9015737 -  Adobe Annual Renewal Due</t>
  </si>
  <si>
    <t xml:space="preserve">Microsoft Licensing SA Renewal - Due 11/30/2023 </t>
  </si>
  <si>
    <t xml:space="preserve">Veeam Renewal </t>
  </si>
  <si>
    <t xml:space="preserve">2 licenses of Microsoft Dynamics 365 Sales Professional </t>
  </si>
  <si>
    <t>APC</t>
  </si>
  <si>
    <t>Quote #MPS118705 SURFACE PRO - SSC of BATON ROUGE</t>
  </si>
  <si>
    <t xml:space="preserve">Call manager upgrade </t>
  </si>
  <si>
    <t xml:space="preserve">Fortinet 48 Port POE Switch </t>
  </si>
  <si>
    <t xml:space="preserve">Storage Rail Kit </t>
  </si>
  <si>
    <t xml:space="preserve">New Drum for Round Rock HP LaserJet M203DW </t>
  </si>
  <si>
    <t>SOC 2 Audit</t>
  </si>
  <si>
    <t>365 Premium</t>
  </si>
  <si>
    <t>CO Meriplex.MPC108792.v4.46 Amendment to Agreement #108792 SDWAN Overlay Solution</t>
  </si>
  <si>
    <t>(1) License of Microsoft Entra P2 (Used to be AAD P2)</t>
  </si>
  <si>
    <t xml:space="preserve">Dial2Teams 5 additional DIDs </t>
  </si>
  <si>
    <t>Renewal</t>
  </si>
  <si>
    <t xml:space="preserve">Office Licenses </t>
  </si>
  <si>
    <t xml:space="preserve">Change Order For Fortinet SKU's </t>
  </si>
  <si>
    <t>ALREADY E Model 8926041 Madison House Firewall and 1 WAP replacement due to end of life in Sept</t>
  </si>
  <si>
    <t xml:space="preserve">10211848 - Microsoft SA Renewal for Agreement V6000018 - Payment 2 of 3 </t>
  </si>
  <si>
    <t xml:space="preserve">Dell 27 Inch Monitor </t>
  </si>
  <si>
    <t xml:space="preserve">Renewal - VMWare 2024 </t>
  </si>
  <si>
    <t xml:space="preserve">Datto AP840 and AP440 </t>
  </si>
  <si>
    <t>10112023 SFASU-Steen Exterior Replacements $3,296  PO P2401361</t>
  </si>
  <si>
    <t xml:space="preserve">SR 247586  Latitude 5540 Bundle  PO 13916688 </t>
  </si>
  <si>
    <t xml:space="preserve">Professional Services </t>
  </si>
  <si>
    <t xml:space="preserve">Addendum to MPC119392-Add (2) VCE620 </t>
  </si>
  <si>
    <t xml:space="preserve">SR 240282 Poly Savi 7220 Headset PO 3003766 </t>
  </si>
  <si>
    <t xml:space="preserve">SR 243828 Latitude 5540 Bundle  PO 50155170 </t>
  </si>
  <si>
    <t>Quote #MPS117751 BLOCK HOURS - ORTHO ASSOCIATES OF MUSKEGON</t>
  </si>
  <si>
    <t xml:space="preserve">HPE Nimble Extended Warranty </t>
  </si>
  <si>
    <t xml:space="preserve">Quote #MPS121361 Per Service Ticket #10275726 - Meraki Firewall Refresh </t>
  </si>
  <si>
    <t>Mokena Rehab SDWAN connectivity</t>
  </si>
  <si>
    <t>Quote #MPS120414 2023-10-16 - Jaffe - Mitel/Shoretel Renewal</t>
  </si>
  <si>
    <t>Quote #MPS120618 Per Service Ticket # 10197749 - Microsoft NCE - Azure AD Migration</t>
  </si>
  <si>
    <t xml:space="preserve">Quote #MPS121797 Per Service Ticket # 10299437 - Monitor for Mercedes </t>
  </si>
  <si>
    <t>#9388460 Neoteric Cosmetics Tenant  Set Up and MS 365+</t>
  </si>
  <si>
    <t>#9404276 -Equipment for Guest Desks at the Tustin Office</t>
  </si>
  <si>
    <t>Replacement Battery for UPS APC SMT1500RM1U - APCRBC88</t>
  </si>
  <si>
    <t>9068464 - Network Infrastructure Refresh Project</t>
  </si>
  <si>
    <t>9387764 - Carl Anderson is exceeding mailbox size - Need license to expand from 50 to 100GB mailbox</t>
  </si>
  <si>
    <t xml:space="preserve">Block of Hours-Integrations &amp; Project Based Work </t>
  </si>
  <si>
    <t xml:space="preserve">Server Upgrade </t>
  </si>
  <si>
    <t xml:space="preserve">Quote #MPS120902 Per Service Ticket #10223225 - KMF - Dual Monitor  Mount </t>
  </si>
  <si>
    <t>Quote #MPS121327 Per Service Ticket #10272700 - Cisco Switches</t>
  </si>
  <si>
    <t xml:space="preserve">Quote #MPS120269 2023-04-28 - GrandCare Health- Meraki SME Licenses </t>
  </si>
  <si>
    <t xml:space="preserve">Replacement Drive For NAS -Rosemead </t>
  </si>
  <si>
    <t>Upgrade Azure Virtual Firewalls * CH</t>
  </si>
  <si>
    <t xml:space="preserve">VMware VSphere Renewal Combined- Due 11/03/2023 </t>
  </si>
  <si>
    <t xml:space="preserve">Velo Site Move </t>
  </si>
  <si>
    <t xml:space="preserve">MSP Renewal </t>
  </si>
  <si>
    <t xml:space="preserve">Time And Materials Agreement </t>
  </si>
  <si>
    <t xml:space="preserve">Quote #MPS085825 Dell CTO 5510 Laptops </t>
  </si>
  <si>
    <t>New Employee Laptop Setup #9200922</t>
  </si>
  <si>
    <t xml:space="preserve"> 9421126 - New Laptop same as Les Morgan</t>
  </si>
  <si>
    <t xml:space="preserve">Quote #MPS122205 Per Service Ticket # 10406277 - HP Desktop </t>
  </si>
  <si>
    <t>QRadar &amp; Sentinel1  - RIT</t>
  </si>
  <si>
    <t>4. Won</t>
  </si>
  <si>
    <t>Unassigned Territory</t>
  </si>
  <si>
    <t xml:space="preserve">Brandon Ring </t>
  </si>
  <si>
    <t>Carlia Knox</t>
  </si>
  <si>
    <t>Jonathan Defez</t>
  </si>
  <si>
    <t>Steven Clark</t>
  </si>
  <si>
    <t>Nathan Stair</t>
  </si>
  <si>
    <t>Shaun  Kilkenny </t>
  </si>
  <si>
    <t>Brandon Phillips</t>
  </si>
  <si>
    <t>Steven Holman</t>
  </si>
  <si>
    <t>Dave Munoz</t>
  </si>
  <si>
    <t>Lauren Dougherty</t>
  </si>
  <si>
    <t>Total Opportunities with Differences</t>
  </si>
  <si>
    <t>Total with Differences in MRR</t>
  </si>
  <si>
    <t>Total with Differences in NRR</t>
  </si>
  <si>
    <t>Total with Differences in Owner</t>
  </si>
  <si>
    <t>Owner_SF</t>
  </si>
  <si>
    <t>Owner_CW</t>
  </si>
  <si>
    <t>Owner_Delta</t>
  </si>
  <si>
    <t>Amount_NRR_CW</t>
  </si>
  <si>
    <t>Amount_NRR_SF</t>
  </si>
  <si>
    <t>Amount_NRR_Delta</t>
  </si>
  <si>
    <t>Amount_MRR_Delta</t>
  </si>
  <si>
    <t>TOTALS</t>
  </si>
  <si>
    <t>SF - CW: NRR Delta</t>
  </si>
  <si>
    <t>SF - CW: MRR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</si>
</sst>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1B9682-4DFE-4FF5-94F2-C9AB02B2E734}" name="Table3" displayName="Table3" ref="A1:G1690" totalsRowShown="0" headerRowDxfId="0" headerRowBorderDxfId="1" tableBorderDxfId="2">
  <autoFilter ref="A1:G1690" xr:uid="{6F1B9682-4DFE-4FF5-94F2-C9AB02B2E734}"/>
  <tableColumns count="7">
    <tableColumn id="1" xr3:uid="{7542EA4B-3B03-4B24-8E7A-25CB773CA8A9}" name="Opportunity_RecID"/>
    <tableColumn id="2" xr3:uid="{41E8E13B-FFEE-44CA-B562-B545540ED718}" name="Opportunity Name"/>
    <tableColumn id="3" xr3:uid="{09A5C72A-C845-4155-B9D4-D6E6D1837585}" name="Stage"/>
    <tableColumn id="4" xr3:uid="{6F7E8E0B-182E-4227-B58C-F7F8E76BF6AC}" name="Close Date"/>
    <tableColumn id="5" xr3:uid="{A4BF1E7B-D737-40B7-89AE-444BB6882B33}" name="Amount_MRR"/>
    <tableColumn id="6" xr3:uid="{EC1AF192-113A-47D5-8500-1E21B304A3B1}" name="Amount_NRR"/>
    <tableColumn id="7" xr3:uid="{B99178D5-833A-42F9-8218-2A5CBBBF8EAA}" name="Owne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E48D84-3FFC-4ACA-98C9-5C6AF4A9FDFC}" name="Table2" displayName="Table2" ref="A1:H1500" totalsRowShown="0" headerRowDxfId="3" headerRowBorderDxfId="5" tableBorderDxfId="6">
  <autoFilter ref="A1:H1500" xr:uid="{B4E48D84-3FFC-4ACA-98C9-5C6AF4A9FDFC}"/>
  <tableColumns count="8">
    <tableColumn id="1" xr3:uid="{20D04A58-6B83-4153-95B8-8EFB51721A41}" name="Opportunity_RecID"/>
    <tableColumn id="2" xr3:uid="{4954C3FF-14A0-4165-A293-D21FEF8B2C2D}" name="Opportunity_Name"/>
    <tableColumn id="3" xr3:uid="{47647FFC-D9A3-4482-A4E4-14410A98A8D9}" name="Opportunity_Status"/>
    <tableColumn id="4" xr3:uid="{41049C54-C38B-458A-BA6B-07BA07F9A84B}" name="Date_Closed" dataDxfId="4"/>
    <tableColumn id="5" xr3:uid="{92E53D4F-B14F-45BC-A534-02CBBD6670CF}" name="Amount_MRR"/>
    <tableColumn id="6" xr3:uid="{F687C1DC-C8B2-451F-A139-811650CFEB2F}" name="Amount_NRR"/>
    <tableColumn id="7" xr3:uid="{C8809B0B-ABA8-4FCE-AAF3-5F522947727E}" name="Owner"/>
    <tableColumn id="8" xr3:uid="{6572234C-8481-4BA4-9C35-5152CB740930}" name="MRR_Agent_Income_Flag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FA7139-1D85-4FF3-BE72-DA2D6E1CD6AF}" name="Table1" displayName="Table1" ref="A5:J1773" totalsRowShown="0" headerRowDxfId="7" headerRowBorderDxfId="8" tableBorderDxfId="9">
  <autoFilter ref="A5:J1773" xr:uid="{2AFA7139-1D85-4FF3-BE72-DA2D6E1CD6AF}"/>
  <tableColumns count="10">
    <tableColumn id="1" xr3:uid="{BB6A35D3-FB79-492C-BDEC-51DCCC6D0862}" name="Opportunity_RecID"/>
    <tableColumn id="2" xr3:uid="{951DAB7A-8F1C-4A9B-ACE0-A449AE27AAD5}" name="Owner_SF"/>
    <tableColumn id="3" xr3:uid="{9891D515-2660-452E-BB7F-036E8D98B7D8}" name="Owner_CW"/>
    <tableColumn id="4" xr3:uid="{259377E3-07B9-42DD-BDD0-58004C05AACD}" name="Owner_Delta"/>
    <tableColumn id="5" xr3:uid="{E8E8E734-ECFB-433A-AAD6-59DB950CE684}" name="Amount_NRR_CW"/>
    <tableColumn id="6" xr3:uid="{2102203C-DBAA-4204-8363-114EEBC652C1}" name="Amount_NRR_SF"/>
    <tableColumn id="7" xr3:uid="{FC477F15-6547-4A0C-BB12-60337BF0215D}" name="Amount_NRR_Delta"/>
    <tableColumn id="8" xr3:uid="{11FCD62A-D5B5-45C5-A823-B56C2046D635}" name="Amount_MRR_CW"/>
    <tableColumn id="9" xr3:uid="{932FF7C4-4809-4B71-A755-807DCC1D41AE}" name="Amount_MRR_SF"/>
    <tableColumn id="10" xr3:uid="{CF3F6BD0-20AF-43BA-8A6C-8E1DD39B7855}" name="Amount_MRR_Delt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92"/>
  <sheetViews>
    <sheetView topLeftCell="A1670" workbookViewId="0">
      <selection activeCell="G1692" sqref="G1692"/>
    </sheetView>
  </sheetViews>
  <sheetFormatPr defaultRowHeight="15" x14ac:dyDescent="0.25"/>
  <cols>
    <col min="1" max="1" width="20" customWidth="1"/>
    <col min="2" max="2" width="98.28515625" bestFit="1" customWidth="1"/>
    <col min="3" max="3" width="13.28515625" bestFit="1" customWidth="1"/>
    <col min="4" max="4" width="12.5703125" customWidth="1"/>
    <col min="5" max="5" width="15.42578125" customWidth="1"/>
    <col min="6" max="6" width="15" customWidth="1"/>
    <col min="7" max="7" width="19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v>33862</v>
      </c>
      <c r="B2" t="s">
        <v>8</v>
      </c>
      <c r="C2" t="s">
        <v>1650</v>
      </c>
      <c r="D2" t="s">
        <v>1652</v>
      </c>
      <c r="E2">
        <v>0</v>
      </c>
      <c r="F2">
        <v>1120</v>
      </c>
      <c r="G2" t="s">
        <v>1728</v>
      </c>
    </row>
    <row r="3" spans="1:7" x14ac:dyDescent="0.25">
      <c r="A3">
        <v>33679</v>
      </c>
      <c r="B3" t="s">
        <v>9</v>
      </c>
      <c r="C3" t="s">
        <v>1650</v>
      </c>
      <c r="D3" t="s">
        <v>1652</v>
      </c>
      <c r="E3">
        <v>0</v>
      </c>
      <c r="F3">
        <v>0</v>
      </c>
      <c r="G3" t="s">
        <v>1728</v>
      </c>
    </row>
    <row r="4" spans="1:7" x14ac:dyDescent="0.25">
      <c r="A4">
        <v>35877</v>
      </c>
      <c r="B4" t="s">
        <v>10</v>
      </c>
      <c r="C4" t="s">
        <v>1650</v>
      </c>
      <c r="D4" t="s">
        <v>1652</v>
      </c>
      <c r="E4">
        <v>0</v>
      </c>
      <c r="F4">
        <v>9210</v>
      </c>
      <c r="G4" t="s">
        <v>1729</v>
      </c>
    </row>
    <row r="5" spans="1:7" x14ac:dyDescent="0.25">
      <c r="A5">
        <v>28895</v>
      </c>
      <c r="B5" t="s">
        <v>11</v>
      </c>
      <c r="C5" t="s">
        <v>1650</v>
      </c>
      <c r="D5" t="s">
        <v>1653</v>
      </c>
      <c r="E5">
        <v>0</v>
      </c>
      <c r="F5">
        <v>5704.01</v>
      </c>
      <c r="G5" t="s">
        <v>1730</v>
      </c>
    </row>
    <row r="6" spans="1:7" x14ac:dyDescent="0.25">
      <c r="A6">
        <v>28640</v>
      </c>
      <c r="B6" t="s">
        <v>12</v>
      </c>
      <c r="C6" t="s">
        <v>1650</v>
      </c>
      <c r="D6" t="s">
        <v>1653</v>
      </c>
      <c r="E6">
        <v>0</v>
      </c>
      <c r="F6">
        <v>241</v>
      </c>
      <c r="G6" t="s">
        <v>1731</v>
      </c>
    </row>
    <row r="7" spans="1:7" x14ac:dyDescent="0.25">
      <c r="A7">
        <v>23925</v>
      </c>
      <c r="B7" t="s">
        <v>13</v>
      </c>
      <c r="C7" t="s">
        <v>1650</v>
      </c>
      <c r="D7" t="s">
        <v>1653</v>
      </c>
      <c r="E7">
        <v>0</v>
      </c>
      <c r="F7">
        <v>2431</v>
      </c>
      <c r="G7" t="s">
        <v>1730</v>
      </c>
    </row>
    <row r="8" spans="1:7" x14ac:dyDescent="0.25">
      <c r="A8">
        <v>35429</v>
      </c>
      <c r="B8" t="s">
        <v>14</v>
      </c>
      <c r="C8" t="s">
        <v>1650</v>
      </c>
      <c r="D8" t="s">
        <v>1653</v>
      </c>
      <c r="E8">
        <v>0</v>
      </c>
      <c r="F8">
        <v>33660.29</v>
      </c>
      <c r="G8" t="s">
        <v>1732</v>
      </c>
    </row>
    <row r="9" spans="1:7" x14ac:dyDescent="0.25">
      <c r="A9">
        <v>35048</v>
      </c>
      <c r="B9" t="s">
        <v>15</v>
      </c>
      <c r="C9" t="s">
        <v>1650</v>
      </c>
      <c r="D9" t="s">
        <v>1653</v>
      </c>
      <c r="E9">
        <v>3687.5</v>
      </c>
      <c r="F9">
        <v>4973</v>
      </c>
      <c r="G9" t="s">
        <v>1732</v>
      </c>
    </row>
    <row r="10" spans="1:7" x14ac:dyDescent="0.25">
      <c r="A10">
        <v>35270</v>
      </c>
      <c r="B10" t="s">
        <v>16</v>
      </c>
      <c r="C10" t="s">
        <v>1650</v>
      </c>
      <c r="D10" t="s">
        <v>1653</v>
      </c>
      <c r="E10">
        <v>0</v>
      </c>
      <c r="F10">
        <v>3840</v>
      </c>
      <c r="G10" t="s">
        <v>1731</v>
      </c>
    </row>
    <row r="11" spans="1:7" x14ac:dyDescent="0.25">
      <c r="A11">
        <v>36108</v>
      </c>
      <c r="B11" t="s">
        <v>17</v>
      </c>
      <c r="C11" t="s">
        <v>1650</v>
      </c>
      <c r="D11" t="s">
        <v>1653</v>
      </c>
      <c r="E11">
        <v>0</v>
      </c>
      <c r="F11">
        <v>2022</v>
      </c>
      <c r="G11" t="s">
        <v>1730</v>
      </c>
    </row>
    <row r="12" spans="1:7" x14ac:dyDescent="0.25">
      <c r="A12">
        <v>36110</v>
      </c>
      <c r="B12" t="s">
        <v>18</v>
      </c>
      <c r="C12" t="s">
        <v>1650</v>
      </c>
      <c r="D12" t="s">
        <v>1653</v>
      </c>
      <c r="E12">
        <v>0</v>
      </c>
      <c r="F12">
        <v>2124</v>
      </c>
      <c r="G12" t="s">
        <v>1730</v>
      </c>
    </row>
    <row r="13" spans="1:7" x14ac:dyDescent="0.25">
      <c r="A13">
        <v>36096</v>
      </c>
      <c r="B13" t="s">
        <v>19</v>
      </c>
      <c r="C13" t="s">
        <v>1650</v>
      </c>
      <c r="D13" t="s">
        <v>1653</v>
      </c>
      <c r="E13">
        <v>0</v>
      </c>
      <c r="F13">
        <v>304</v>
      </c>
      <c r="G13" t="s">
        <v>1733</v>
      </c>
    </row>
    <row r="14" spans="1:7" x14ac:dyDescent="0.25">
      <c r="A14">
        <v>36105</v>
      </c>
      <c r="B14" t="s">
        <v>20</v>
      </c>
      <c r="C14" t="s">
        <v>1650</v>
      </c>
      <c r="D14" t="s">
        <v>1653</v>
      </c>
      <c r="E14">
        <v>0</v>
      </c>
      <c r="F14">
        <v>8625.6</v>
      </c>
      <c r="G14" t="s">
        <v>1730</v>
      </c>
    </row>
    <row r="15" spans="1:7" x14ac:dyDescent="0.25">
      <c r="A15">
        <v>36111</v>
      </c>
      <c r="B15" t="s">
        <v>21</v>
      </c>
      <c r="C15" t="s">
        <v>1650</v>
      </c>
      <c r="D15" t="s">
        <v>1653</v>
      </c>
      <c r="E15">
        <v>0</v>
      </c>
      <c r="F15">
        <v>1034</v>
      </c>
      <c r="G15" t="s">
        <v>1730</v>
      </c>
    </row>
    <row r="16" spans="1:7" x14ac:dyDescent="0.25">
      <c r="A16">
        <v>35734</v>
      </c>
      <c r="B16" t="s">
        <v>22</v>
      </c>
      <c r="C16" t="s">
        <v>1650</v>
      </c>
      <c r="D16" t="s">
        <v>1653</v>
      </c>
      <c r="F16">
        <v>0</v>
      </c>
      <c r="G16" t="s">
        <v>1733</v>
      </c>
    </row>
    <row r="17" spans="1:7" x14ac:dyDescent="0.25">
      <c r="A17">
        <v>36122</v>
      </c>
      <c r="B17" t="s">
        <v>23</v>
      </c>
      <c r="C17" t="s">
        <v>1650</v>
      </c>
      <c r="D17" t="s">
        <v>1653</v>
      </c>
      <c r="E17">
        <v>546</v>
      </c>
      <c r="F17">
        <v>0</v>
      </c>
      <c r="G17" t="s">
        <v>1730</v>
      </c>
    </row>
    <row r="18" spans="1:7" x14ac:dyDescent="0.25">
      <c r="A18">
        <v>36029</v>
      </c>
      <c r="B18" t="s">
        <v>24</v>
      </c>
      <c r="C18" t="s">
        <v>1650</v>
      </c>
      <c r="D18" t="s">
        <v>1653</v>
      </c>
      <c r="E18">
        <v>0</v>
      </c>
      <c r="F18">
        <v>521.54999999999995</v>
      </c>
      <c r="G18" t="s">
        <v>1728</v>
      </c>
    </row>
    <row r="19" spans="1:7" x14ac:dyDescent="0.25">
      <c r="A19">
        <v>36115</v>
      </c>
      <c r="B19" t="s">
        <v>25</v>
      </c>
      <c r="C19" t="s">
        <v>1650</v>
      </c>
      <c r="D19" t="s">
        <v>1653</v>
      </c>
      <c r="E19">
        <v>0</v>
      </c>
      <c r="F19">
        <v>5896</v>
      </c>
      <c r="G19" t="s">
        <v>1734</v>
      </c>
    </row>
    <row r="20" spans="1:7" x14ac:dyDescent="0.25">
      <c r="A20">
        <v>36077</v>
      </c>
      <c r="B20" t="s">
        <v>26</v>
      </c>
      <c r="C20" t="s">
        <v>1650</v>
      </c>
      <c r="D20" t="s">
        <v>1653</v>
      </c>
      <c r="E20">
        <v>0</v>
      </c>
      <c r="F20">
        <v>640</v>
      </c>
      <c r="G20" t="s">
        <v>1731</v>
      </c>
    </row>
    <row r="21" spans="1:7" x14ac:dyDescent="0.25">
      <c r="A21">
        <v>36109</v>
      </c>
      <c r="B21" t="s">
        <v>27</v>
      </c>
      <c r="C21" t="s">
        <v>1650</v>
      </c>
      <c r="D21" t="s">
        <v>1653</v>
      </c>
      <c r="E21">
        <v>0</v>
      </c>
      <c r="F21">
        <v>2502</v>
      </c>
      <c r="G21" t="s">
        <v>1730</v>
      </c>
    </row>
    <row r="22" spans="1:7" x14ac:dyDescent="0.25">
      <c r="A22">
        <v>36113</v>
      </c>
      <c r="B22" t="s">
        <v>28</v>
      </c>
      <c r="C22" t="s">
        <v>1650</v>
      </c>
      <c r="D22" t="s">
        <v>1653</v>
      </c>
      <c r="E22">
        <v>0</v>
      </c>
      <c r="F22">
        <v>2502</v>
      </c>
      <c r="G22" t="s">
        <v>1730</v>
      </c>
    </row>
    <row r="23" spans="1:7" x14ac:dyDescent="0.25">
      <c r="B23" t="s">
        <v>29</v>
      </c>
      <c r="C23" t="s">
        <v>1650</v>
      </c>
      <c r="D23" t="s">
        <v>1653</v>
      </c>
      <c r="F23">
        <v>900</v>
      </c>
      <c r="G23" t="s">
        <v>1735</v>
      </c>
    </row>
    <row r="24" spans="1:7" x14ac:dyDescent="0.25">
      <c r="B24" t="s">
        <v>29</v>
      </c>
      <c r="C24" t="s">
        <v>1650</v>
      </c>
      <c r="D24" t="s">
        <v>1653</v>
      </c>
      <c r="F24">
        <v>900</v>
      </c>
      <c r="G24" t="s">
        <v>1735</v>
      </c>
    </row>
    <row r="25" spans="1:7" x14ac:dyDescent="0.25">
      <c r="A25">
        <v>35216</v>
      </c>
      <c r="B25" t="s">
        <v>30</v>
      </c>
      <c r="C25" t="s">
        <v>1650</v>
      </c>
      <c r="D25" t="s">
        <v>1653</v>
      </c>
      <c r="E25">
        <v>1393</v>
      </c>
      <c r="F25">
        <v>6300</v>
      </c>
      <c r="G25" t="s">
        <v>1732</v>
      </c>
    </row>
    <row r="26" spans="1:7" x14ac:dyDescent="0.25">
      <c r="B26" t="s">
        <v>29</v>
      </c>
      <c r="C26" t="s">
        <v>1650</v>
      </c>
      <c r="D26" t="s">
        <v>1653</v>
      </c>
      <c r="F26">
        <v>600</v>
      </c>
      <c r="G26" t="s">
        <v>1735</v>
      </c>
    </row>
    <row r="27" spans="1:7" x14ac:dyDescent="0.25">
      <c r="B27" t="s">
        <v>29</v>
      </c>
      <c r="C27" t="s">
        <v>1650</v>
      </c>
      <c r="D27" t="s">
        <v>1653</v>
      </c>
      <c r="F27">
        <v>600</v>
      </c>
      <c r="G27" t="s">
        <v>1735</v>
      </c>
    </row>
    <row r="28" spans="1:7" x14ac:dyDescent="0.25">
      <c r="A28">
        <v>34690</v>
      </c>
      <c r="B28" t="s">
        <v>31</v>
      </c>
      <c r="C28" t="s">
        <v>1650</v>
      </c>
      <c r="D28" t="s">
        <v>1653</v>
      </c>
      <c r="E28">
        <v>0</v>
      </c>
      <c r="F28">
        <v>13142.48</v>
      </c>
      <c r="G28" t="s">
        <v>1731</v>
      </c>
    </row>
    <row r="29" spans="1:7" x14ac:dyDescent="0.25">
      <c r="A29">
        <v>27531</v>
      </c>
      <c r="B29" t="s">
        <v>32</v>
      </c>
      <c r="C29" t="s">
        <v>1650</v>
      </c>
      <c r="D29" t="s">
        <v>1653</v>
      </c>
      <c r="E29">
        <v>0</v>
      </c>
      <c r="F29">
        <v>2460</v>
      </c>
      <c r="G29" t="s">
        <v>1730</v>
      </c>
    </row>
    <row r="30" spans="1:7" x14ac:dyDescent="0.25">
      <c r="A30">
        <v>35904</v>
      </c>
      <c r="B30" t="s">
        <v>33</v>
      </c>
      <c r="C30" t="s">
        <v>1650</v>
      </c>
      <c r="D30" t="s">
        <v>1653</v>
      </c>
      <c r="E30">
        <v>0</v>
      </c>
      <c r="F30">
        <v>2165.0700000000002</v>
      </c>
      <c r="G30" t="s">
        <v>1728</v>
      </c>
    </row>
    <row r="31" spans="1:7" x14ac:dyDescent="0.25">
      <c r="A31">
        <v>36061</v>
      </c>
      <c r="B31" t="s">
        <v>34</v>
      </c>
      <c r="C31" t="s">
        <v>1650</v>
      </c>
      <c r="D31" t="s">
        <v>1653</v>
      </c>
      <c r="E31">
        <v>0</v>
      </c>
      <c r="F31">
        <v>227.75</v>
      </c>
      <c r="G31" t="s">
        <v>1736</v>
      </c>
    </row>
    <row r="32" spans="1:7" x14ac:dyDescent="0.25">
      <c r="A32">
        <v>36112</v>
      </c>
      <c r="B32" t="s">
        <v>35</v>
      </c>
      <c r="C32" t="s">
        <v>1650</v>
      </c>
      <c r="D32" t="s">
        <v>1653</v>
      </c>
      <c r="E32">
        <v>0</v>
      </c>
      <c r="F32">
        <v>1034</v>
      </c>
      <c r="G32" t="s">
        <v>1730</v>
      </c>
    </row>
    <row r="33" spans="1:7" x14ac:dyDescent="0.25">
      <c r="A33">
        <v>36137</v>
      </c>
      <c r="B33" t="s">
        <v>36</v>
      </c>
      <c r="C33" t="s">
        <v>1650</v>
      </c>
      <c r="D33" t="s">
        <v>1653</v>
      </c>
      <c r="E33">
        <v>0</v>
      </c>
      <c r="F33">
        <v>407</v>
      </c>
      <c r="G33" t="s">
        <v>1733</v>
      </c>
    </row>
    <row r="34" spans="1:7" x14ac:dyDescent="0.25">
      <c r="A34">
        <v>35947</v>
      </c>
      <c r="B34" t="s">
        <v>37</v>
      </c>
      <c r="C34" t="s">
        <v>1650</v>
      </c>
      <c r="D34" t="s">
        <v>1653</v>
      </c>
      <c r="E34">
        <v>0</v>
      </c>
      <c r="F34">
        <v>2925</v>
      </c>
      <c r="G34" t="s">
        <v>1737</v>
      </c>
    </row>
    <row r="35" spans="1:7" x14ac:dyDescent="0.25">
      <c r="A35">
        <v>35987</v>
      </c>
      <c r="B35" t="s">
        <v>38</v>
      </c>
      <c r="C35" t="s">
        <v>1650</v>
      </c>
      <c r="D35" t="s">
        <v>1653</v>
      </c>
      <c r="E35">
        <v>0</v>
      </c>
      <c r="F35">
        <v>1683</v>
      </c>
      <c r="G35" t="s">
        <v>1733</v>
      </c>
    </row>
    <row r="36" spans="1:7" x14ac:dyDescent="0.25">
      <c r="A36">
        <v>29770</v>
      </c>
      <c r="B36" t="s">
        <v>39</v>
      </c>
      <c r="C36" t="s">
        <v>1650</v>
      </c>
      <c r="D36" t="s">
        <v>1653</v>
      </c>
      <c r="E36">
        <v>0</v>
      </c>
      <c r="F36">
        <v>900.22</v>
      </c>
      <c r="G36" t="s">
        <v>1731</v>
      </c>
    </row>
    <row r="37" spans="1:7" x14ac:dyDescent="0.25">
      <c r="A37">
        <v>35871</v>
      </c>
      <c r="B37" t="s">
        <v>40</v>
      </c>
      <c r="C37" t="s">
        <v>1650</v>
      </c>
      <c r="D37" t="s">
        <v>1654</v>
      </c>
      <c r="E37">
        <v>0</v>
      </c>
      <c r="F37">
        <v>1320.94</v>
      </c>
      <c r="G37" t="s">
        <v>1736</v>
      </c>
    </row>
    <row r="38" spans="1:7" x14ac:dyDescent="0.25">
      <c r="A38">
        <v>35836</v>
      </c>
      <c r="B38" t="s">
        <v>41</v>
      </c>
      <c r="C38" t="s">
        <v>1650</v>
      </c>
      <c r="D38" t="s">
        <v>1654</v>
      </c>
      <c r="E38">
        <v>0</v>
      </c>
      <c r="F38">
        <v>2065</v>
      </c>
      <c r="G38" t="s">
        <v>1733</v>
      </c>
    </row>
    <row r="39" spans="1:7" x14ac:dyDescent="0.25">
      <c r="A39">
        <v>32219</v>
      </c>
      <c r="B39" t="s">
        <v>42</v>
      </c>
      <c r="C39" t="s">
        <v>1650</v>
      </c>
      <c r="D39" t="s">
        <v>1654</v>
      </c>
      <c r="E39">
        <v>0</v>
      </c>
      <c r="F39">
        <v>2743</v>
      </c>
      <c r="G39" t="s">
        <v>1733</v>
      </c>
    </row>
    <row r="40" spans="1:7" x14ac:dyDescent="0.25">
      <c r="A40">
        <v>35559</v>
      </c>
      <c r="B40" t="s">
        <v>43</v>
      </c>
      <c r="C40" t="s">
        <v>1650</v>
      </c>
      <c r="D40" t="s">
        <v>1654</v>
      </c>
      <c r="E40">
        <v>0</v>
      </c>
      <c r="F40">
        <v>514</v>
      </c>
      <c r="G40" t="s">
        <v>1728</v>
      </c>
    </row>
    <row r="41" spans="1:7" x14ac:dyDescent="0.25">
      <c r="A41">
        <v>35217</v>
      </c>
      <c r="B41" t="s">
        <v>44</v>
      </c>
      <c r="C41" t="s">
        <v>1650</v>
      </c>
      <c r="D41" t="s">
        <v>1654</v>
      </c>
      <c r="E41">
        <v>75</v>
      </c>
      <c r="F41">
        <v>17711.66</v>
      </c>
      <c r="G41" t="s">
        <v>1732</v>
      </c>
    </row>
    <row r="42" spans="1:7" x14ac:dyDescent="0.25">
      <c r="A42">
        <v>35053</v>
      </c>
      <c r="B42" t="s">
        <v>45</v>
      </c>
      <c r="C42" t="s">
        <v>1650</v>
      </c>
      <c r="D42" t="s">
        <v>1654</v>
      </c>
      <c r="E42">
        <v>0</v>
      </c>
      <c r="F42">
        <v>527.78</v>
      </c>
      <c r="G42" t="s">
        <v>1728</v>
      </c>
    </row>
    <row r="43" spans="1:7" x14ac:dyDescent="0.25">
      <c r="A43">
        <v>22358</v>
      </c>
      <c r="B43" t="s">
        <v>46</v>
      </c>
      <c r="C43" t="s">
        <v>1650</v>
      </c>
      <c r="D43" t="s">
        <v>1654</v>
      </c>
      <c r="E43">
        <v>0</v>
      </c>
      <c r="F43">
        <v>321</v>
      </c>
      <c r="G43" t="s">
        <v>1738</v>
      </c>
    </row>
    <row r="44" spans="1:7" x14ac:dyDescent="0.25">
      <c r="A44">
        <v>33096</v>
      </c>
      <c r="B44" t="s">
        <v>47</v>
      </c>
      <c r="C44" t="s">
        <v>1650</v>
      </c>
      <c r="D44" t="s">
        <v>1654</v>
      </c>
      <c r="E44">
        <v>0</v>
      </c>
      <c r="F44">
        <v>66.959999999999994</v>
      </c>
      <c r="G44" t="s">
        <v>1739</v>
      </c>
    </row>
    <row r="45" spans="1:7" x14ac:dyDescent="0.25">
      <c r="A45">
        <v>35339</v>
      </c>
      <c r="B45" t="s">
        <v>48</v>
      </c>
      <c r="C45" t="s">
        <v>1650</v>
      </c>
      <c r="D45" t="s">
        <v>1654</v>
      </c>
      <c r="E45">
        <v>0</v>
      </c>
      <c r="F45">
        <v>383</v>
      </c>
      <c r="G45" t="s">
        <v>1733</v>
      </c>
    </row>
    <row r="46" spans="1:7" x14ac:dyDescent="0.25">
      <c r="A46">
        <v>35678</v>
      </c>
      <c r="B46" t="s">
        <v>49</v>
      </c>
      <c r="C46" t="s">
        <v>1650</v>
      </c>
      <c r="D46" t="s">
        <v>1654</v>
      </c>
      <c r="E46">
        <v>0</v>
      </c>
      <c r="F46">
        <v>7548</v>
      </c>
      <c r="G46" t="s">
        <v>1731</v>
      </c>
    </row>
    <row r="47" spans="1:7" x14ac:dyDescent="0.25">
      <c r="A47">
        <v>35273</v>
      </c>
      <c r="B47" t="s">
        <v>50</v>
      </c>
      <c r="C47" t="s">
        <v>1650</v>
      </c>
      <c r="D47" t="s">
        <v>1654</v>
      </c>
      <c r="E47">
        <v>0</v>
      </c>
      <c r="F47">
        <v>283</v>
      </c>
      <c r="G47" t="s">
        <v>1728</v>
      </c>
    </row>
    <row r="48" spans="1:7" x14ac:dyDescent="0.25">
      <c r="A48">
        <v>36051</v>
      </c>
      <c r="B48" t="s">
        <v>51</v>
      </c>
      <c r="C48" t="s">
        <v>1650</v>
      </c>
      <c r="D48" t="s">
        <v>1654</v>
      </c>
      <c r="E48">
        <v>0</v>
      </c>
      <c r="F48">
        <v>123.54</v>
      </c>
      <c r="G48" t="s">
        <v>1729</v>
      </c>
    </row>
    <row r="49" spans="1:7" x14ac:dyDescent="0.25">
      <c r="A49">
        <v>36199</v>
      </c>
      <c r="B49" t="s">
        <v>52</v>
      </c>
      <c r="C49" t="s">
        <v>1650</v>
      </c>
      <c r="D49" t="s">
        <v>1654</v>
      </c>
      <c r="E49">
        <v>467.4</v>
      </c>
      <c r="F49">
        <v>8152</v>
      </c>
      <c r="G49" t="s">
        <v>1736</v>
      </c>
    </row>
    <row r="50" spans="1:7" x14ac:dyDescent="0.25">
      <c r="A50">
        <v>36155</v>
      </c>
      <c r="B50" t="s">
        <v>53</v>
      </c>
      <c r="C50" t="s">
        <v>1650</v>
      </c>
      <c r="D50" t="s">
        <v>1654</v>
      </c>
      <c r="E50">
        <v>0</v>
      </c>
      <c r="F50">
        <v>439</v>
      </c>
      <c r="G50" t="s">
        <v>1730</v>
      </c>
    </row>
    <row r="51" spans="1:7" x14ac:dyDescent="0.25">
      <c r="A51">
        <v>36166</v>
      </c>
      <c r="B51" t="s">
        <v>54</v>
      </c>
      <c r="C51" t="s">
        <v>1650</v>
      </c>
      <c r="D51" t="s">
        <v>1654</v>
      </c>
      <c r="E51">
        <v>0</v>
      </c>
      <c r="F51">
        <v>797.7</v>
      </c>
      <c r="G51" t="s">
        <v>1734</v>
      </c>
    </row>
    <row r="52" spans="1:7" x14ac:dyDescent="0.25">
      <c r="A52">
        <v>36156</v>
      </c>
      <c r="B52" t="s">
        <v>55</v>
      </c>
      <c r="C52" t="s">
        <v>1650</v>
      </c>
      <c r="D52" t="s">
        <v>1654</v>
      </c>
      <c r="E52">
        <v>0</v>
      </c>
      <c r="F52">
        <v>22080.27</v>
      </c>
      <c r="G52" t="s">
        <v>1730</v>
      </c>
    </row>
    <row r="53" spans="1:7" x14ac:dyDescent="0.25">
      <c r="A53">
        <v>36152</v>
      </c>
      <c r="B53" t="s">
        <v>56</v>
      </c>
      <c r="C53" t="s">
        <v>1650</v>
      </c>
      <c r="D53" t="s">
        <v>1654</v>
      </c>
      <c r="E53">
        <v>0</v>
      </c>
      <c r="F53">
        <v>5452</v>
      </c>
      <c r="G53" t="s">
        <v>1730</v>
      </c>
    </row>
    <row r="54" spans="1:7" x14ac:dyDescent="0.25">
      <c r="A54">
        <v>36033</v>
      </c>
      <c r="B54" t="s">
        <v>57</v>
      </c>
      <c r="C54" t="s">
        <v>1650</v>
      </c>
      <c r="D54" t="s">
        <v>1654</v>
      </c>
      <c r="E54">
        <v>234.52</v>
      </c>
      <c r="F54">
        <v>0</v>
      </c>
      <c r="G54" t="s">
        <v>1734</v>
      </c>
    </row>
    <row r="55" spans="1:7" x14ac:dyDescent="0.25">
      <c r="A55">
        <v>36177</v>
      </c>
      <c r="B55" t="s">
        <v>58</v>
      </c>
      <c r="C55" t="s">
        <v>1650</v>
      </c>
      <c r="D55" t="s">
        <v>1654</v>
      </c>
      <c r="E55">
        <v>0</v>
      </c>
      <c r="F55">
        <v>1741.79</v>
      </c>
      <c r="G55" t="s">
        <v>1736</v>
      </c>
    </row>
    <row r="56" spans="1:7" x14ac:dyDescent="0.25">
      <c r="A56">
        <v>29193</v>
      </c>
      <c r="B56" t="s">
        <v>59</v>
      </c>
      <c r="C56" t="s">
        <v>1650</v>
      </c>
      <c r="D56" t="s">
        <v>1654</v>
      </c>
      <c r="E56">
        <v>0</v>
      </c>
      <c r="F56">
        <v>880</v>
      </c>
      <c r="G56" t="s">
        <v>1730</v>
      </c>
    </row>
    <row r="57" spans="1:7" x14ac:dyDescent="0.25">
      <c r="A57">
        <v>35338</v>
      </c>
      <c r="B57" t="s">
        <v>60</v>
      </c>
      <c r="C57" t="s">
        <v>1650</v>
      </c>
      <c r="D57" t="s">
        <v>1654</v>
      </c>
      <c r="E57">
        <v>0</v>
      </c>
      <c r="F57">
        <v>29277.91</v>
      </c>
      <c r="G57" t="s">
        <v>1732</v>
      </c>
    </row>
    <row r="58" spans="1:7" x14ac:dyDescent="0.25">
      <c r="A58">
        <v>35807</v>
      </c>
      <c r="B58" t="s">
        <v>61</v>
      </c>
      <c r="C58" t="s">
        <v>1650</v>
      </c>
      <c r="D58" t="s">
        <v>1654</v>
      </c>
      <c r="E58">
        <v>0</v>
      </c>
      <c r="F58">
        <v>247.71</v>
      </c>
      <c r="G58" t="s">
        <v>1728</v>
      </c>
    </row>
    <row r="59" spans="1:7" x14ac:dyDescent="0.25">
      <c r="A59">
        <v>35219</v>
      </c>
      <c r="B59" t="s">
        <v>62</v>
      </c>
      <c r="C59" t="s">
        <v>1650</v>
      </c>
      <c r="D59" t="s">
        <v>1654</v>
      </c>
      <c r="E59">
        <v>0</v>
      </c>
      <c r="F59">
        <v>7920</v>
      </c>
      <c r="G59" t="s">
        <v>1734</v>
      </c>
    </row>
    <row r="60" spans="1:7" x14ac:dyDescent="0.25">
      <c r="B60" t="s">
        <v>63</v>
      </c>
      <c r="C60" t="s">
        <v>1650</v>
      </c>
      <c r="D60" t="s">
        <v>1654</v>
      </c>
      <c r="F60">
        <v>3380</v>
      </c>
      <c r="G60" t="s">
        <v>1735</v>
      </c>
    </row>
    <row r="61" spans="1:7" x14ac:dyDescent="0.25">
      <c r="A61">
        <v>35875</v>
      </c>
      <c r="B61" t="s">
        <v>64</v>
      </c>
      <c r="C61" t="s">
        <v>1650</v>
      </c>
      <c r="D61" t="s">
        <v>1654</v>
      </c>
      <c r="E61">
        <v>0</v>
      </c>
      <c r="F61">
        <v>2584.9299999999998</v>
      </c>
      <c r="G61" t="s">
        <v>1728</v>
      </c>
    </row>
    <row r="62" spans="1:7" x14ac:dyDescent="0.25">
      <c r="A62">
        <v>28265</v>
      </c>
      <c r="B62" t="s">
        <v>65</v>
      </c>
      <c r="C62" t="s">
        <v>1650</v>
      </c>
      <c r="D62" t="s">
        <v>1655</v>
      </c>
      <c r="E62">
        <v>0</v>
      </c>
      <c r="F62">
        <v>2141.79</v>
      </c>
      <c r="G62" t="s">
        <v>1731</v>
      </c>
    </row>
    <row r="63" spans="1:7" x14ac:dyDescent="0.25">
      <c r="A63">
        <v>33911</v>
      </c>
      <c r="B63" t="s">
        <v>66</v>
      </c>
      <c r="C63" t="s">
        <v>1650</v>
      </c>
      <c r="D63" t="s">
        <v>1655</v>
      </c>
      <c r="E63">
        <v>0</v>
      </c>
      <c r="F63">
        <v>5252</v>
      </c>
      <c r="G63" t="s">
        <v>1738</v>
      </c>
    </row>
    <row r="64" spans="1:7" x14ac:dyDescent="0.25">
      <c r="A64">
        <v>36058</v>
      </c>
      <c r="B64" t="s">
        <v>67</v>
      </c>
      <c r="C64" t="s">
        <v>1650</v>
      </c>
      <c r="D64" t="s">
        <v>1655</v>
      </c>
      <c r="E64">
        <v>0</v>
      </c>
      <c r="F64">
        <v>401</v>
      </c>
      <c r="G64" t="s">
        <v>1730</v>
      </c>
    </row>
    <row r="65" spans="1:7" x14ac:dyDescent="0.25">
      <c r="A65">
        <v>35718</v>
      </c>
      <c r="B65" t="s">
        <v>68</v>
      </c>
      <c r="C65" t="s">
        <v>1650</v>
      </c>
      <c r="D65" t="s">
        <v>1655</v>
      </c>
      <c r="E65">
        <v>0</v>
      </c>
      <c r="F65">
        <v>1015</v>
      </c>
      <c r="G65" t="s">
        <v>1728</v>
      </c>
    </row>
    <row r="66" spans="1:7" x14ac:dyDescent="0.25">
      <c r="A66">
        <v>28683</v>
      </c>
      <c r="B66" t="s">
        <v>69</v>
      </c>
      <c r="C66" t="s">
        <v>1650</v>
      </c>
      <c r="D66" t="s">
        <v>1655</v>
      </c>
      <c r="E66">
        <v>0</v>
      </c>
      <c r="F66">
        <v>1300</v>
      </c>
      <c r="G66" t="s">
        <v>1731</v>
      </c>
    </row>
    <row r="67" spans="1:7" x14ac:dyDescent="0.25">
      <c r="A67">
        <v>36250</v>
      </c>
      <c r="B67" t="s">
        <v>70</v>
      </c>
      <c r="C67" t="s">
        <v>1650</v>
      </c>
      <c r="D67" t="s">
        <v>1655</v>
      </c>
      <c r="E67">
        <v>7.8188000000000004</v>
      </c>
      <c r="F67">
        <v>0</v>
      </c>
      <c r="G67" t="s">
        <v>1734</v>
      </c>
    </row>
    <row r="68" spans="1:7" x14ac:dyDescent="0.25">
      <c r="A68">
        <v>36215</v>
      </c>
      <c r="B68" t="s">
        <v>71</v>
      </c>
      <c r="C68" t="s">
        <v>1650</v>
      </c>
      <c r="D68" t="s">
        <v>1655</v>
      </c>
      <c r="E68">
        <v>0</v>
      </c>
      <c r="F68">
        <v>433</v>
      </c>
      <c r="G68" t="s">
        <v>1728</v>
      </c>
    </row>
    <row r="69" spans="1:7" x14ac:dyDescent="0.25">
      <c r="A69">
        <v>36228</v>
      </c>
      <c r="B69" t="s">
        <v>72</v>
      </c>
      <c r="C69" t="s">
        <v>1650</v>
      </c>
      <c r="D69" t="s">
        <v>1655</v>
      </c>
      <c r="E69">
        <v>0</v>
      </c>
      <c r="F69">
        <v>472</v>
      </c>
      <c r="G69" t="s">
        <v>1728</v>
      </c>
    </row>
    <row r="70" spans="1:7" x14ac:dyDescent="0.25">
      <c r="A70">
        <v>36097</v>
      </c>
      <c r="B70" t="s">
        <v>73</v>
      </c>
      <c r="C70" t="s">
        <v>1650</v>
      </c>
      <c r="D70" t="s">
        <v>1655</v>
      </c>
      <c r="E70">
        <v>0</v>
      </c>
      <c r="F70">
        <v>582</v>
      </c>
      <c r="G70" t="s">
        <v>1728</v>
      </c>
    </row>
    <row r="71" spans="1:7" x14ac:dyDescent="0.25">
      <c r="A71">
        <v>36188</v>
      </c>
      <c r="B71" t="s">
        <v>74</v>
      </c>
      <c r="C71" t="s">
        <v>1650</v>
      </c>
      <c r="D71" t="s">
        <v>1655</v>
      </c>
      <c r="E71">
        <v>0</v>
      </c>
      <c r="F71">
        <v>1700</v>
      </c>
      <c r="G71" t="s">
        <v>1738</v>
      </c>
    </row>
    <row r="72" spans="1:7" x14ac:dyDescent="0.25">
      <c r="A72">
        <v>36202</v>
      </c>
      <c r="B72" t="s">
        <v>75</v>
      </c>
      <c r="C72" t="s">
        <v>1650</v>
      </c>
      <c r="D72" t="s">
        <v>1655</v>
      </c>
      <c r="E72">
        <v>0</v>
      </c>
      <c r="F72">
        <v>4668</v>
      </c>
      <c r="G72" t="s">
        <v>1730</v>
      </c>
    </row>
    <row r="73" spans="1:7" x14ac:dyDescent="0.25">
      <c r="A73">
        <v>36222</v>
      </c>
      <c r="B73" t="s">
        <v>76</v>
      </c>
      <c r="C73" t="s">
        <v>1650</v>
      </c>
      <c r="D73" t="s">
        <v>1655</v>
      </c>
      <c r="E73">
        <v>0</v>
      </c>
      <c r="F73">
        <v>433</v>
      </c>
      <c r="G73" t="s">
        <v>1728</v>
      </c>
    </row>
    <row r="74" spans="1:7" x14ac:dyDescent="0.25">
      <c r="A74">
        <v>36209</v>
      </c>
      <c r="B74" t="s">
        <v>77</v>
      </c>
      <c r="C74" t="s">
        <v>1650</v>
      </c>
      <c r="D74" t="s">
        <v>1655</v>
      </c>
      <c r="E74">
        <v>0</v>
      </c>
      <c r="F74">
        <v>551.95000000000005</v>
      </c>
      <c r="G74" t="s">
        <v>1730</v>
      </c>
    </row>
    <row r="75" spans="1:7" x14ac:dyDescent="0.25">
      <c r="A75">
        <v>36201</v>
      </c>
      <c r="B75" t="s">
        <v>78</v>
      </c>
      <c r="C75" t="s">
        <v>1650</v>
      </c>
      <c r="D75" t="s">
        <v>1655</v>
      </c>
      <c r="E75">
        <v>0</v>
      </c>
      <c r="F75">
        <v>378</v>
      </c>
      <c r="G75" t="s">
        <v>1730</v>
      </c>
    </row>
    <row r="76" spans="1:7" x14ac:dyDescent="0.25">
      <c r="B76" t="s">
        <v>79</v>
      </c>
      <c r="C76" t="s">
        <v>1650</v>
      </c>
      <c r="D76" t="s">
        <v>1655</v>
      </c>
      <c r="F76">
        <v>2604.42</v>
      </c>
      <c r="G76" t="s">
        <v>1740</v>
      </c>
    </row>
    <row r="77" spans="1:7" x14ac:dyDescent="0.25">
      <c r="B77" t="s">
        <v>80</v>
      </c>
      <c r="C77" t="s">
        <v>1650</v>
      </c>
      <c r="D77" t="s">
        <v>1655</v>
      </c>
      <c r="E77">
        <v>1407.53</v>
      </c>
      <c r="F77">
        <v>49361.53</v>
      </c>
      <c r="G77" t="s">
        <v>1735</v>
      </c>
    </row>
    <row r="78" spans="1:7" x14ac:dyDescent="0.25">
      <c r="A78">
        <v>36205</v>
      </c>
      <c r="B78" t="s">
        <v>81</v>
      </c>
      <c r="C78" t="s">
        <v>1650</v>
      </c>
      <c r="D78" t="s">
        <v>1655</v>
      </c>
      <c r="E78">
        <v>0</v>
      </c>
      <c r="F78">
        <v>2096</v>
      </c>
      <c r="G78" t="s">
        <v>1730</v>
      </c>
    </row>
    <row r="79" spans="1:7" x14ac:dyDescent="0.25">
      <c r="A79">
        <v>36220</v>
      </c>
      <c r="B79" t="s">
        <v>82</v>
      </c>
      <c r="C79" t="s">
        <v>1650</v>
      </c>
      <c r="D79" t="s">
        <v>1655</v>
      </c>
      <c r="E79">
        <v>0</v>
      </c>
      <c r="F79">
        <v>116</v>
      </c>
      <c r="G79" t="s">
        <v>1733</v>
      </c>
    </row>
    <row r="80" spans="1:7" x14ac:dyDescent="0.25">
      <c r="A80">
        <v>36242</v>
      </c>
      <c r="B80" t="s">
        <v>83</v>
      </c>
      <c r="C80" t="s">
        <v>1650</v>
      </c>
      <c r="D80" t="s">
        <v>1655</v>
      </c>
      <c r="E80">
        <v>16154.13</v>
      </c>
      <c r="F80">
        <v>14250</v>
      </c>
      <c r="G80" t="s">
        <v>1734</v>
      </c>
    </row>
    <row r="81" spans="1:7" x14ac:dyDescent="0.25">
      <c r="A81">
        <v>35793</v>
      </c>
      <c r="B81" t="s">
        <v>84</v>
      </c>
      <c r="C81" t="s">
        <v>1650</v>
      </c>
      <c r="D81" t="s">
        <v>1655</v>
      </c>
      <c r="E81">
        <v>0</v>
      </c>
      <c r="F81">
        <v>8666.2800000000007</v>
      </c>
      <c r="G81" t="s">
        <v>1731</v>
      </c>
    </row>
    <row r="82" spans="1:7" x14ac:dyDescent="0.25">
      <c r="A82">
        <v>36157</v>
      </c>
      <c r="B82" t="s">
        <v>85</v>
      </c>
      <c r="C82" t="s">
        <v>1650</v>
      </c>
      <c r="D82" t="s">
        <v>1655</v>
      </c>
      <c r="E82">
        <v>0</v>
      </c>
      <c r="F82">
        <v>636</v>
      </c>
      <c r="G82" t="s">
        <v>1737</v>
      </c>
    </row>
    <row r="83" spans="1:7" x14ac:dyDescent="0.25">
      <c r="A83">
        <v>36120</v>
      </c>
      <c r="B83" t="s">
        <v>86</v>
      </c>
      <c r="C83" t="s">
        <v>1650</v>
      </c>
      <c r="D83" t="s">
        <v>1655</v>
      </c>
      <c r="E83">
        <v>0</v>
      </c>
      <c r="F83">
        <v>2421.66</v>
      </c>
      <c r="G83" t="s">
        <v>1736</v>
      </c>
    </row>
    <row r="84" spans="1:7" x14ac:dyDescent="0.25">
      <c r="A84">
        <v>36200</v>
      </c>
      <c r="B84" t="s">
        <v>87</v>
      </c>
      <c r="C84" t="s">
        <v>1650</v>
      </c>
      <c r="D84" t="s">
        <v>1655</v>
      </c>
      <c r="E84">
        <v>0</v>
      </c>
      <c r="F84">
        <v>628</v>
      </c>
      <c r="G84" t="s">
        <v>1730</v>
      </c>
    </row>
    <row r="85" spans="1:7" x14ac:dyDescent="0.25">
      <c r="A85">
        <v>36088</v>
      </c>
      <c r="B85" t="s">
        <v>88</v>
      </c>
      <c r="C85" t="s">
        <v>1650</v>
      </c>
      <c r="D85" t="s">
        <v>1655</v>
      </c>
      <c r="E85">
        <v>418</v>
      </c>
      <c r="F85">
        <v>195</v>
      </c>
      <c r="G85" t="s">
        <v>1734</v>
      </c>
    </row>
    <row r="86" spans="1:7" x14ac:dyDescent="0.25">
      <c r="A86">
        <v>35750</v>
      </c>
      <c r="B86" t="s">
        <v>89</v>
      </c>
      <c r="C86" t="s">
        <v>1650</v>
      </c>
      <c r="D86" t="s">
        <v>1655</v>
      </c>
      <c r="E86">
        <v>2315.2800000000002</v>
      </c>
      <c r="F86">
        <v>0</v>
      </c>
      <c r="G86" t="s">
        <v>1733</v>
      </c>
    </row>
    <row r="87" spans="1:7" x14ac:dyDescent="0.25">
      <c r="A87">
        <v>35995</v>
      </c>
      <c r="B87" t="s">
        <v>90</v>
      </c>
      <c r="C87" t="s">
        <v>1650</v>
      </c>
      <c r="D87" t="s">
        <v>1655</v>
      </c>
      <c r="E87">
        <v>0</v>
      </c>
      <c r="F87">
        <v>873.45</v>
      </c>
      <c r="G87" t="s">
        <v>1728</v>
      </c>
    </row>
    <row r="88" spans="1:7" x14ac:dyDescent="0.25">
      <c r="A88">
        <v>36204</v>
      </c>
      <c r="B88" t="s">
        <v>91</v>
      </c>
      <c r="C88" t="s">
        <v>1650</v>
      </c>
      <c r="D88" t="s">
        <v>1655</v>
      </c>
      <c r="E88">
        <v>0</v>
      </c>
      <c r="F88">
        <v>472</v>
      </c>
      <c r="G88" t="s">
        <v>1728</v>
      </c>
    </row>
    <row r="89" spans="1:7" x14ac:dyDescent="0.25">
      <c r="A89">
        <v>35210</v>
      </c>
      <c r="B89" t="s">
        <v>92</v>
      </c>
      <c r="C89" t="s">
        <v>1650</v>
      </c>
      <c r="D89" t="s">
        <v>1656</v>
      </c>
      <c r="E89">
        <v>1255</v>
      </c>
      <c r="F89">
        <v>1387.5</v>
      </c>
      <c r="G89" t="s">
        <v>1733</v>
      </c>
    </row>
    <row r="90" spans="1:7" x14ac:dyDescent="0.25">
      <c r="A90">
        <v>36089</v>
      </c>
      <c r="B90" t="s">
        <v>93</v>
      </c>
      <c r="C90" t="s">
        <v>1650</v>
      </c>
      <c r="D90" t="s">
        <v>1656</v>
      </c>
      <c r="E90">
        <v>0</v>
      </c>
      <c r="F90">
        <v>1368</v>
      </c>
      <c r="G90" t="s">
        <v>1729</v>
      </c>
    </row>
    <row r="91" spans="1:7" x14ac:dyDescent="0.25">
      <c r="A91">
        <v>34969</v>
      </c>
      <c r="B91" t="s">
        <v>94</v>
      </c>
      <c r="C91" t="s">
        <v>1650</v>
      </c>
      <c r="D91" t="s">
        <v>1656</v>
      </c>
      <c r="E91">
        <v>0</v>
      </c>
      <c r="F91">
        <v>3589</v>
      </c>
      <c r="G91" t="s">
        <v>1734</v>
      </c>
    </row>
    <row r="92" spans="1:7" x14ac:dyDescent="0.25">
      <c r="A92">
        <v>34867</v>
      </c>
      <c r="B92" t="s">
        <v>95</v>
      </c>
      <c r="C92" t="s">
        <v>1650</v>
      </c>
      <c r="D92" t="s">
        <v>1656</v>
      </c>
      <c r="E92">
        <v>400</v>
      </c>
      <c r="F92">
        <v>0</v>
      </c>
      <c r="G92" t="s">
        <v>1733</v>
      </c>
    </row>
    <row r="93" spans="1:7" x14ac:dyDescent="0.25">
      <c r="A93">
        <v>36233</v>
      </c>
      <c r="B93" t="s">
        <v>96</v>
      </c>
      <c r="C93" t="s">
        <v>1650</v>
      </c>
      <c r="D93" t="s">
        <v>1656</v>
      </c>
      <c r="E93">
        <v>0</v>
      </c>
      <c r="F93">
        <v>1106.3</v>
      </c>
      <c r="G93" t="s">
        <v>1728</v>
      </c>
    </row>
    <row r="94" spans="1:7" x14ac:dyDescent="0.25">
      <c r="A94">
        <v>36218</v>
      </c>
      <c r="B94" t="s">
        <v>97</v>
      </c>
      <c r="C94" t="s">
        <v>1650</v>
      </c>
      <c r="D94" t="s">
        <v>1656</v>
      </c>
      <c r="E94">
        <v>0</v>
      </c>
      <c r="F94">
        <v>109</v>
      </c>
      <c r="G94" t="s">
        <v>1728</v>
      </c>
    </row>
    <row r="95" spans="1:7" x14ac:dyDescent="0.25">
      <c r="A95">
        <v>36213</v>
      </c>
      <c r="B95" t="s">
        <v>98</v>
      </c>
      <c r="C95" t="s">
        <v>1650</v>
      </c>
      <c r="D95" t="s">
        <v>1656</v>
      </c>
      <c r="E95">
        <v>215</v>
      </c>
      <c r="F95">
        <v>56.35</v>
      </c>
      <c r="G95" t="s">
        <v>1738</v>
      </c>
    </row>
    <row r="96" spans="1:7" x14ac:dyDescent="0.25">
      <c r="A96">
        <v>36169</v>
      </c>
      <c r="B96" t="s">
        <v>99</v>
      </c>
      <c r="C96" t="s">
        <v>1650</v>
      </c>
      <c r="D96" t="s">
        <v>1656</v>
      </c>
      <c r="E96">
        <v>210</v>
      </c>
      <c r="F96">
        <v>68.989999999999995</v>
      </c>
      <c r="G96" t="s">
        <v>1738</v>
      </c>
    </row>
    <row r="97" spans="1:7" x14ac:dyDescent="0.25">
      <c r="A97">
        <v>35706</v>
      </c>
      <c r="B97" t="s">
        <v>100</v>
      </c>
      <c r="C97" t="s">
        <v>1650</v>
      </c>
      <c r="D97" t="s">
        <v>1656</v>
      </c>
      <c r="E97">
        <v>0</v>
      </c>
      <c r="F97">
        <v>32876</v>
      </c>
      <c r="G97" t="s">
        <v>1731</v>
      </c>
    </row>
    <row r="98" spans="1:7" x14ac:dyDescent="0.25">
      <c r="A98">
        <v>36094</v>
      </c>
      <c r="B98" t="s">
        <v>101</v>
      </c>
      <c r="C98" t="s">
        <v>1650</v>
      </c>
      <c r="D98" t="s">
        <v>1656</v>
      </c>
      <c r="E98">
        <v>0</v>
      </c>
      <c r="F98">
        <v>124</v>
      </c>
      <c r="G98" t="s">
        <v>1733</v>
      </c>
    </row>
    <row r="99" spans="1:7" x14ac:dyDescent="0.25">
      <c r="A99">
        <v>36260</v>
      </c>
      <c r="B99" t="s">
        <v>102</v>
      </c>
      <c r="C99" t="s">
        <v>1650</v>
      </c>
      <c r="D99" t="s">
        <v>1656</v>
      </c>
      <c r="E99">
        <v>0</v>
      </c>
      <c r="F99">
        <v>300</v>
      </c>
      <c r="G99" t="s">
        <v>1736</v>
      </c>
    </row>
    <row r="100" spans="1:7" x14ac:dyDescent="0.25">
      <c r="B100" t="s">
        <v>103</v>
      </c>
      <c r="C100" t="s">
        <v>1650</v>
      </c>
      <c r="D100" t="s">
        <v>1656</v>
      </c>
      <c r="E100">
        <v>106.5</v>
      </c>
      <c r="G100" t="s">
        <v>1735</v>
      </c>
    </row>
    <row r="101" spans="1:7" x14ac:dyDescent="0.25">
      <c r="A101">
        <v>36271</v>
      </c>
      <c r="B101" t="s">
        <v>104</v>
      </c>
      <c r="C101" t="s">
        <v>1650</v>
      </c>
      <c r="D101" t="s">
        <v>1656</v>
      </c>
      <c r="E101">
        <v>0</v>
      </c>
      <c r="F101">
        <v>518</v>
      </c>
      <c r="G101" t="s">
        <v>1733</v>
      </c>
    </row>
    <row r="102" spans="1:7" x14ac:dyDescent="0.25">
      <c r="A102">
        <v>36592</v>
      </c>
      <c r="B102" t="s">
        <v>105</v>
      </c>
      <c r="C102" t="s">
        <v>1650</v>
      </c>
      <c r="D102" t="s">
        <v>1656</v>
      </c>
      <c r="E102">
        <v>0</v>
      </c>
      <c r="F102">
        <v>4825.24</v>
      </c>
      <c r="G102" t="s">
        <v>1741</v>
      </c>
    </row>
    <row r="103" spans="1:7" x14ac:dyDescent="0.25">
      <c r="B103" t="s">
        <v>106</v>
      </c>
      <c r="C103" t="s">
        <v>1650</v>
      </c>
      <c r="D103" t="s">
        <v>1656</v>
      </c>
      <c r="F103">
        <v>1550</v>
      </c>
      <c r="G103" t="s">
        <v>1735</v>
      </c>
    </row>
    <row r="104" spans="1:7" x14ac:dyDescent="0.25">
      <c r="B104" t="s">
        <v>107</v>
      </c>
      <c r="C104" t="s">
        <v>1650</v>
      </c>
      <c r="D104" t="s">
        <v>1656</v>
      </c>
      <c r="E104">
        <v>11</v>
      </c>
      <c r="F104">
        <v>1357.5</v>
      </c>
      <c r="G104" t="s">
        <v>1735</v>
      </c>
    </row>
    <row r="105" spans="1:7" x14ac:dyDescent="0.25">
      <c r="A105">
        <v>36175</v>
      </c>
      <c r="B105" t="s">
        <v>108</v>
      </c>
      <c r="C105" t="s">
        <v>1650</v>
      </c>
      <c r="D105" t="s">
        <v>1656</v>
      </c>
      <c r="E105">
        <v>0</v>
      </c>
      <c r="F105">
        <v>8750</v>
      </c>
      <c r="G105" t="s">
        <v>1734</v>
      </c>
    </row>
    <row r="106" spans="1:7" x14ac:dyDescent="0.25">
      <c r="B106" t="s">
        <v>109</v>
      </c>
      <c r="C106" t="s">
        <v>1650</v>
      </c>
      <c r="D106" t="s">
        <v>1656</v>
      </c>
      <c r="F106">
        <v>1049</v>
      </c>
      <c r="G106" t="s">
        <v>1735</v>
      </c>
    </row>
    <row r="107" spans="1:7" x14ac:dyDescent="0.25">
      <c r="A107">
        <v>35748</v>
      </c>
      <c r="B107" t="s">
        <v>110</v>
      </c>
      <c r="C107" t="s">
        <v>1650</v>
      </c>
      <c r="D107" t="s">
        <v>1656</v>
      </c>
      <c r="E107">
        <v>0</v>
      </c>
      <c r="F107">
        <v>725</v>
      </c>
      <c r="G107" t="s">
        <v>1733</v>
      </c>
    </row>
    <row r="108" spans="1:7" x14ac:dyDescent="0.25">
      <c r="A108">
        <v>34515</v>
      </c>
      <c r="B108" t="s">
        <v>111</v>
      </c>
      <c r="C108" t="s">
        <v>1650</v>
      </c>
      <c r="D108" t="s">
        <v>1656</v>
      </c>
      <c r="E108">
        <v>0</v>
      </c>
      <c r="F108">
        <v>1587.6</v>
      </c>
      <c r="G108" t="s">
        <v>1736</v>
      </c>
    </row>
    <row r="109" spans="1:7" x14ac:dyDescent="0.25">
      <c r="A109">
        <v>36128</v>
      </c>
      <c r="B109" t="s">
        <v>112</v>
      </c>
      <c r="C109" t="s">
        <v>1650</v>
      </c>
      <c r="D109" t="s">
        <v>1656</v>
      </c>
      <c r="E109">
        <v>0</v>
      </c>
      <c r="F109">
        <v>658.38</v>
      </c>
      <c r="G109" t="s">
        <v>1736</v>
      </c>
    </row>
    <row r="110" spans="1:7" x14ac:dyDescent="0.25">
      <c r="A110">
        <v>36135</v>
      </c>
      <c r="B110" t="s">
        <v>113</v>
      </c>
      <c r="C110" t="s">
        <v>1650</v>
      </c>
      <c r="D110" t="s">
        <v>1656</v>
      </c>
      <c r="E110">
        <v>0</v>
      </c>
      <c r="F110">
        <v>3831</v>
      </c>
      <c r="G110" t="s">
        <v>1742</v>
      </c>
    </row>
    <row r="111" spans="1:7" x14ac:dyDescent="0.25">
      <c r="A111">
        <v>35847</v>
      </c>
      <c r="B111" t="s">
        <v>114</v>
      </c>
      <c r="C111" t="s">
        <v>1650</v>
      </c>
      <c r="D111" t="s">
        <v>1656</v>
      </c>
      <c r="E111">
        <v>0</v>
      </c>
      <c r="F111">
        <v>9061.7999999999993</v>
      </c>
      <c r="G111" t="s">
        <v>1728</v>
      </c>
    </row>
    <row r="112" spans="1:7" x14ac:dyDescent="0.25">
      <c r="A112">
        <v>34729</v>
      </c>
      <c r="B112" t="s">
        <v>115</v>
      </c>
      <c r="C112" t="s">
        <v>1650</v>
      </c>
      <c r="D112" t="s">
        <v>1656</v>
      </c>
      <c r="E112">
        <v>0</v>
      </c>
      <c r="F112">
        <v>440</v>
      </c>
      <c r="G112" t="s">
        <v>1728</v>
      </c>
    </row>
    <row r="113" spans="1:7" x14ac:dyDescent="0.25">
      <c r="A113">
        <v>35894</v>
      </c>
      <c r="B113" t="s">
        <v>116</v>
      </c>
      <c r="C113" t="s">
        <v>1650</v>
      </c>
      <c r="D113" t="s">
        <v>1657</v>
      </c>
      <c r="E113">
        <v>1184</v>
      </c>
      <c r="F113">
        <v>1134</v>
      </c>
      <c r="G113" t="s">
        <v>1728</v>
      </c>
    </row>
    <row r="114" spans="1:7" x14ac:dyDescent="0.25">
      <c r="A114">
        <v>36279</v>
      </c>
      <c r="B114" t="s">
        <v>117</v>
      </c>
      <c r="C114" t="s">
        <v>1650</v>
      </c>
      <c r="D114" t="s">
        <v>1657</v>
      </c>
      <c r="E114">
        <v>0</v>
      </c>
      <c r="F114">
        <v>5861</v>
      </c>
      <c r="G114" t="s">
        <v>1730</v>
      </c>
    </row>
    <row r="115" spans="1:7" x14ac:dyDescent="0.25">
      <c r="A115">
        <v>32747</v>
      </c>
      <c r="B115" t="s">
        <v>118</v>
      </c>
      <c r="C115" t="s">
        <v>1650</v>
      </c>
      <c r="D115" t="s">
        <v>1657</v>
      </c>
      <c r="E115">
        <v>0</v>
      </c>
      <c r="F115">
        <v>4100</v>
      </c>
      <c r="G115" t="s">
        <v>1738</v>
      </c>
    </row>
    <row r="116" spans="1:7" x14ac:dyDescent="0.25">
      <c r="A116">
        <v>34505</v>
      </c>
      <c r="B116" t="s">
        <v>119</v>
      </c>
      <c r="C116" t="s">
        <v>1650</v>
      </c>
      <c r="D116" t="s">
        <v>1657</v>
      </c>
      <c r="E116">
        <v>1.44</v>
      </c>
      <c r="F116">
        <v>0</v>
      </c>
      <c r="G116" t="s">
        <v>1728</v>
      </c>
    </row>
    <row r="117" spans="1:7" x14ac:dyDescent="0.25">
      <c r="A117">
        <v>36300</v>
      </c>
      <c r="B117" t="s">
        <v>120</v>
      </c>
      <c r="C117" t="s">
        <v>1650</v>
      </c>
      <c r="D117" t="s">
        <v>1657</v>
      </c>
      <c r="E117">
        <v>0</v>
      </c>
      <c r="F117">
        <v>766.6</v>
      </c>
      <c r="G117" t="s">
        <v>1736</v>
      </c>
    </row>
    <row r="118" spans="1:7" x14ac:dyDescent="0.25">
      <c r="A118">
        <v>36299</v>
      </c>
      <c r="B118" t="s">
        <v>121</v>
      </c>
      <c r="C118" t="s">
        <v>1650</v>
      </c>
      <c r="D118" t="s">
        <v>1657</v>
      </c>
      <c r="E118">
        <v>0</v>
      </c>
      <c r="F118">
        <v>492</v>
      </c>
      <c r="G118" t="s">
        <v>1733</v>
      </c>
    </row>
    <row r="119" spans="1:7" x14ac:dyDescent="0.25">
      <c r="A119">
        <v>35699</v>
      </c>
      <c r="B119" t="s">
        <v>122</v>
      </c>
      <c r="C119" t="s">
        <v>1650</v>
      </c>
      <c r="D119" t="s">
        <v>1657</v>
      </c>
      <c r="E119">
        <v>186.66</v>
      </c>
      <c r="F119">
        <v>0</v>
      </c>
      <c r="G119" t="s">
        <v>1731</v>
      </c>
    </row>
    <row r="120" spans="1:7" x14ac:dyDescent="0.25">
      <c r="A120">
        <v>36295</v>
      </c>
      <c r="B120" t="s">
        <v>123</v>
      </c>
      <c r="C120" t="s">
        <v>1650</v>
      </c>
      <c r="D120" t="s">
        <v>1657</v>
      </c>
      <c r="E120">
        <v>0</v>
      </c>
      <c r="F120">
        <v>4425</v>
      </c>
      <c r="G120" t="s">
        <v>1734</v>
      </c>
    </row>
    <row r="121" spans="1:7" x14ac:dyDescent="0.25">
      <c r="A121">
        <v>36261</v>
      </c>
      <c r="B121" t="s">
        <v>124</v>
      </c>
      <c r="C121" t="s">
        <v>1650</v>
      </c>
      <c r="D121" t="s">
        <v>1657</v>
      </c>
      <c r="E121">
        <v>0</v>
      </c>
      <c r="F121">
        <v>2520</v>
      </c>
      <c r="G121" t="s">
        <v>1733</v>
      </c>
    </row>
    <row r="122" spans="1:7" x14ac:dyDescent="0.25">
      <c r="A122">
        <v>29788</v>
      </c>
      <c r="B122" t="s">
        <v>125</v>
      </c>
      <c r="C122" t="s">
        <v>1650</v>
      </c>
      <c r="D122" t="s">
        <v>1657</v>
      </c>
      <c r="E122">
        <v>0</v>
      </c>
      <c r="F122">
        <v>1974</v>
      </c>
      <c r="G122" t="s">
        <v>1730</v>
      </c>
    </row>
    <row r="123" spans="1:7" x14ac:dyDescent="0.25">
      <c r="A123">
        <v>36278</v>
      </c>
      <c r="B123" t="s">
        <v>126</v>
      </c>
      <c r="C123" t="s">
        <v>1650</v>
      </c>
      <c r="D123" t="s">
        <v>1657</v>
      </c>
      <c r="E123">
        <v>16.649999999999999</v>
      </c>
      <c r="F123">
        <v>0</v>
      </c>
      <c r="G123" t="s">
        <v>1738</v>
      </c>
    </row>
    <row r="124" spans="1:7" x14ac:dyDescent="0.25">
      <c r="A124">
        <v>36289</v>
      </c>
      <c r="B124" t="s">
        <v>127</v>
      </c>
      <c r="C124" t="s">
        <v>1650</v>
      </c>
      <c r="D124" t="s">
        <v>1657</v>
      </c>
      <c r="E124">
        <v>0</v>
      </c>
      <c r="F124">
        <v>5263</v>
      </c>
      <c r="G124" t="s">
        <v>1730</v>
      </c>
    </row>
    <row r="125" spans="1:7" x14ac:dyDescent="0.25">
      <c r="A125">
        <v>36116</v>
      </c>
      <c r="B125" t="s">
        <v>128</v>
      </c>
      <c r="C125" t="s">
        <v>1650</v>
      </c>
      <c r="D125" t="s">
        <v>1657</v>
      </c>
      <c r="E125">
        <v>0</v>
      </c>
      <c r="F125">
        <v>1313</v>
      </c>
      <c r="G125" t="s">
        <v>1728</v>
      </c>
    </row>
    <row r="126" spans="1:7" x14ac:dyDescent="0.25">
      <c r="A126">
        <v>36298</v>
      </c>
      <c r="B126" t="s">
        <v>129</v>
      </c>
      <c r="C126" t="s">
        <v>1650</v>
      </c>
      <c r="D126" t="s">
        <v>1657</v>
      </c>
      <c r="E126">
        <v>0</v>
      </c>
      <c r="F126">
        <v>91</v>
      </c>
      <c r="G126" t="s">
        <v>1738</v>
      </c>
    </row>
    <row r="127" spans="1:7" x14ac:dyDescent="0.25">
      <c r="A127">
        <v>36320</v>
      </c>
      <c r="B127" t="s">
        <v>130</v>
      </c>
      <c r="C127" t="s">
        <v>1650</v>
      </c>
      <c r="D127" t="s">
        <v>1658</v>
      </c>
      <c r="E127">
        <v>0</v>
      </c>
      <c r="F127">
        <v>2502</v>
      </c>
      <c r="G127" t="s">
        <v>1730</v>
      </c>
    </row>
    <row r="128" spans="1:7" x14ac:dyDescent="0.25">
      <c r="A128">
        <v>28129</v>
      </c>
      <c r="B128" t="s">
        <v>131</v>
      </c>
      <c r="C128" t="s">
        <v>1650</v>
      </c>
      <c r="D128" t="s">
        <v>1658</v>
      </c>
      <c r="E128">
        <v>0</v>
      </c>
      <c r="F128">
        <v>11552</v>
      </c>
      <c r="G128" t="s">
        <v>1730</v>
      </c>
    </row>
    <row r="129" spans="1:7" x14ac:dyDescent="0.25">
      <c r="A129">
        <v>23545</v>
      </c>
      <c r="B129" t="s">
        <v>132</v>
      </c>
      <c r="C129" t="s">
        <v>1650</v>
      </c>
      <c r="D129" t="s">
        <v>1658</v>
      </c>
      <c r="E129">
        <v>0</v>
      </c>
      <c r="F129">
        <v>1123.8</v>
      </c>
      <c r="G129" t="s">
        <v>1730</v>
      </c>
    </row>
    <row r="130" spans="1:7" x14ac:dyDescent="0.25">
      <c r="A130">
        <v>36321</v>
      </c>
      <c r="B130" t="s">
        <v>133</v>
      </c>
      <c r="C130" t="s">
        <v>1650</v>
      </c>
      <c r="D130" t="s">
        <v>1658</v>
      </c>
      <c r="E130">
        <v>0</v>
      </c>
      <c r="F130">
        <v>245</v>
      </c>
      <c r="G130" t="s">
        <v>1730</v>
      </c>
    </row>
    <row r="131" spans="1:7" x14ac:dyDescent="0.25">
      <c r="A131">
        <v>35262</v>
      </c>
      <c r="B131" t="s">
        <v>134</v>
      </c>
      <c r="C131" t="s">
        <v>1650</v>
      </c>
      <c r="D131" t="s">
        <v>1658</v>
      </c>
      <c r="E131">
        <v>0</v>
      </c>
      <c r="F131">
        <v>3632</v>
      </c>
      <c r="G131" t="s">
        <v>1733</v>
      </c>
    </row>
    <row r="132" spans="1:7" x14ac:dyDescent="0.25">
      <c r="A132">
        <v>36180</v>
      </c>
      <c r="B132" t="s">
        <v>135</v>
      </c>
      <c r="C132" t="s">
        <v>1650</v>
      </c>
      <c r="D132" t="s">
        <v>1658</v>
      </c>
      <c r="E132">
        <v>0</v>
      </c>
      <c r="F132">
        <v>180</v>
      </c>
      <c r="G132" t="s">
        <v>1730</v>
      </c>
    </row>
    <row r="133" spans="1:7" x14ac:dyDescent="0.25">
      <c r="A133">
        <v>36325</v>
      </c>
      <c r="B133" t="s">
        <v>136</v>
      </c>
      <c r="C133" t="s">
        <v>1650</v>
      </c>
      <c r="D133" t="s">
        <v>1658</v>
      </c>
      <c r="E133">
        <v>0</v>
      </c>
      <c r="F133">
        <v>2502</v>
      </c>
      <c r="G133" t="s">
        <v>1730</v>
      </c>
    </row>
    <row r="134" spans="1:7" x14ac:dyDescent="0.25">
      <c r="A134">
        <v>36185</v>
      </c>
      <c r="B134" t="s">
        <v>137</v>
      </c>
      <c r="C134" t="s">
        <v>1650</v>
      </c>
      <c r="D134" t="s">
        <v>1658</v>
      </c>
      <c r="E134">
        <v>17</v>
      </c>
      <c r="F134">
        <v>0</v>
      </c>
      <c r="G134" t="s">
        <v>1738</v>
      </c>
    </row>
    <row r="135" spans="1:7" x14ac:dyDescent="0.25">
      <c r="A135">
        <v>36307</v>
      </c>
      <c r="B135" t="s">
        <v>138</v>
      </c>
      <c r="C135" t="s">
        <v>1650</v>
      </c>
      <c r="D135" t="s">
        <v>1658</v>
      </c>
      <c r="E135">
        <v>146</v>
      </c>
      <c r="F135">
        <v>0</v>
      </c>
      <c r="G135" t="s">
        <v>1728</v>
      </c>
    </row>
    <row r="136" spans="1:7" x14ac:dyDescent="0.25">
      <c r="A136">
        <v>36318</v>
      </c>
      <c r="B136" t="s">
        <v>139</v>
      </c>
      <c r="C136" t="s">
        <v>1650</v>
      </c>
      <c r="D136" t="s">
        <v>1658</v>
      </c>
      <c r="E136">
        <v>0</v>
      </c>
      <c r="F136">
        <v>2124</v>
      </c>
      <c r="G136" t="s">
        <v>1730</v>
      </c>
    </row>
    <row r="137" spans="1:7" x14ac:dyDescent="0.25">
      <c r="A137">
        <v>36390</v>
      </c>
      <c r="B137" t="s">
        <v>140</v>
      </c>
      <c r="C137" t="s">
        <v>1650</v>
      </c>
      <c r="D137" t="s">
        <v>1658</v>
      </c>
      <c r="F137">
        <v>236.7</v>
      </c>
      <c r="G137" t="s">
        <v>1741</v>
      </c>
    </row>
    <row r="138" spans="1:7" x14ac:dyDescent="0.25">
      <c r="A138">
        <v>35125</v>
      </c>
      <c r="B138" t="s">
        <v>141</v>
      </c>
      <c r="C138" t="s">
        <v>1650</v>
      </c>
      <c r="D138" t="s">
        <v>1658</v>
      </c>
      <c r="E138">
        <v>972</v>
      </c>
      <c r="F138">
        <v>2700</v>
      </c>
      <c r="G138" t="s">
        <v>1734</v>
      </c>
    </row>
    <row r="139" spans="1:7" x14ac:dyDescent="0.25">
      <c r="A139">
        <v>36319</v>
      </c>
      <c r="B139" t="s">
        <v>142</v>
      </c>
      <c r="C139" t="s">
        <v>1650</v>
      </c>
      <c r="D139" t="s">
        <v>1658</v>
      </c>
      <c r="E139">
        <v>0</v>
      </c>
      <c r="F139">
        <v>2022</v>
      </c>
      <c r="G139" t="s">
        <v>1730</v>
      </c>
    </row>
    <row r="140" spans="1:7" x14ac:dyDescent="0.25">
      <c r="B140" t="s">
        <v>143</v>
      </c>
      <c r="C140" t="s">
        <v>1650</v>
      </c>
      <c r="D140" t="s">
        <v>1658</v>
      </c>
      <c r="F140">
        <v>370</v>
      </c>
      <c r="G140" t="s">
        <v>1735</v>
      </c>
    </row>
    <row r="141" spans="1:7" x14ac:dyDescent="0.25">
      <c r="A141">
        <v>31042</v>
      </c>
      <c r="B141" t="s">
        <v>144</v>
      </c>
      <c r="C141" t="s">
        <v>1650</v>
      </c>
      <c r="D141" t="s">
        <v>1658</v>
      </c>
      <c r="E141">
        <v>0</v>
      </c>
      <c r="F141">
        <v>2416</v>
      </c>
      <c r="G141" t="s">
        <v>1739</v>
      </c>
    </row>
    <row r="142" spans="1:7" x14ac:dyDescent="0.25">
      <c r="B142" t="s">
        <v>145</v>
      </c>
      <c r="C142" t="s">
        <v>1650</v>
      </c>
      <c r="D142" t="s">
        <v>1658</v>
      </c>
      <c r="F142">
        <v>1144</v>
      </c>
      <c r="G142" t="s">
        <v>1735</v>
      </c>
    </row>
    <row r="143" spans="1:7" x14ac:dyDescent="0.25">
      <c r="A143">
        <v>36086</v>
      </c>
      <c r="B143" t="s">
        <v>146</v>
      </c>
      <c r="C143" t="s">
        <v>1650</v>
      </c>
      <c r="D143" t="s">
        <v>1658</v>
      </c>
      <c r="E143">
        <v>0</v>
      </c>
      <c r="F143">
        <v>12703.31</v>
      </c>
      <c r="G143" t="s">
        <v>1736</v>
      </c>
    </row>
    <row r="144" spans="1:7" x14ac:dyDescent="0.25">
      <c r="B144" t="s">
        <v>147</v>
      </c>
      <c r="C144" t="s">
        <v>1650</v>
      </c>
      <c r="D144" t="s">
        <v>1658</v>
      </c>
      <c r="F144">
        <v>2382</v>
      </c>
      <c r="G144" t="s">
        <v>1735</v>
      </c>
    </row>
    <row r="145" spans="1:7" x14ac:dyDescent="0.25">
      <c r="A145">
        <v>36399</v>
      </c>
      <c r="B145" t="s">
        <v>148</v>
      </c>
      <c r="C145" t="s">
        <v>1650</v>
      </c>
      <c r="D145" t="s">
        <v>1658</v>
      </c>
      <c r="E145">
        <v>0</v>
      </c>
      <c r="F145">
        <v>1810.39</v>
      </c>
      <c r="G145" t="s">
        <v>1741</v>
      </c>
    </row>
    <row r="146" spans="1:7" x14ac:dyDescent="0.25">
      <c r="A146">
        <v>36316</v>
      </c>
      <c r="B146" t="s">
        <v>149</v>
      </c>
      <c r="C146" t="s">
        <v>1650</v>
      </c>
      <c r="D146" t="s">
        <v>1658</v>
      </c>
      <c r="E146">
        <v>0</v>
      </c>
      <c r="F146">
        <v>1470</v>
      </c>
      <c r="G146" t="s">
        <v>1730</v>
      </c>
    </row>
    <row r="147" spans="1:7" x14ac:dyDescent="0.25">
      <c r="A147">
        <v>28677</v>
      </c>
      <c r="B147" t="s">
        <v>150</v>
      </c>
      <c r="C147" t="s">
        <v>1650</v>
      </c>
      <c r="D147" t="s">
        <v>1659</v>
      </c>
      <c r="E147">
        <v>0</v>
      </c>
      <c r="F147">
        <v>11890</v>
      </c>
      <c r="G147" t="s">
        <v>1739</v>
      </c>
    </row>
    <row r="148" spans="1:7" x14ac:dyDescent="0.25">
      <c r="A148">
        <v>35589</v>
      </c>
      <c r="B148" t="s">
        <v>151</v>
      </c>
      <c r="C148" t="s">
        <v>1650</v>
      </c>
      <c r="D148" t="s">
        <v>1659</v>
      </c>
      <c r="E148">
        <v>0</v>
      </c>
      <c r="F148">
        <v>1025</v>
      </c>
      <c r="G148" t="s">
        <v>1728</v>
      </c>
    </row>
    <row r="149" spans="1:7" x14ac:dyDescent="0.25">
      <c r="A149">
        <v>33540</v>
      </c>
      <c r="B149" t="s">
        <v>152</v>
      </c>
      <c r="C149" t="s">
        <v>1650</v>
      </c>
      <c r="D149" t="s">
        <v>1659</v>
      </c>
      <c r="E149">
        <v>0</v>
      </c>
      <c r="F149">
        <v>2833</v>
      </c>
      <c r="G149" t="s">
        <v>1730</v>
      </c>
    </row>
    <row r="150" spans="1:7" x14ac:dyDescent="0.25">
      <c r="A150">
        <v>33543</v>
      </c>
      <c r="B150" t="s">
        <v>153</v>
      </c>
      <c r="C150" t="s">
        <v>1650</v>
      </c>
      <c r="D150" t="s">
        <v>1659</v>
      </c>
      <c r="E150">
        <v>0</v>
      </c>
      <c r="F150">
        <v>2833</v>
      </c>
      <c r="G150" t="s">
        <v>1730</v>
      </c>
    </row>
    <row r="151" spans="1:7" x14ac:dyDescent="0.25">
      <c r="A151">
        <v>36355</v>
      </c>
      <c r="B151" t="s">
        <v>154</v>
      </c>
      <c r="C151" t="s">
        <v>1650</v>
      </c>
      <c r="D151" t="s">
        <v>1659</v>
      </c>
      <c r="E151">
        <v>0</v>
      </c>
      <c r="F151">
        <v>309</v>
      </c>
      <c r="G151" t="s">
        <v>1730</v>
      </c>
    </row>
    <row r="152" spans="1:7" x14ac:dyDescent="0.25">
      <c r="A152">
        <v>36176</v>
      </c>
      <c r="B152" t="s">
        <v>155</v>
      </c>
      <c r="C152" t="s">
        <v>1650</v>
      </c>
      <c r="D152" t="s">
        <v>1659</v>
      </c>
      <c r="E152">
        <v>175</v>
      </c>
      <c r="F152">
        <v>0</v>
      </c>
      <c r="G152" t="s">
        <v>1738</v>
      </c>
    </row>
    <row r="153" spans="1:7" x14ac:dyDescent="0.25">
      <c r="A153">
        <v>36330</v>
      </c>
      <c r="B153" t="s">
        <v>156</v>
      </c>
      <c r="C153" t="s">
        <v>1650</v>
      </c>
      <c r="D153" t="s">
        <v>1659</v>
      </c>
      <c r="E153">
        <v>0</v>
      </c>
      <c r="F153">
        <v>15791.66</v>
      </c>
      <c r="G153" t="s">
        <v>1738</v>
      </c>
    </row>
    <row r="154" spans="1:7" x14ac:dyDescent="0.25">
      <c r="A154">
        <v>36361</v>
      </c>
      <c r="B154" t="s">
        <v>157</v>
      </c>
      <c r="C154" t="s">
        <v>1650</v>
      </c>
      <c r="D154" t="s">
        <v>1659</v>
      </c>
      <c r="E154">
        <v>40</v>
      </c>
      <c r="F154">
        <v>0</v>
      </c>
      <c r="G154" t="s">
        <v>1728</v>
      </c>
    </row>
    <row r="155" spans="1:7" x14ac:dyDescent="0.25">
      <c r="A155">
        <v>36374</v>
      </c>
      <c r="B155" t="s">
        <v>158</v>
      </c>
      <c r="C155" t="s">
        <v>1650</v>
      </c>
      <c r="D155" t="s">
        <v>1659</v>
      </c>
      <c r="E155">
        <v>0</v>
      </c>
      <c r="F155">
        <v>984</v>
      </c>
      <c r="G155" t="s">
        <v>1733</v>
      </c>
    </row>
    <row r="156" spans="1:7" x14ac:dyDescent="0.25">
      <c r="A156">
        <v>36337</v>
      </c>
      <c r="B156" t="s">
        <v>159</v>
      </c>
      <c r="C156" t="s">
        <v>1650</v>
      </c>
      <c r="D156" t="s">
        <v>1659</v>
      </c>
      <c r="E156">
        <v>0</v>
      </c>
      <c r="F156">
        <v>70</v>
      </c>
      <c r="G156" t="s">
        <v>1742</v>
      </c>
    </row>
    <row r="157" spans="1:7" x14ac:dyDescent="0.25">
      <c r="A157">
        <v>36324</v>
      </c>
      <c r="B157" t="s">
        <v>160</v>
      </c>
      <c r="C157" t="s">
        <v>1650</v>
      </c>
      <c r="D157" t="s">
        <v>1659</v>
      </c>
      <c r="E157">
        <v>0</v>
      </c>
      <c r="F157">
        <v>829.32</v>
      </c>
      <c r="G157" t="s">
        <v>1728</v>
      </c>
    </row>
    <row r="158" spans="1:7" x14ac:dyDescent="0.25">
      <c r="B158" t="s">
        <v>161</v>
      </c>
      <c r="C158" t="s">
        <v>1650</v>
      </c>
      <c r="D158" t="s">
        <v>1659</v>
      </c>
      <c r="F158">
        <v>1215</v>
      </c>
      <c r="G158" t="s">
        <v>1735</v>
      </c>
    </row>
    <row r="159" spans="1:7" x14ac:dyDescent="0.25">
      <c r="B159" t="s">
        <v>162</v>
      </c>
      <c r="C159" t="s">
        <v>1650</v>
      </c>
      <c r="D159" t="s">
        <v>1659</v>
      </c>
      <c r="E159">
        <v>26</v>
      </c>
      <c r="G159" t="s">
        <v>1735</v>
      </c>
    </row>
    <row r="160" spans="1:7" x14ac:dyDescent="0.25">
      <c r="A160">
        <v>35825</v>
      </c>
      <c r="B160" t="s">
        <v>163</v>
      </c>
      <c r="C160" t="s">
        <v>1650</v>
      </c>
      <c r="D160" t="s">
        <v>1659</v>
      </c>
      <c r="E160">
        <v>0</v>
      </c>
      <c r="F160">
        <v>1912</v>
      </c>
      <c r="G160" t="s">
        <v>1730</v>
      </c>
    </row>
    <row r="161" spans="1:7" x14ac:dyDescent="0.25">
      <c r="A161">
        <v>36367</v>
      </c>
      <c r="B161" t="s">
        <v>164</v>
      </c>
      <c r="C161" t="s">
        <v>1650</v>
      </c>
      <c r="D161" t="s">
        <v>1659</v>
      </c>
      <c r="E161">
        <v>0</v>
      </c>
      <c r="F161">
        <v>1145.8399999999999</v>
      </c>
      <c r="G161" t="s">
        <v>1734</v>
      </c>
    </row>
    <row r="162" spans="1:7" x14ac:dyDescent="0.25">
      <c r="A162">
        <v>36373</v>
      </c>
      <c r="B162" t="s">
        <v>165</v>
      </c>
      <c r="C162" t="s">
        <v>1650</v>
      </c>
      <c r="D162" t="s">
        <v>1659</v>
      </c>
      <c r="E162">
        <v>0</v>
      </c>
      <c r="F162">
        <v>128</v>
      </c>
      <c r="G162" t="s">
        <v>1743</v>
      </c>
    </row>
    <row r="163" spans="1:7" x14ac:dyDescent="0.25">
      <c r="A163">
        <v>36342</v>
      </c>
      <c r="B163" t="s">
        <v>166</v>
      </c>
      <c r="C163" t="s">
        <v>1650</v>
      </c>
      <c r="D163" t="s">
        <v>1659</v>
      </c>
      <c r="E163">
        <v>0</v>
      </c>
      <c r="F163">
        <v>2124</v>
      </c>
      <c r="G163" t="s">
        <v>1730</v>
      </c>
    </row>
    <row r="164" spans="1:7" x14ac:dyDescent="0.25">
      <c r="A164">
        <v>35799</v>
      </c>
      <c r="B164" t="s">
        <v>167</v>
      </c>
      <c r="C164" t="s">
        <v>1650</v>
      </c>
      <c r="D164" t="s">
        <v>1659</v>
      </c>
      <c r="E164">
        <v>0</v>
      </c>
      <c r="F164">
        <v>2975.17</v>
      </c>
      <c r="G164" t="s">
        <v>1729</v>
      </c>
    </row>
    <row r="165" spans="1:7" x14ac:dyDescent="0.25">
      <c r="A165">
        <v>36371</v>
      </c>
      <c r="B165" t="s">
        <v>168</v>
      </c>
      <c r="C165" t="s">
        <v>1650</v>
      </c>
      <c r="D165" t="s">
        <v>1659</v>
      </c>
      <c r="E165">
        <v>0</v>
      </c>
      <c r="F165">
        <v>1191.3599999999999</v>
      </c>
      <c r="G165" t="s">
        <v>1734</v>
      </c>
    </row>
    <row r="166" spans="1:7" x14ac:dyDescent="0.25">
      <c r="A166">
        <v>36357</v>
      </c>
      <c r="B166" t="s">
        <v>169</v>
      </c>
      <c r="C166" t="s">
        <v>1650</v>
      </c>
      <c r="D166" t="s">
        <v>1659</v>
      </c>
      <c r="E166">
        <v>0</v>
      </c>
      <c r="F166">
        <v>2022</v>
      </c>
      <c r="G166" t="s">
        <v>1730</v>
      </c>
    </row>
    <row r="167" spans="1:7" x14ac:dyDescent="0.25">
      <c r="A167">
        <v>36358</v>
      </c>
      <c r="B167" t="s">
        <v>170</v>
      </c>
      <c r="C167" t="s">
        <v>1650</v>
      </c>
      <c r="D167" t="s">
        <v>1659</v>
      </c>
      <c r="E167">
        <v>0</v>
      </c>
      <c r="F167">
        <v>2313</v>
      </c>
      <c r="G167" t="s">
        <v>1730</v>
      </c>
    </row>
    <row r="168" spans="1:7" x14ac:dyDescent="0.25">
      <c r="A168">
        <v>36362</v>
      </c>
      <c r="B168" t="s">
        <v>171</v>
      </c>
      <c r="C168" t="s">
        <v>1650</v>
      </c>
      <c r="D168" t="s">
        <v>1659</v>
      </c>
      <c r="E168">
        <v>0</v>
      </c>
      <c r="F168">
        <v>340</v>
      </c>
      <c r="G168" t="s">
        <v>1730</v>
      </c>
    </row>
    <row r="169" spans="1:7" x14ac:dyDescent="0.25">
      <c r="A169">
        <v>36336</v>
      </c>
      <c r="B169" t="s">
        <v>172</v>
      </c>
      <c r="C169" t="s">
        <v>1650</v>
      </c>
      <c r="D169" t="s">
        <v>1659</v>
      </c>
      <c r="E169">
        <v>0</v>
      </c>
      <c r="F169">
        <v>935</v>
      </c>
      <c r="G169" t="s">
        <v>1730</v>
      </c>
    </row>
    <row r="170" spans="1:7" x14ac:dyDescent="0.25">
      <c r="A170">
        <v>36359</v>
      </c>
      <c r="B170" t="s">
        <v>173</v>
      </c>
      <c r="C170" t="s">
        <v>1650</v>
      </c>
      <c r="D170" t="s">
        <v>1659</v>
      </c>
      <c r="E170">
        <v>0</v>
      </c>
      <c r="F170">
        <v>2313</v>
      </c>
      <c r="G170" t="s">
        <v>1730</v>
      </c>
    </row>
    <row r="171" spans="1:7" x14ac:dyDescent="0.25">
      <c r="A171">
        <v>36384</v>
      </c>
      <c r="B171" t="s">
        <v>174</v>
      </c>
      <c r="C171" t="s">
        <v>1650</v>
      </c>
      <c r="D171" t="s">
        <v>1660</v>
      </c>
      <c r="E171">
        <v>0</v>
      </c>
      <c r="F171">
        <v>200</v>
      </c>
      <c r="G171" t="s">
        <v>1738</v>
      </c>
    </row>
    <row r="172" spans="1:7" x14ac:dyDescent="0.25">
      <c r="A172">
        <v>36284</v>
      </c>
      <c r="B172" t="s">
        <v>175</v>
      </c>
      <c r="C172" t="s">
        <v>1650</v>
      </c>
      <c r="D172" t="s">
        <v>1660</v>
      </c>
      <c r="E172">
        <v>0</v>
      </c>
      <c r="F172">
        <v>4260</v>
      </c>
      <c r="G172" t="s">
        <v>1729</v>
      </c>
    </row>
    <row r="173" spans="1:7" x14ac:dyDescent="0.25">
      <c r="B173" t="s">
        <v>176</v>
      </c>
      <c r="C173" t="s">
        <v>1650</v>
      </c>
      <c r="D173" t="s">
        <v>1660</v>
      </c>
      <c r="F173">
        <v>4600</v>
      </c>
      <c r="G173" t="s">
        <v>1744</v>
      </c>
    </row>
    <row r="174" spans="1:7" x14ac:dyDescent="0.25">
      <c r="A174">
        <v>36240</v>
      </c>
      <c r="B174" t="s">
        <v>177</v>
      </c>
      <c r="C174" t="s">
        <v>1650</v>
      </c>
      <c r="D174" t="s">
        <v>1660</v>
      </c>
      <c r="E174">
        <v>0</v>
      </c>
      <c r="F174">
        <v>0</v>
      </c>
      <c r="G174" t="s">
        <v>1729</v>
      </c>
    </row>
    <row r="175" spans="1:7" x14ac:dyDescent="0.25">
      <c r="A175">
        <v>35261</v>
      </c>
      <c r="B175" t="s">
        <v>178</v>
      </c>
      <c r="C175" t="s">
        <v>1650</v>
      </c>
      <c r="D175" t="s">
        <v>1660</v>
      </c>
      <c r="E175">
        <v>2525</v>
      </c>
      <c r="F175">
        <v>0</v>
      </c>
      <c r="G175" t="s">
        <v>1737</v>
      </c>
    </row>
    <row r="176" spans="1:7" x14ac:dyDescent="0.25">
      <c r="A176">
        <v>35456</v>
      </c>
      <c r="B176" t="s">
        <v>179</v>
      </c>
      <c r="C176" t="s">
        <v>1650</v>
      </c>
      <c r="D176" t="s">
        <v>1660</v>
      </c>
      <c r="E176">
        <v>17</v>
      </c>
      <c r="F176">
        <v>0</v>
      </c>
      <c r="G176" t="s">
        <v>1738</v>
      </c>
    </row>
    <row r="177" spans="1:7" x14ac:dyDescent="0.25">
      <c r="A177">
        <v>35938</v>
      </c>
      <c r="B177" t="s">
        <v>180</v>
      </c>
      <c r="C177" t="s">
        <v>1650</v>
      </c>
      <c r="D177" t="s">
        <v>1660</v>
      </c>
      <c r="E177">
        <v>350</v>
      </c>
      <c r="F177">
        <v>0</v>
      </c>
      <c r="G177" t="s">
        <v>1737</v>
      </c>
    </row>
    <row r="178" spans="1:7" x14ac:dyDescent="0.25">
      <c r="A178">
        <v>36386</v>
      </c>
      <c r="B178" t="s">
        <v>181</v>
      </c>
      <c r="C178" t="s">
        <v>1650</v>
      </c>
      <c r="D178" t="s">
        <v>1660</v>
      </c>
      <c r="E178">
        <v>0</v>
      </c>
      <c r="F178">
        <v>315</v>
      </c>
      <c r="G178" t="s">
        <v>1730</v>
      </c>
    </row>
    <row r="179" spans="1:7" x14ac:dyDescent="0.25">
      <c r="A179">
        <v>36136</v>
      </c>
      <c r="B179" t="s">
        <v>182</v>
      </c>
      <c r="C179" t="s">
        <v>1650</v>
      </c>
      <c r="D179" t="s">
        <v>1660</v>
      </c>
      <c r="E179">
        <v>43.5</v>
      </c>
      <c r="F179">
        <v>0</v>
      </c>
      <c r="G179" t="s">
        <v>1729</v>
      </c>
    </row>
    <row r="180" spans="1:7" x14ac:dyDescent="0.25">
      <c r="A180">
        <v>36274</v>
      </c>
      <c r="B180" t="s">
        <v>183</v>
      </c>
      <c r="C180" t="s">
        <v>1650</v>
      </c>
      <c r="D180" t="s">
        <v>1660</v>
      </c>
      <c r="E180">
        <v>0</v>
      </c>
      <c r="F180">
        <v>3201.21</v>
      </c>
      <c r="G180" t="s">
        <v>1728</v>
      </c>
    </row>
    <row r="181" spans="1:7" x14ac:dyDescent="0.25">
      <c r="A181">
        <v>36403</v>
      </c>
      <c r="B181" t="s">
        <v>184</v>
      </c>
      <c r="C181" t="s">
        <v>1650</v>
      </c>
      <c r="D181" t="s">
        <v>1660</v>
      </c>
      <c r="E181">
        <v>17</v>
      </c>
      <c r="F181">
        <v>0</v>
      </c>
      <c r="G181" t="s">
        <v>1738</v>
      </c>
    </row>
    <row r="182" spans="1:7" x14ac:dyDescent="0.25">
      <c r="A182">
        <v>35465</v>
      </c>
      <c r="B182" t="s">
        <v>185</v>
      </c>
      <c r="C182" t="s">
        <v>1650</v>
      </c>
      <c r="D182" t="s">
        <v>1660</v>
      </c>
      <c r="E182">
        <v>0</v>
      </c>
      <c r="F182">
        <v>16000</v>
      </c>
      <c r="G182" t="s">
        <v>1728</v>
      </c>
    </row>
    <row r="183" spans="1:7" x14ac:dyDescent="0.25">
      <c r="B183" t="s">
        <v>186</v>
      </c>
      <c r="C183" t="s">
        <v>1650</v>
      </c>
      <c r="D183" t="s">
        <v>1660</v>
      </c>
      <c r="F183">
        <v>71937.179999999993</v>
      </c>
      <c r="G183" t="s">
        <v>1740</v>
      </c>
    </row>
    <row r="184" spans="1:7" x14ac:dyDescent="0.25">
      <c r="A184">
        <v>36465</v>
      </c>
      <c r="B184" t="s">
        <v>187</v>
      </c>
      <c r="C184" t="s">
        <v>1650</v>
      </c>
      <c r="D184" t="s">
        <v>1660</v>
      </c>
      <c r="E184">
        <v>0</v>
      </c>
      <c r="F184">
        <v>2301.89</v>
      </c>
      <c r="G184" t="s">
        <v>1741</v>
      </c>
    </row>
    <row r="185" spans="1:7" x14ac:dyDescent="0.25">
      <c r="A185">
        <v>36292</v>
      </c>
      <c r="B185" t="s">
        <v>188</v>
      </c>
      <c r="C185" t="s">
        <v>1650</v>
      </c>
      <c r="D185" t="s">
        <v>1660</v>
      </c>
      <c r="E185">
        <v>0</v>
      </c>
      <c r="F185">
        <v>1905</v>
      </c>
      <c r="G185" t="s">
        <v>1737</v>
      </c>
    </row>
    <row r="186" spans="1:7" x14ac:dyDescent="0.25">
      <c r="A186">
        <v>36378</v>
      </c>
      <c r="B186" t="s">
        <v>189</v>
      </c>
      <c r="C186" t="s">
        <v>1650</v>
      </c>
      <c r="D186" t="s">
        <v>1660</v>
      </c>
      <c r="E186">
        <v>0</v>
      </c>
      <c r="F186">
        <v>55</v>
      </c>
      <c r="G186" t="s">
        <v>1728</v>
      </c>
    </row>
    <row r="187" spans="1:7" x14ac:dyDescent="0.25">
      <c r="A187">
        <v>36139</v>
      </c>
      <c r="B187" t="s">
        <v>190</v>
      </c>
      <c r="C187" t="s">
        <v>1650</v>
      </c>
      <c r="D187" t="s">
        <v>1660</v>
      </c>
      <c r="E187">
        <v>0</v>
      </c>
      <c r="F187">
        <v>3525</v>
      </c>
      <c r="G187" t="s">
        <v>1729</v>
      </c>
    </row>
    <row r="188" spans="1:7" x14ac:dyDescent="0.25">
      <c r="A188">
        <v>36401</v>
      </c>
      <c r="B188" t="s">
        <v>191</v>
      </c>
      <c r="C188" t="s">
        <v>1650</v>
      </c>
      <c r="D188" t="s">
        <v>1660</v>
      </c>
      <c r="E188">
        <v>14.5</v>
      </c>
      <c r="F188">
        <v>0</v>
      </c>
      <c r="G188" t="s">
        <v>1737</v>
      </c>
    </row>
    <row r="189" spans="1:7" x14ac:dyDescent="0.25">
      <c r="A189">
        <v>36346</v>
      </c>
      <c r="B189" t="s">
        <v>192</v>
      </c>
      <c r="C189" t="s">
        <v>1650</v>
      </c>
      <c r="D189" t="s">
        <v>1660</v>
      </c>
      <c r="E189">
        <v>0</v>
      </c>
      <c r="F189">
        <v>69</v>
      </c>
      <c r="G189" t="s">
        <v>1730</v>
      </c>
    </row>
    <row r="190" spans="1:7" x14ac:dyDescent="0.25">
      <c r="A190">
        <v>36385</v>
      </c>
      <c r="B190" t="s">
        <v>193</v>
      </c>
      <c r="C190" t="s">
        <v>1650</v>
      </c>
      <c r="D190" t="s">
        <v>1660</v>
      </c>
      <c r="E190">
        <v>0</v>
      </c>
      <c r="F190">
        <v>1839</v>
      </c>
      <c r="G190" t="s">
        <v>1733</v>
      </c>
    </row>
    <row r="191" spans="1:7" x14ac:dyDescent="0.25">
      <c r="A191">
        <v>35232</v>
      </c>
      <c r="B191" t="s">
        <v>194</v>
      </c>
      <c r="C191" t="s">
        <v>1650</v>
      </c>
      <c r="D191" t="s">
        <v>1660</v>
      </c>
      <c r="F191">
        <v>0</v>
      </c>
      <c r="G191" t="s">
        <v>1737</v>
      </c>
    </row>
    <row r="192" spans="1:7" x14ac:dyDescent="0.25">
      <c r="A192">
        <v>35724</v>
      </c>
      <c r="B192" t="s">
        <v>195</v>
      </c>
      <c r="C192" t="s">
        <v>1650</v>
      </c>
      <c r="D192" t="s">
        <v>1660</v>
      </c>
      <c r="E192">
        <v>253.75</v>
      </c>
      <c r="F192">
        <v>0</v>
      </c>
      <c r="G192" t="s">
        <v>1738</v>
      </c>
    </row>
    <row r="193" spans="1:7" x14ac:dyDescent="0.25">
      <c r="A193">
        <v>27623</v>
      </c>
      <c r="B193" t="s">
        <v>196</v>
      </c>
      <c r="C193" t="s">
        <v>1650</v>
      </c>
      <c r="D193" t="s">
        <v>1660</v>
      </c>
      <c r="E193">
        <v>0</v>
      </c>
      <c r="F193">
        <v>19500</v>
      </c>
      <c r="G193" t="s">
        <v>1737</v>
      </c>
    </row>
    <row r="194" spans="1:7" x14ac:dyDescent="0.25">
      <c r="A194">
        <v>36387</v>
      </c>
      <c r="B194" t="s">
        <v>197</v>
      </c>
      <c r="C194" t="s">
        <v>1650</v>
      </c>
      <c r="D194" t="s">
        <v>1660</v>
      </c>
      <c r="E194">
        <v>0</v>
      </c>
      <c r="F194">
        <v>1065</v>
      </c>
      <c r="G194" t="s">
        <v>1731</v>
      </c>
    </row>
    <row r="195" spans="1:7" x14ac:dyDescent="0.25">
      <c r="A195">
        <v>36395</v>
      </c>
      <c r="B195" t="s">
        <v>198</v>
      </c>
      <c r="C195" t="s">
        <v>1650</v>
      </c>
      <c r="D195" t="s">
        <v>1660</v>
      </c>
      <c r="E195">
        <v>0</v>
      </c>
      <c r="F195">
        <v>14118</v>
      </c>
      <c r="G195" t="s">
        <v>1742</v>
      </c>
    </row>
    <row r="196" spans="1:7" x14ac:dyDescent="0.25">
      <c r="A196">
        <v>35911</v>
      </c>
      <c r="B196" t="s">
        <v>199</v>
      </c>
      <c r="C196" t="s">
        <v>1650</v>
      </c>
      <c r="D196" t="s">
        <v>1660</v>
      </c>
      <c r="E196">
        <v>196</v>
      </c>
      <c r="F196">
        <v>40</v>
      </c>
      <c r="G196" t="s">
        <v>1745</v>
      </c>
    </row>
    <row r="197" spans="1:7" x14ac:dyDescent="0.25">
      <c r="A197">
        <v>36383</v>
      </c>
      <c r="B197" t="s">
        <v>200</v>
      </c>
      <c r="C197" t="s">
        <v>1650</v>
      </c>
      <c r="D197" t="s">
        <v>1660</v>
      </c>
      <c r="E197">
        <v>0</v>
      </c>
      <c r="F197">
        <v>990</v>
      </c>
      <c r="G197" t="s">
        <v>1734</v>
      </c>
    </row>
    <row r="198" spans="1:7" x14ac:dyDescent="0.25">
      <c r="B198" t="s">
        <v>201</v>
      </c>
      <c r="C198" t="s">
        <v>1650</v>
      </c>
      <c r="D198" t="s">
        <v>1661</v>
      </c>
      <c r="F198">
        <v>393</v>
      </c>
      <c r="G198" t="s">
        <v>1735</v>
      </c>
    </row>
    <row r="199" spans="1:7" x14ac:dyDescent="0.25">
      <c r="A199">
        <v>35539</v>
      </c>
      <c r="B199" t="s">
        <v>202</v>
      </c>
      <c r="C199" t="s">
        <v>1650</v>
      </c>
      <c r="D199" t="s">
        <v>1661</v>
      </c>
      <c r="E199">
        <v>284</v>
      </c>
      <c r="F199">
        <v>4319.1400000000003</v>
      </c>
      <c r="G199" t="s">
        <v>1728</v>
      </c>
    </row>
    <row r="200" spans="1:7" x14ac:dyDescent="0.25">
      <c r="B200" t="s">
        <v>203</v>
      </c>
      <c r="C200" t="s">
        <v>1650</v>
      </c>
      <c r="D200" t="s">
        <v>1661</v>
      </c>
      <c r="F200">
        <v>1314</v>
      </c>
      <c r="G200" t="s">
        <v>1735</v>
      </c>
    </row>
    <row r="201" spans="1:7" x14ac:dyDescent="0.25">
      <c r="A201">
        <v>36406</v>
      </c>
      <c r="B201" t="s">
        <v>204</v>
      </c>
      <c r="C201" t="s">
        <v>1650</v>
      </c>
      <c r="D201" t="s">
        <v>1661</v>
      </c>
      <c r="E201">
        <v>6.75</v>
      </c>
      <c r="F201">
        <v>0</v>
      </c>
      <c r="G201" t="s">
        <v>1734</v>
      </c>
    </row>
    <row r="202" spans="1:7" x14ac:dyDescent="0.25">
      <c r="A202">
        <v>34980</v>
      </c>
      <c r="B202" t="s">
        <v>205</v>
      </c>
      <c r="C202" t="s">
        <v>1650</v>
      </c>
      <c r="D202" t="s">
        <v>1661</v>
      </c>
      <c r="E202">
        <v>0</v>
      </c>
      <c r="F202">
        <v>178</v>
      </c>
      <c r="G202" t="s">
        <v>1728</v>
      </c>
    </row>
    <row r="203" spans="1:7" x14ac:dyDescent="0.25">
      <c r="A203">
        <v>34981</v>
      </c>
      <c r="B203" t="s">
        <v>206</v>
      </c>
      <c r="C203" t="s">
        <v>1650</v>
      </c>
      <c r="D203" t="s">
        <v>1661</v>
      </c>
      <c r="E203">
        <v>0</v>
      </c>
      <c r="F203">
        <v>178</v>
      </c>
      <c r="G203" t="s">
        <v>1728</v>
      </c>
    </row>
    <row r="204" spans="1:7" x14ac:dyDescent="0.25">
      <c r="A204">
        <v>35360</v>
      </c>
      <c r="B204" t="s">
        <v>207</v>
      </c>
      <c r="C204" t="s">
        <v>1650</v>
      </c>
      <c r="D204" t="s">
        <v>1661</v>
      </c>
      <c r="E204">
        <v>0</v>
      </c>
      <c r="F204">
        <v>1493.35</v>
      </c>
      <c r="G204" t="s">
        <v>1728</v>
      </c>
    </row>
    <row r="205" spans="1:7" x14ac:dyDescent="0.25">
      <c r="A205">
        <v>34288</v>
      </c>
      <c r="B205" t="s">
        <v>208</v>
      </c>
      <c r="C205" t="s">
        <v>1650</v>
      </c>
      <c r="D205" t="s">
        <v>1661</v>
      </c>
      <c r="E205">
        <v>0</v>
      </c>
      <c r="F205">
        <v>1074</v>
      </c>
      <c r="G205" t="s">
        <v>1738</v>
      </c>
    </row>
    <row r="206" spans="1:7" x14ac:dyDescent="0.25">
      <c r="A206">
        <v>36440</v>
      </c>
      <c r="B206" t="s">
        <v>209</v>
      </c>
      <c r="C206" t="s">
        <v>1650</v>
      </c>
      <c r="D206" t="s">
        <v>1661</v>
      </c>
      <c r="E206">
        <v>0</v>
      </c>
      <c r="F206">
        <v>886</v>
      </c>
      <c r="G206" t="s">
        <v>1738</v>
      </c>
    </row>
    <row r="207" spans="1:7" x14ac:dyDescent="0.25">
      <c r="A207">
        <v>32879</v>
      </c>
      <c r="B207" t="s">
        <v>210</v>
      </c>
      <c r="C207" t="s">
        <v>1650</v>
      </c>
      <c r="D207" t="s">
        <v>1661</v>
      </c>
      <c r="E207">
        <v>0</v>
      </c>
      <c r="F207">
        <v>1767.23</v>
      </c>
      <c r="G207" t="s">
        <v>1728</v>
      </c>
    </row>
    <row r="208" spans="1:7" x14ac:dyDescent="0.25">
      <c r="A208">
        <v>33155</v>
      </c>
      <c r="B208" t="s">
        <v>211</v>
      </c>
      <c r="C208" t="s">
        <v>1650</v>
      </c>
      <c r="D208" t="s">
        <v>1661</v>
      </c>
      <c r="E208">
        <v>0</v>
      </c>
      <c r="F208">
        <v>6910</v>
      </c>
      <c r="G208" t="s">
        <v>1742</v>
      </c>
    </row>
    <row r="209" spans="1:7" x14ac:dyDescent="0.25">
      <c r="A209">
        <v>34485</v>
      </c>
      <c r="B209" t="s">
        <v>212</v>
      </c>
      <c r="C209" t="s">
        <v>1650</v>
      </c>
      <c r="D209" t="s">
        <v>1661</v>
      </c>
      <c r="E209">
        <v>0</v>
      </c>
      <c r="F209">
        <v>1460</v>
      </c>
      <c r="G209" t="s">
        <v>1730</v>
      </c>
    </row>
    <row r="210" spans="1:7" x14ac:dyDescent="0.25">
      <c r="B210" t="s">
        <v>213</v>
      </c>
      <c r="C210" t="s">
        <v>1650</v>
      </c>
      <c r="D210" t="s">
        <v>1661</v>
      </c>
      <c r="F210">
        <v>1314</v>
      </c>
      <c r="G210" t="s">
        <v>1735</v>
      </c>
    </row>
    <row r="211" spans="1:7" x14ac:dyDescent="0.25">
      <c r="A211">
        <v>36416</v>
      </c>
      <c r="B211" t="s">
        <v>214</v>
      </c>
      <c r="C211" t="s">
        <v>1650</v>
      </c>
      <c r="D211" t="s">
        <v>1661</v>
      </c>
      <c r="E211">
        <v>0</v>
      </c>
      <c r="F211">
        <v>11801.9</v>
      </c>
      <c r="G211" t="s">
        <v>1729</v>
      </c>
    </row>
    <row r="212" spans="1:7" x14ac:dyDescent="0.25">
      <c r="A212">
        <v>35021</v>
      </c>
      <c r="B212" t="s">
        <v>215</v>
      </c>
      <c r="C212" t="s">
        <v>1650</v>
      </c>
      <c r="D212" t="s">
        <v>1661</v>
      </c>
      <c r="F212">
        <v>712.7</v>
      </c>
      <c r="G212" t="s">
        <v>1746</v>
      </c>
    </row>
    <row r="213" spans="1:7" x14ac:dyDescent="0.25">
      <c r="A213">
        <v>36473</v>
      </c>
      <c r="B213" t="s">
        <v>216</v>
      </c>
      <c r="C213" t="s">
        <v>1650</v>
      </c>
      <c r="D213" t="s">
        <v>1661</v>
      </c>
      <c r="F213">
        <v>1764.63</v>
      </c>
      <c r="G213" t="s">
        <v>1741</v>
      </c>
    </row>
    <row r="214" spans="1:7" x14ac:dyDescent="0.25">
      <c r="A214">
        <v>36421</v>
      </c>
      <c r="B214" t="s">
        <v>217</v>
      </c>
      <c r="C214" t="s">
        <v>1650</v>
      </c>
      <c r="D214" t="s">
        <v>1661</v>
      </c>
      <c r="E214">
        <v>0</v>
      </c>
      <c r="F214">
        <v>139.99</v>
      </c>
      <c r="G214" t="s">
        <v>1736</v>
      </c>
    </row>
    <row r="215" spans="1:7" x14ac:dyDescent="0.25">
      <c r="A215">
        <v>36393</v>
      </c>
      <c r="B215" t="s">
        <v>218</v>
      </c>
      <c r="C215" t="s">
        <v>1650</v>
      </c>
      <c r="D215" t="s">
        <v>1661</v>
      </c>
      <c r="F215">
        <v>4492.8</v>
      </c>
      <c r="G215" t="s">
        <v>1741</v>
      </c>
    </row>
    <row r="216" spans="1:7" x14ac:dyDescent="0.25">
      <c r="B216" t="s">
        <v>219</v>
      </c>
      <c r="C216" t="s">
        <v>1650</v>
      </c>
      <c r="D216" t="s">
        <v>1661</v>
      </c>
      <c r="F216">
        <v>1069.42</v>
      </c>
      <c r="G216" t="s">
        <v>1740</v>
      </c>
    </row>
    <row r="217" spans="1:7" x14ac:dyDescent="0.25">
      <c r="A217">
        <v>29789</v>
      </c>
      <c r="B217" t="s">
        <v>220</v>
      </c>
      <c r="C217" t="s">
        <v>1650</v>
      </c>
      <c r="D217" t="s">
        <v>1661</v>
      </c>
      <c r="E217">
        <v>0</v>
      </c>
      <c r="F217">
        <v>924</v>
      </c>
      <c r="G217" t="s">
        <v>1730</v>
      </c>
    </row>
    <row r="218" spans="1:7" x14ac:dyDescent="0.25">
      <c r="A218">
        <v>29790</v>
      </c>
      <c r="B218" t="s">
        <v>221</v>
      </c>
      <c r="C218" t="s">
        <v>1650</v>
      </c>
      <c r="D218" t="s">
        <v>1661</v>
      </c>
      <c r="E218">
        <v>0</v>
      </c>
      <c r="F218">
        <v>4049</v>
      </c>
      <c r="G218" t="s">
        <v>1730</v>
      </c>
    </row>
    <row r="219" spans="1:7" x14ac:dyDescent="0.25">
      <c r="A219">
        <v>35819</v>
      </c>
      <c r="B219" t="s">
        <v>222</v>
      </c>
      <c r="C219" t="s">
        <v>1650</v>
      </c>
      <c r="D219" t="s">
        <v>1661</v>
      </c>
      <c r="E219">
        <v>0</v>
      </c>
      <c r="F219">
        <v>3060</v>
      </c>
      <c r="G219" t="s">
        <v>1730</v>
      </c>
    </row>
    <row r="220" spans="1:7" x14ac:dyDescent="0.25">
      <c r="B220" t="s">
        <v>223</v>
      </c>
      <c r="C220" t="s">
        <v>1650</v>
      </c>
      <c r="D220" t="s">
        <v>1661</v>
      </c>
      <c r="F220">
        <v>66</v>
      </c>
      <c r="G220" t="s">
        <v>1735</v>
      </c>
    </row>
    <row r="221" spans="1:7" x14ac:dyDescent="0.25">
      <c r="A221">
        <v>36348</v>
      </c>
      <c r="B221" t="s">
        <v>224</v>
      </c>
      <c r="C221" t="s">
        <v>1650</v>
      </c>
      <c r="D221" t="s">
        <v>1661</v>
      </c>
      <c r="E221">
        <v>0</v>
      </c>
      <c r="F221">
        <v>1951</v>
      </c>
      <c r="G221" t="s">
        <v>1738</v>
      </c>
    </row>
    <row r="222" spans="1:7" x14ac:dyDescent="0.25">
      <c r="B222" t="s">
        <v>225</v>
      </c>
      <c r="C222" t="s">
        <v>1650</v>
      </c>
      <c r="D222" t="s">
        <v>1661</v>
      </c>
      <c r="E222">
        <v>69</v>
      </c>
      <c r="G222" t="s">
        <v>1735</v>
      </c>
    </row>
    <row r="223" spans="1:7" x14ac:dyDescent="0.25">
      <c r="B223" t="s">
        <v>226</v>
      </c>
      <c r="C223" t="s">
        <v>1650</v>
      </c>
      <c r="D223" t="s">
        <v>1661</v>
      </c>
      <c r="F223">
        <v>380</v>
      </c>
      <c r="G223" t="s">
        <v>1735</v>
      </c>
    </row>
    <row r="224" spans="1:7" x14ac:dyDescent="0.25">
      <c r="A224">
        <v>36391</v>
      </c>
      <c r="B224" t="s">
        <v>227</v>
      </c>
      <c r="C224" t="s">
        <v>1650</v>
      </c>
      <c r="D224" t="s">
        <v>1661</v>
      </c>
      <c r="E224">
        <v>0</v>
      </c>
      <c r="F224">
        <v>6838.55</v>
      </c>
      <c r="G224" t="s">
        <v>1728</v>
      </c>
    </row>
    <row r="225" spans="1:7" x14ac:dyDescent="0.25">
      <c r="A225">
        <v>36353</v>
      </c>
      <c r="B225" t="s">
        <v>228</v>
      </c>
      <c r="C225" t="s">
        <v>1650</v>
      </c>
      <c r="D225" t="s">
        <v>1661</v>
      </c>
      <c r="E225">
        <v>0</v>
      </c>
      <c r="F225">
        <v>4785</v>
      </c>
      <c r="G225" t="s">
        <v>1734</v>
      </c>
    </row>
    <row r="226" spans="1:7" x14ac:dyDescent="0.25">
      <c r="A226">
        <v>36411</v>
      </c>
      <c r="B226" t="s">
        <v>229</v>
      </c>
      <c r="C226" t="s">
        <v>1650</v>
      </c>
      <c r="D226" t="s">
        <v>1661</v>
      </c>
      <c r="E226">
        <v>0</v>
      </c>
      <c r="F226">
        <v>0</v>
      </c>
      <c r="G226" t="s">
        <v>1742</v>
      </c>
    </row>
    <row r="227" spans="1:7" x14ac:dyDescent="0.25">
      <c r="A227">
        <v>36286</v>
      </c>
      <c r="B227" t="s">
        <v>230</v>
      </c>
      <c r="C227" t="s">
        <v>1650</v>
      </c>
      <c r="D227" t="s">
        <v>1661</v>
      </c>
      <c r="E227">
        <v>0</v>
      </c>
      <c r="F227">
        <v>453</v>
      </c>
      <c r="G227" t="s">
        <v>1737</v>
      </c>
    </row>
    <row r="228" spans="1:7" x14ac:dyDescent="0.25">
      <c r="B228" t="s">
        <v>231</v>
      </c>
      <c r="C228" t="s">
        <v>1650</v>
      </c>
      <c r="D228" t="s">
        <v>1661</v>
      </c>
      <c r="E228">
        <v>4548.12</v>
      </c>
      <c r="F228">
        <v>4548</v>
      </c>
      <c r="G228" t="s">
        <v>1747</v>
      </c>
    </row>
    <row r="229" spans="1:7" x14ac:dyDescent="0.25">
      <c r="A229">
        <v>36447</v>
      </c>
      <c r="B229" t="s">
        <v>232</v>
      </c>
      <c r="C229" t="s">
        <v>1650</v>
      </c>
      <c r="D229" t="s">
        <v>1661</v>
      </c>
      <c r="F229">
        <v>492.73</v>
      </c>
      <c r="G229" t="s">
        <v>1741</v>
      </c>
    </row>
    <row r="230" spans="1:7" x14ac:dyDescent="0.25">
      <c r="B230" t="s">
        <v>226</v>
      </c>
      <c r="C230" t="s">
        <v>1650</v>
      </c>
      <c r="D230" t="s">
        <v>1661</v>
      </c>
      <c r="F230">
        <v>1140</v>
      </c>
      <c r="G230" t="s">
        <v>1735</v>
      </c>
    </row>
    <row r="231" spans="1:7" x14ac:dyDescent="0.25">
      <c r="A231">
        <v>36396</v>
      </c>
      <c r="B231" t="s">
        <v>233</v>
      </c>
      <c r="C231" t="s">
        <v>1650</v>
      </c>
      <c r="D231" t="s">
        <v>1662</v>
      </c>
      <c r="E231">
        <v>0</v>
      </c>
      <c r="F231">
        <v>0</v>
      </c>
      <c r="G231" t="s">
        <v>1731</v>
      </c>
    </row>
    <row r="232" spans="1:7" x14ac:dyDescent="0.25">
      <c r="A232">
        <v>34972</v>
      </c>
      <c r="B232" t="s">
        <v>234</v>
      </c>
      <c r="C232" t="s">
        <v>1650</v>
      </c>
      <c r="D232" t="s">
        <v>1662</v>
      </c>
      <c r="E232">
        <v>0</v>
      </c>
      <c r="F232">
        <v>1727</v>
      </c>
      <c r="G232" t="s">
        <v>1728</v>
      </c>
    </row>
    <row r="233" spans="1:7" x14ac:dyDescent="0.25">
      <c r="A233">
        <v>35625</v>
      </c>
      <c r="B233" t="s">
        <v>235</v>
      </c>
      <c r="C233" t="s">
        <v>1650</v>
      </c>
      <c r="D233" t="s">
        <v>1662</v>
      </c>
      <c r="E233">
        <v>3314.67</v>
      </c>
      <c r="F233">
        <v>3000</v>
      </c>
      <c r="G233" t="s">
        <v>1748</v>
      </c>
    </row>
    <row r="234" spans="1:7" x14ac:dyDescent="0.25">
      <c r="A234">
        <v>36456</v>
      </c>
      <c r="B234" t="s">
        <v>236</v>
      </c>
      <c r="C234" t="s">
        <v>1650</v>
      </c>
      <c r="D234" t="s">
        <v>1662</v>
      </c>
      <c r="E234">
        <v>0</v>
      </c>
      <c r="F234">
        <v>2846.34</v>
      </c>
      <c r="G234" t="s">
        <v>1749</v>
      </c>
    </row>
    <row r="235" spans="1:7" x14ac:dyDescent="0.25">
      <c r="A235">
        <v>36475</v>
      </c>
      <c r="B235" t="s">
        <v>237</v>
      </c>
      <c r="C235" t="s">
        <v>1650</v>
      </c>
      <c r="D235" t="s">
        <v>1662</v>
      </c>
      <c r="G235" t="s">
        <v>1741</v>
      </c>
    </row>
    <row r="236" spans="1:7" x14ac:dyDescent="0.25">
      <c r="A236">
        <v>36382</v>
      </c>
      <c r="B236" t="s">
        <v>238</v>
      </c>
      <c r="C236" t="s">
        <v>1650</v>
      </c>
      <c r="D236" t="s">
        <v>1662</v>
      </c>
      <c r="E236">
        <v>0</v>
      </c>
      <c r="F236">
        <v>14512</v>
      </c>
      <c r="G236" t="s">
        <v>1734</v>
      </c>
    </row>
    <row r="237" spans="1:7" x14ac:dyDescent="0.25">
      <c r="A237">
        <v>34428</v>
      </c>
      <c r="B237" t="s">
        <v>239</v>
      </c>
      <c r="C237" t="s">
        <v>1650</v>
      </c>
      <c r="D237" t="s">
        <v>1662</v>
      </c>
      <c r="E237">
        <v>275</v>
      </c>
      <c r="F237">
        <v>300</v>
      </c>
      <c r="G237" t="s">
        <v>1737</v>
      </c>
    </row>
    <row r="238" spans="1:7" x14ac:dyDescent="0.25">
      <c r="A238">
        <v>34517</v>
      </c>
      <c r="B238" t="s">
        <v>240</v>
      </c>
      <c r="C238" t="s">
        <v>1650</v>
      </c>
      <c r="D238" t="s">
        <v>1662</v>
      </c>
      <c r="E238">
        <v>0</v>
      </c>
      <c r="F238">
        <v>66632.7</v>
      </c>
      <c r="G238" t="s">
        <v>1748</v>
      </c>
    </row>
    <row r="239" spans="1:7" x14ac:dyDescent="0.25">
      <c r="B239" t="s">
        <v>241</v>
      </c>
      <c r="C239" t="s">
        <v>1650</v>
      </c>
      <c r="D239" t="s">
        <v>1662</v>
      </c>
      <c r="F239">
        <v>304</v>
      </c>
      <c r="G239" t="s">
        <v>1735</v>
      </c>
    </row>
    <row r="240" spans="1:7" x14ac:dyDescent="0.25">
      <c r="A240">
        <v>36265</v>
      </c>
      <c r="B240" t="s">
        <v>242</v>
      </c>
      <c r="C240" t="s">
        <v>1650</v>
      </c>
      <c r="D240" t="s">
        <v>1662</v>
      </c>
      <c r="E240">
        <v>205</v>
      </c>
      <c r="F240">
        <v>300</v>
      </c>
      <c r="G240" t="s">
        <v>1750</v>
      </c>
    </row>
    <row r="241" spans="1:7" x14ac:dyDescent="0.25">
      <c r="B241" t="s">
        <v>243</v>
      </c>
      <c r="C241" t="s">
        <v>1650</v>
      </c>
      <c r="D241" t="s">
        <v>1662</v>
      </c>
      <c r="F241">
        <v>301</v>
      </c>
      <c r="G241" t="s">
        <v>1735</v>
      </c>
    </row>
    <row r="242" spans="1:7" x14ac:dyDescent="0.25">
      <c r="A242">
        <v>36423</v>
      </c>
      <c r="B242" t="s">
        <v>244</v>
      </c>
      <c r="C242" t="s">
        <v>1650</v>
      </c>
      <c r="D242" t="s">
        <v>1662</v>
      </c>
      <c r="E242">
        <v>0</v>
      </c>
      <c r="F242">
        <v>172.5</v>
      </c>
      <c r="G242" t="s">
        <v>1738</v>
      </c>
    </row>
    <row r="243" spans="1:7" x14ac:dyDescent="0.25">
      <c r="A243">
        <v>36450</v>
      </c>
      <c r="B243" t="s">
        <v>245</v>
      </c>
      <c r="C243" t="s">
        <v>1650</v>
      </c>
      <c r="D243" t="s">
        <v>1662</v>
      </c>
      <c r="E243">
        <v>0</v>
      </c>
      <c r="F243">
        <v>2400</v>
      </c>
      <c r="G243" t="s">
        <v>1730</v>
      </c>
    </row>
    <row r="244" spans="1:7" x14ac:dyDescent="0.25">
      <c r="A244">
        <v>36402</v>
      </c>
      <c r="B244" t="s">
        <v>246</v>
      </c>
      <c r="C244" t="s">
        <v>1650</v>
      </c>
      <c r="D244" t="s">
        <v>1662</v>
      </c>
      <c r="E244">
        <v>0</v>
      </c>
      <c r="F244">
        <v>607</v>
      </c>
      <c r="G244" t="s">
        <v>1728</v>
      </c>
    </row>
    <row r="245" spans="1:7" x14ac:dyDescent="0.25">
      <c r="A245">
        <v>36453</v>
      </c>
      <c r="B245" t="s">
        <v>247</v>
      </c>
      <c r="C245" t="s">
        <v>1650</v>
      </c>
      <c r="D245" t="s">
        <v>1662</v>
      </c>
      <c r="E245">
        <v>0</v>
      </c>
      <c r="F245">
        <v>2022</v>
      </c>
      <c r="G245" t="s">
        <v>1730</v>
      </c>
    </row>
    <row r="246" spans="1:7" x14ac:dyDescent="0.25">
      <c r="A246">
        <v>36448</v>
      </c>
      <c r="B246" t="s">
        <v>248</v>
      </c>
      <c r="C246" t="s">
        <v>1650</v>
      </c>
      <c r="D246" t="s">
        <v>1662</v>
      </c>
      <c r="E246">
        <v>0</v>
      </c>
      <c r="F246">
        <v>2124</v>
      </c>
      <c r="G246" t="s">
        <v>1730</v>
      </c>
    </row>
    <row r="247" spans="1:7" x14ac:dyDescent="0.25">
      <c r="A247">
        <v>36085</v>
      </c>
      <c r="B247" t="s">
        <v>249</v>
      </c>
      <c r="C247" t="s">
        <v>1650</v>
      </c>
      <c r="D247" t="s">
        <v>1662</v>
      </c>
      <c r="E247">
        <v>0</v>
      </c>
      <c r="F247">
        <v>15304.8</v>
      </c>
      <c r="G247" t="s">
        <v>1748</v>
      </c>
    </row>
    <row r="248" spans="1:7" x14ac:dyDescent="0.25">
      <c r="A248">
        <v>36452</v>
      </c>
      <c r="B248" t="s">
        <v>250</v>
      </c>
      <c r="C248" t="s">
        <v>1650</v>
      </c>
      <c r="D248" t="s">
        <v>1662</v>
      </c>
      <c r="E248">
        <v>0</v>
      </c>
      <c r="F248">
        <v>2022</v>
      </c>
      <c r="G248" t="s">
        <v>1730</v>
      </c>
    </row>
    <row r="249" spans="1:7" x14ac:dyDescent="0.25">
      <c r="A249">
        <v>36449</v>
      </c>
      <c r="B249" t="s">
        <v>251</v>
      </c>
      <c r="C249" t="s">
        <v>1650</v>
      </c>
      <c r="D249" t="s">
        <v>1662</v>
      </c>
      <c r="E249">
        <v>0</v>
      </c>
      <c r="F249">
        <v>539</v>
      </c>
      <c r="G249" t="s">
        <v>1730</v>
      </c>
    </row>
    <row r="250" spans="1:7" x14ac:dyDescent="0.25">
      <c r="A250">
        <v>36469</v>
      </c>
      <c r="B250" t="s">
        <v>252</v>
      </c>
      <c r="C250" t="s">
        <v>1650</v>
      </c>
      <c r="D250" t="s">
        <v>1662</v>
      </c>
      <c r="E250">
        <v>0</v>
      </c>
      <c r="F250">
        <v>1703</v>
      </c>
      <c r="G250" t="s">
        <v>1730</v>
      </c>
    </row>
    <row r="251" spans="1:7" x14ac:dyDescent="0.25">
      <c r="A251">
        <v>36095</v>
      </c>
      <c r="B251" t="s">
        <v>253</v>
      </c>
      <c r="C251" t="s">
        <v>1650</v>
      </c>
      <c r="D251" t="s">
        <v>1662</v>
      </c>
      <c r="E251">
        <v>0</v>
      </c>
      <c r="F251">
        <v>1619.09</v>
      </c>
      <c r="G251" t="s">
        <v>1728</v>
      </c>
    </row>
    <row r="252" spans="1:7" x14ac:dyDescent="0.25">
      <c r="A252">
        <v>27657</v>
      </c>
      <c r="B252" t="s">
        <v>254</v>
      </c>
      <c r="C252" t="s">
        <v>1650</v>
      </c>
      <c r="D252" t="s">
        <v>1662</v>
      </c>
      <c r="E252">
        <v>0</v>
      </c>
      <c r="F252">
        <v>2568</v>
      </c>
      <c r="G252" t="s">
        <v>1738</v>
      </c>
    </row>
    <row r="253" spans="1:7" x14ac:dyDescent="0.25">
      <c r="A253">
        <v>35523</v>
      </c>
      <c r="B253" t="s">
        <v>255</v>
      </c>
      <c r="C253" t="s">
        <v>1650</v>
      </c>
      <c r="D253" t="s">
        <v>1662</v>
      </c>
      <c r="E253">
        <v>0</v>
      </c>
      <c r="F253">
        <v>82</v>
      </c>
      <c r="G253" t="s">
        <v>1728</v>
      </c>
    </row>
    <row r="254" spans="1:7" x14ac:dyDescent="0.25">
      <c r="A254">
        <v>36380</v>
      </c>
      <c r="B254" t="s">
        <v>256</v>
      </c>
      <c r="C254" t="s">
        <v>1650</v>
      </c>
      <c r="D254" t="s">
        <v>1662</v>
      </c>
      <c r="E254">
        <v>17</v>
      </c>
      <c r="F254">
        <v>0</v>
      </c>
      <c r="G254" t="s">
        <v>1738</v>
      </c>
    </row>
    <row r="255" spans="1:7" x14ac:dyDescent="0.25">
      <c r="A255">
        <v>36481</v>
      </c>
      <c r="B255" t="s">
        <v>257</v>
      </c>
      <c r="C255" t="s">
        <v>1650</v>
      </c>
      <c r="D255" t="s">
        <v>1663</v>
      </c>
      <c r="E255">
        <v>0</v>
      </c>
      <c r="F255">
        <v>1482.6</v>
      </c>
      <c r="G255" t="s">
        <v>1736</v>
      </c>
    </row>
    <row r="256" spans="1:7" x14ac:dyDescent="0.25">
      <c r="A256">
        <v>36487</v>
      </c>
      <c r="B256" t="s">
        <v>258</v>
      </c>
      <c r="C256" t="s">
        <v>1650</v>
      </c>
      <c r="D256" t="s">
        <v>1664</v>
      </c>
      <c r="E256">
        <v>7.92</v>
      </c>
      <c r="F256">
        <v>0</v>
      </c>
      <c r="G256" t="s">
        <v>1734</v>
      </c>
    </row>
    <row r="257" spans="1:7" x14ac:dyDescent="0.25">
      <c r="B257" t="s">
        <v>259</v>
      </c>
      <c r="C257" t="s">
        <v>1650</v>
      </c>
      <c r="D257" t="s">
        <v>1664</v>
      </c>
      <c r="F257">
        <v>360</v>
      </c>
      <c r="G257" t="s">
        <v>1735</v>
      </c>
    </row>
    <row r="258" spans="1:7" x14ac:dyDescent="0.25">
      <c r="B258" t="s">
        <v>260</v>
      </c>
      <c r="C258" t="s">
        <v>1650</v>
      </c>
      <c r="D258" t="s">
        <v>1664</v>
      </c>
      <c r="E258">
        <v>887.07</v>
      </c>
      <c r="F258">
        <v>4817.5</v>
      </c>
      <c r="G258" t="s">
        <v>1735</v>
      </c>
    </row>
    <row r="259" spans="1:7" x14ac:dyDescent="0.25">
      <c r="A259">
        <v>33381</v>
      </c>
      <c r="B259" t="s">
        <v>261</v>
      </c>
      <c r="C259" t="s">
        <v>1650</v>
      </c>
      <c r="D259" t="s">
        <v>1664</v>
      </c>
      <c r="E259">
        <v>0</v>
      </c>
      <c r="F259">
        <v>4885.3</v>
      </c>
      <c r="G259" t="s">
        <v>1751</v>
      </c>
    </row>
    <row r="260" spans="1:7" x14ac:dyDescent="0.25">
      <c r="A260">
        <v>36107</v>
      </c>
      <c r="B260" t="s">
        <v>262</v>
      </c>
      <c r="C260" t="s">
        <v>1650</v>
      </c>
      <c r="D260" t="s">
        <v>1664</v>
      </c>
      <c r="E260">
        <v>500</v>
      </c>
      <c r="F260">
        <v>575</v>
      </c>
      <c r="G260" t="s">
        <v>1738</v>
      </c>
    </row>
    <row r="261" spans="1:7" x14ac:dyDescent="0.25">
      <c r="A261">
        <v>35518</v>
      </c>
      <c r="B261" t="s">
        <v>263</v>
      </c>
      <c r="C261" t="s">
        <v>1650</v>
      </c>
      <c r="D261" t="s">
        <v>1664</v>
      </c>
      <c r="E261">
        <v>0</v>
      </c>
      <c r="F261">
        <v>0</v>
      </c>
      <c r="G261" t="s">
        <v>1734</v>
      </c>
    </row>
    <row r="262" spans="1:7" x14ac:dyDescent="0.25">
      <c r="B262" t="s">
        <v>264</v>
      </c>
      <c r="C262" t="s">
        <v>1650</v>
      </c>
      <c r="D262" t="s">
        <v>1664</v>
      </c>
      <c r="F262">
        <v>2638.3</v>
      </c>
      <c r="G262" t="s">
        <v>1735</v>
      </c>
    </row>
    <row r="263" spans="1:7" x14ac:dyDescent="0.25">
      <c r="B263" t="s">
        <v>265</v>
      </c>
      <c r="C263" t="s">
        <v>1650</v>
      </c>
      <c r="D263" t="s">
        <v>1664</v>
      </c>
      <c r="F263">
        <v>2660</v>
      </c>
      <c r="G263" t="s">
        <v>1735</v>
      </c>
    </row>
    <row r="264" spans="1:7" x14ac:dyDescent="0.25">
      <c r="B264" t="s">
        <v>259</v>
      </c>
      <c r="C264" t="s">
        <v>1650</v>
      </c>
      <c r="D264" t="s">
        <v>1664</v>
      </c>
      <c r="F264">
        <v>1071</v>
      </c>
      <c r="G264" t="s">
        <v>1735</v>
      </c>
    </row>
    <row r="265" spans="1:7" x14ac:dyDescent="0.25">
      <c r="A265">
        <v>36426</v>
      </c>
      <c r="B265" t="s">
        <v>266</v>
      </c>
      <c r="C265" t="s">
        <v>1650</v>
      </c>
      <c r="D265" t="s">
        <v>1664</v>
      </c>
      <c r="E265">
        <v>0</v>
      </c>
      <c r="F265">
        <v>3186</v>
      </c>
      <c r="G265" t="s">
        <v>1728</v>
      </c>
    </row>
    <row r="266" spans="1:7" x14ac:dyDescent="0.25">
      <c r="A266">
        <v>36508</v>
      </c>
      <c r="B266" t="s">
        <v>267</v>
      </c>
      <c r="C266" t="s">
        <v>1650</v>
      </c>
      <c r="D266" t="s">
        <v>1664</v>
      </c>
      <c r="E266">
        <v>0</v>
      </c>
      <c r="F266">
        <v>1035.1199999999999</v>
      </c>
      <c r="G266" t="s">
        <v>1741</v>
      </c>
    </row>
    <row r="267" spans="1:7" x14ac:dyDescent="0.25">
      <c r="B267" t="s">
        <v>259</v>
      </c>
      <c r="C267" t="s">
        <v>1650</v>
      </c>
      <c r="D267" t="s">
        <v>1664</v>
      </c>
      <c r="F267">
        <v>68.099999999999994</v>
      </c>
      <c r="G267" t="s">
        <v>1735</v>
      </c>
    </row>
    <row r="268" spans="1:7" x14ac:dyDescent="0.25">
      <c r="A268">
        <v>36323</v>
      </c>
      <c r="B268" t="s">
        <v>268</v>
      </c>
      <c r="C268" t="s">
        <v>1650</v>
      </c>
      <c r="D268" t="s">
        <v>1664</v>
      </c>
      <c r="E268">
        <v>205</v>
      </c>
      <c r="F268">
        <v>300</v>
      </c>
      <c r="G268" t="s">
        <v>1728</v>
      </c>
    </row>
    <row r="269" spans="1:7" x14ac:dyDescent="0.25">
      <c r="B269" t="s">
        <v>269</v>
      </c>
      <c r="C269" t="s">
        <v>1650</v>
      </c>
      <c r="D269" t="s">
        <v>1664</v>
      </c>
      <c r="E269">
        <v>0</v>
      </c>
      <c r="F269">
        <v>66683.56</v>
      </c>
      <c r="G269" t="s">
        <v>1752</v>
      </c>
    </row>
    <row r="270" spans="1:7" x14ac:dyDescent="0.25">
      <c r="A270">
        <v>36492</v>
      </c>
      <c r="B270" t="s">
        <v>270</v>
      </c>
      <c r="C270" t="s">
        <v>1650</v>
      </c>
      <c r="D270" t="s">
        <v>1664</v>
      </c>
      <c r="E270">
        <v>0</v>
      </c>
      <c r="F270">
        <v>629</v>
      </c>
      <c r="G270" t="s">
        <v>1730</v>
      </c>
    </row>
    <row r="271" spans="1:7" x14ac:dyDescent="0.25">
      <c r="B271" t="s">
        <v>271</v>
      </c>
      <c r="C271" t="s">
        <v>1650</v>
      </c>
      <c r="D271" t="s">
        <v>1664</v>
      </c>
      <c r="F271">
        <v>1359.3</v>
      </c>
      <c r="G271" t="s">
        <v>1735</v>
      </c>
    </row>
    <row r="272" spans="1:7" x14ac:dyDescent="0.25">
      <c r="B272" t="s">
        <v>272</v>
      </c>
      <c r="C272" t="s">
        <v>1650</v>
      </c>
      <c r="D272" t="s">
        <v>1664</v>
      </c>
      <c r="F272">
        <v>2135.9</v>
      </c>
      <c r="G272" t="s">
        <v>1735</v>
      </c>
    </row>
    <row r="273" spans="1:7" x14ac:dyDescent="0.25">
      <c r="B273" t="s">
        <v>273</v>
      </c>
      <c r="C273" t="s">
        <v>1650</v>
      </c>
      <c r="D273" t="s">
        <v>1664</v>
      </c>
      <c r="F273">
        <v>674</v>
      </c>
      <c r="G273" t="s">
        <v>1740</v>
      </c>
    </row>
    <row r="274" spans="1:7" x14ac:dyDescent="0.25">
      <c r="B274" t="s">
        <v>259</v>
      </c>
      <c r="C274" t="s">
        <v>1650</v>
      </c>
      <c r="D274" t="s">
        <v>1664</v>
      </c>
      <c r="F274">
        <v>89</v>
      </c>
      <c r="G274" t="s">
        <v>1735</v>
      </c>
    </row>
    <row r="275" spans="1:7" x14ac:dyDescent="0.25">
      <c r="A275">
        <v>36472</v>
      </c>
      <c r="B275" t="s">
        <v>274</v>
      </c>
      <c r="C275" t="s">
        <v>1650</v>
      </c>
      <c r="D275" t="s">
        <v>1664</v>
      </c>
      <c r="E275">
        <v>0</v>
      </c>
      <c r="F275">
        <v>1798</v>
      </c>
      <c r="G275" t="s">
        <v>1729</v>
      </c>
    </row>
    <row r="276" spans="1:7" x14ac:dyDescent="0.25">
      <c r="A276">
        <v>36480</v>
      </c>
      <c r="B276" t="s">
        <v>275</v>
      </c>
      <c r="C276" t="s">
        <v>1650</v>
      </c>
      <c r="D276" t="s">
        <v>1664</v>
      </c>
      <c r="E276">
        <v>3.96</v>
      </c>
      <c r="F276">
        <v>0</v>
      </c>
      <c r="G276" t="s">
        <v>1734</v>
      </c>
    </row>
    <row r="277" spans="1:7" x14ac:dyDescent="0.25">
      <c r="A277">
        <v>36462</v>
      </c>
      <c r="B277" t="s">
        <v>276</v>
      </c>
      <c r="C277" t="s">
        <v>1650</v>
      </c>
      <c r="D277" t="s">
        <v>1664</v>
      </c>
      <c r="E277">
        <v>48.752499999999998</v>
      </c>
      <c r="F277">
        <v>0</v>
      </c>
      <c r="G277" t="s">
        <v>1737</v>
      </c>
    </row>
    <row r="278" spans="1:7" x14ac:dyDescent="0.25">
      <c r="A278">
        <v>36306</v>
      </c>
      <c r="B278" t="s">
        <v>277</v>
      </c>
      <c r="C278" t="s">
        <v>1650</v>
      </c>
      <c r="D278" t="s">
        <v>1665</v>
      </c>
      <c r="E278">
        <v>813</v>
      </c>
      <c r="F278">
        <v>0</v>
      </c>
      <c r="G278" t="s">
        <v>1729</v>
      </c>
    </row>
    <row r="279" spans="1:7" x14ac:dyDescent="0.25">
      <c r="A279">
        <v>36313</v>
      </c>
      <c r="B279" t="s">
        <v>278</v>
      </c>
      <c r="C279" t="s">
        <v>1650</v>
      </c>
      <c r="D279" t="s">
        <v>1665</v>
      </c>
      <c r="E279">
        <v>205</v>
      </c>
      <c r="F279">
        <v>300</v>
      </c>
      <c r="G279" t="s">
        <v>1728</v>
      </c>
    </row>
    <row r="280" spans="1:7" x14ac:dyDescent="0.25">
      <c r="A280">
        <v>34978</v>
      </c>
      <c r="B280" t="s">
        <v>279</v>
      </c>
      <c r="C280" t="s">
        <v>1650</v>
      </c>
      <c r="D280" t="s">
        <v>1665</v>
      </c>
      <c r="E280">
        <v>0</v>
      </c>
      <c r="F280">
        <v>178</v>
      </c>
      <c r="G280" t="s">
        <v>1728</v>
      </c>
    </row>
    <row r="281" spans="1:7" x14ac:dyDescent="0.25">
      <c r="A281">
        <v>24488</v>
      </c>
      <c r="B281" t="s">
        <v>280</v>
      </c>
      <c r="C281" t="s">
        <v>1650</v>
      </c>
      <c r="D281" t="s">
        <v>1665</v>
      </c>
      <c r="E281">
        <v>0</v>
      </c>
      <c r="F281">
        <v>504</v>
      </c>
      <c r="G281" t="s">
        <v>1730</v>
      </c>
    </row>
    <row r="282" spans="1:7" x14ac:dyDescent="0.25">
      <c r="A282">
        <v>36496</v>
      </c>
      <c r="B282" t="s">
        <v>281</v>
      </c>
      <c r="C282" t="s">
        <v>1650</v>
      </c>
      <c r="D282" t="s">
        <v>1665</v>
      </c>
      <c r="E282">
        <v>17</v>
      </c>
      <c r="F282">
        <v>0</v>
      </c>
      <c r="G282" t="s">
        <v>1738</v>
      </c>
    </row>
    <row r="283" spans="1:7" x14ac:dyDescent="0.25">
      <c r="A283">
        <v>36159</v>
      </c>
      <c r="B283" t="s">
        <v>282</v>
      </c>
      <c r="C283" t="s">
        <v>1650</v>
      </c>
      <c r="D283" t="s">
        <v>1665</v>
      </c>
      <c r="E283">
        <v>30</v>
      </c>
      <c r="F283">
        <v>0</v>
      </c>
      <c r="G283" t="s">
        <v>1731</v>
      </c>
    </row>
    <row r="284" spans="1:7" x14ac:dyDescent="0.25">
      <c r="A284">
        <v>32550</v>
      </c>
      <c r="B284" t="s">
        <v>283</v>
      </c>
      <c r="C284" t="s">
        <v>1650</v>
      </c>
      <c r="D284" t="s">
        <v>1665</v>
      </c>
      <c r="E284">
        <v>0</v>
      </c>
      <c r="F284">
        <v>21228</v>
      </c>
      <c r="G284" t="s">
        <v>1734</v>
      </c>
    </row>
    <row r="285" spans="1:7" x14ac:dyDescent="0.25">
      <c r="B285" t="s">
        <v>284</v>
      </c>
      <c r="C285" t="s">
        <v>1650</v>
      </c>
      <c r="D285" t="s">
        <v>1665</v>
      </c>
      <c r="E285">
        <v>500</v>
      </c>
      <c r="G285" t="s">
        <v>1736</v>
      </c>
    </row>
    <row r="286" spans="1:7" x14ac:dyDescent="0.25">
      <c r="B286" t="s">
        <v>285</v>
      </c>
      <c r="C286" t="s">
        <v>1650</v>
      </c>
      <c r="D286" t="s">
        <v>1665</v>
      </c>
      <c r="F286">
        <v>7515.03</v>
      </c>
      <c r="G286" t="s">
        <v>1736</v>
      </c>
    </row>
    <row r="287" spans="1:7" x14ac:dyDescent="0.25">
      <c r="A287">
        <v>36129</v>
      </c>
      <c r="B287" t="s">
        <v>286</v>
      </c>
      <c r="C287" t="s">
        <v>1650</v>
      </c>
      <c r="D287" t="s">
        <v>1665</v>
      </c>
      <c r="E287">
        <v>0</v>
      </c>
      <c r="F287">
        <v>86</v>
      </c>
      <c r="G287" t="s">
        <v>1730</v>
      </c>
    </row>
    <row r="288" spans="1:7" x14ac:dyDescent="0.25">
      <c r="A288">
        <v>36549</v>
      </c>
      <c r="B288" t="s">
        <v>287</v>
      </c>
      <c r="C288" t="s">
        <v>1650</v>
      </c>
      <c r="D288" t="s">
        <v>1665</v>
      </c>
      <c r="E288">
        <v>0</v>
      </c>
      <c r="F288">
        <v>629</v>
      </c>
      <c r="G288" t="s">
        <v>1730</v>
      </c>
    </row>
    <row r="289" spans="1:7" x14ac:dyDescent="0.25">
      <c r="B289" t="s">
        <v>288</v>
      </c>
      <c r="C289" t="s">
        <v>1650</v>
      </c>
      <c r="D289" t="s">
        <v>1665</v>
      </c>
      <c r="E289">
        <v>10</v>
      </c>
      <c r="G289" t="s">
        <v>1735</v>
      </c>
    </row>
    <row r="290" spans="1:7" x14ac:dyDescent="0.25">
      <c r="A290">
        <v>36477</v>
      </c>
      <c r="B290" t="s">
        <v>289</v>
      </c>
      <c r="C290" t="s">
        <v>1650</v>
      </c>
      <c r="D290" t="s">
        <v>1665</v>
      </c>
      <c r="E290">
        <v>0</v>
      </c>
      <c r="F290">
        <v>2150</v>
      </c>
      <c r="G290" t="s">
        <v>1728</v>
      </c>
    </row>
    <row r="291" spans="1:7" x14ac:dyDescent="0.25">
      <c r="B291" t="s">
        <v>290</v>
      </c>
      <c r="C291" t="s">
        <v>1650</v>
      </c>
      <c r="D291" t="s">
        <v>1665</v>
      </c>
      <c r="F291">
        <v>1050</v>
      </c>
      <c r="G291" t="s">
        <v>1736</v>
      </c>
    </row>
    <row r="292" spans="1:7" x14ac:dyDescent="0.25">
      <c r="A292">
        <v>36415</v>
      </c>
      <c r="B292" t="s">
        <v>291</v>
      </c>
      <c r="C292" t="s">
        <v>1650</v>
      </c>
      <c r="D292" t="s">
        <v>1665</v>
      </c>
      <c r="E292">
        <v>0</v>
      </c>
      <c r="F292">
        <v>1871.28</v>
      </c>
      <c r="G292" t="s">
        <v>1728</v>
      </c>
    </row>
    <row r="293" spans="1:7" x14ac:dyDescent="0.25">
      <c r="A293">
        <v>36498</v>
      </c>
      <c r="B293" t="s">
        <v>292</v>
      </c>
      <c r="C293" t="s">
        <v>1650</v>
      </c>
      <c r="D293" t="s">
        <v>1665</v>
      </c>
      <c r="E293">
        <v>17</v>
      </c>
      <c r="F293">
        <v>0</v>
      </c>
      <c r="G293" t="s">
        <v>1738</v>
      </c>
    </row>
    <row r="294" spans="1:7" x14ac:dyDescent="0.25">
      <c r="A294">
        <v>36349</v>
      </c>
      <c r="B294" t="s">
        <v>293</v>
      </c>
      <c r="C294" t="s">
        <v>1650</v>
      </c>
      <c r="D294" t="s">
        <v>1665</v>
      </c>
      <c r="E294">
        <v>1.52016</v>
      </c>
      <c r="F294">
        <v>0</v>
      </c>
      <c r="G294" t="s">
        <v>1733</v>
      </c>
    </row>
    <row r="295" spans="1:7" x14ac:dyDescent="0.25">
      <c r="A295">
        <v>36519</v>
      </c>
      <c r="B295" t="s">
        <v>294</v>
      </c>
      <c r="C295" t="s">
        <v>1650</v>
      </c>
      <c r="D295" t="s">
        <v>1665</v>
      </c>
      <c r="E295">
        <v>78</v>
      </c>
      <c r="F295">
        <v>0</v>
      </c>
      <c r="G295" t="s">
        <v>1728</v>
      </c>
    </row>
    <row r="296" spans="1:7" x14ac:dyDescent="0.25">
      <c r="A296">
        <v>36514</v>
      </c>
      <c r="B296" t="s">
        <v>295</v>
      </c>
      <c r="C296" t="s">
        <v>1650</v>
      </c>
      <c r="D296" t="s">
        <v>1665</v>
      </c>
      <c r="E296">
        <v>0</v>
      </c>
      <c r="F296">
        <v>0</v>
      </c>
      <c r="G296" t="s">
        <v>1728</v>
      </c>
    </row>
    <row r="297" spans="1:7" x14ac:dyDescent="0.25">
      <c r="A297">
        <v>36494</v>
      </c>
      <c r="B297" t="s">
        <v>296</v>
      </c>
      <c r="C297" t="s">
        <v>1650</v>
      </c>
      <c r="D297" t="s">
        <v>1665</v>
      </c>
      <c r="E297">
        <v>17</v>
      </c>
      <c r="F297">
        <v>0</v>
      </c>
      <c r="G297" t="s">
        <v>1738</v>
      </c>
    </row>
    <row r="298" spans="1:7" x14ac:dyDescent="0.25">
      <c r="A298">
        <v>36553</v>
      </c>
      <c r="B298" t="s">
        <v>297</v>
      </c>
      <c r="C298" t="s">
        <v>1650</v>
      </c>
      <c r="D298" t="s">
        <v>1665</v>
      </c>
      <c r="E298">
        <v>0</v>
      </c>
      <c r="F298">
        <v>2022</v>
      </c>
      <c r="G298" t="s">
        <v>1730</v>
      </c>
    </row>
    <row r="299" spans="1:7" x14ac:dyDescent="0.25">
      <c r="A299">
        <v>36568</v>
      </c>
      <c r="B299" t="s">
        <v>298</v>
      </c>
      <c r="C299" t="s">
        <v>1650</v>
      </c>
      <c r="D299" t="s">
        <v>1665</v>
      </c>
      <c r="E299">
        <v>0</v>
      </c>
      <c r="F299">
        <v>0</v>
      </c>
      <c r="G299" t="s">
        <v>1753</v>
      </c>
    </row>
    <row r="300" spans="1:7" x14ac:dyDescent="0.25">
      <c r="A300">
        <v>36491</v>
      </c>
      <c r="B300" t="s">
        <v>299</v>
      </c>
      <c r="C300" t="s">
        <v>1650</v>
      </c>
      <c r="D300" t="s">
        <v>1665</v>
      </c>
      <c r="E300">
        <v>0</v>
      </c>
      <c r="F300">
        <v>232</v>
      </c>
      <c r="G300" t="s">
        <v>1728</v>
      </c>
    </row>
    <row r="301" spans="1:7" x14ac:dyDescent="0.25">
      <c r="A301">
        <v>36551</v>
      </c>
      <c r="B301" t="s">
        <v>300</v>
      </c>
      <c r="C301" t="s">
        <v>1650</v>
      </c>
      <c r="D301" t="s">
        <v>1665</v>
      </c>
      <c r="F301">
        <v>4115.54</v>
      </c>
      <c r="G301" t="s">
        <v>1741</v>
      </c>
    </row>
    <row r="302" spans="1:7" x14ac:dyDescent="0.25">
      <c r="A302">
        <v>36561</v>
      </c>
      <c r="B302" t="s">
        <v>301</v>
      </c>
      <c r="C302" t="s">
        <v>1650</v>
      </c>
      <c r="D302" t="s">
        <v>1665</v>
      </c>
      <c r="E302">
        <v>0</v>
      </c>
      <c r="F302">
        <v>998</v>
      </c>
      <c r="G302" t="s">
        <v>1741</v>
      </c>
    </row>
    <row r="303" spans="1:7" x14ac:dyDescent="0.25">
      <c r="A303">
        <v>36497</v>
      </c>
      <c r="B303" t="s">
        <v>302</v>
      </c>
      <c r="C303" t="s">
        <v>1650</v>
      </c>
      <c r="D303" t="s">
        <v>1665</v>
      </c>
      <c r="E303">
        <v>17</v>
      </c>
      <c r="F303">
        <v>0</v>
      </c>
      <c r="G303" t="s">
        <v>1738</v>
      </c>
    </row>
    <row r="304" spans="1:7" x14ac:dyDescent="0.25">
      <c r="B304" t="s">
        <v>303</v>
      </c>
      <c r="C304" t="s">
        <v>1650</v>
      </c>
      <c r="D304" t="s">
        <v>1665</v>
      </c>
      <c r="F304">
        <v>8700</v>
      </c>
      <c r="G304" t="s">
        <v>1736</v>
      </c>
    </row>
    <row r="305" spans="1:7" x14ac:dyDescent="0.25">
      <c r="A305">
        <v>36221</v>
      </c>
      <c r="B305" t="s">
        <v>304</v>
      </c>
      <c r="C305" t="s">
        <v>1650</v>
      </c>
      <c r="D305" t="s">
        <v>1665</v>
      </c>
      <c r="E305">
        <v>0</v>
      </c>
      <c r="F305">
        <v>440</v>
      </c>
      <c r="G305" t="s">
        <v>1728</v>
      </c>
    </row>
    <row r="306" spans="1:7" x14ac:dyDescent="0.25">
      <c r="B306" t="s">
        <v>285</v>
      </c>
      <c r="C306" t="s">
        <v>1650</v>
      </c>
      <c r="D306" t="s">
        <v>1665</v>
      </c>
      <c r="F306">
        <v>2825</v>
      </c>
      <c r="G306" t="s">
        <v>1736</v>
      </c>
    </row>
    <row r="307" spans="1:7" x14ac:dyDescent="0.25">
      <c r="B307" t="s">
        <v>305</v>
      </c>
      <c r="C307" t="s">
        <v>1650</v>
      </c>
      <c r="D307" t="s">
        <v>1665</v>
      </c>
      <c r="E307">
        <v>1130</v>
      </c>
      <c r="G307" t="s">
        <v>1745</v>
      </c>
    </row>
    <row r="308" spans="1:7" x14ac:dyDescent="0.25">
      <c r="A308">
        <v>36495</v>
      </c>
      <c r="B308" t="s">
        <v>306</v>
      </c>
      <c r="C308" t="s">
        <v>1650</v>
      </c>
      <c r="D308" t="s">
        <v>1665</v>
      </c>
      <c r="E308">
        <v>0</v>
      </c>
      <c r="F308">
        <v>232</v>
      </c>
      <c r="G308" t="s">
        <v>1728</v>
      </c>
    </row>
    <row r="309" spans="1:7" x14ac:dyDescent="0.25">
      <c r="A309">
        <v>36405</v>
      </c>
      <c r="B309" t="s">
        <v>307</v>
      </c>
      <c r="C309" t="s">
        <v>1650</v>
      </c>
      <c r="D309" t="s">
        <v>1665</v>
      </c>
      <c r="E309">
        <v>0</v>
      </c>
      <c r="F309">
        <v>295.16000000000003</v>
      </c>
      <c r="G309" t="s">
        <v>1728</v>
      </c>
    </row>
    <row r="310" spans="1:7" x14ac:dyDescent="0.25">
      <c r="A310">
        <v>35558</v>
      </c>
      <c r="B310" t="s">
        <v>308</v>
      </c>
      <c r="C310" t="s">
        <v>1650</v>
      </c>
      <c r="D310" t="s">
        <v>1665</v>
      </c>
      <c r="E310">
        <v>0</v>
      </c>
      <c r="F310">
        <v>-82</v>
      </c>
      <c r="G310" t="s">
        <v>1754</v>
      </c>
    </row>
    <row r="311" spans="1:7" x14ac:dyDescent="0.25">
      <c r="A311">
        <v>36500</v>
      </c>
      <c r="B311" t="s">
        <v>309</v>
      </c>
      <c r="C311" t="s">
        <v>1650</v>
      </c>
      <c r="D311" t="s">
        <v>1665</v>
      </c>
      <c r="E311">
        <v>17</v>
      </c>
      <c r="F311">
        <v>0</v>
      </c>
      <c r="G311" t="s">
        <v>1738</v>
      </c>
    </row>
    <row r="312" spans="1:7" x14ac:dyDescent="0.25">
      <c r="A312">
        <v>36548</v>
      </c>
      <c r="B312" t="s">
        <v>310</v>
      </c>
      <c r="C312" t="s">
        <v>1650</v>
      </c>
      <c r="D312" t="s">
        <v>1665</v>
      </c>
      <c r="E312">
        <v>0</v>
      </c>
      <c r="F312">
        <v>1345.2</v>
      </c>
      <c r="G312" t="s">
        <v>1741</v>
      </c>
    </row>
    <row r="313" spans="1:7" x14ac:dyDescent="0.25">
      <c r="A313">
        <v>36179</v>
      </c>
      <c r="B313" t="s">
        <v>311</v>
      </c>
      <c r="C313" t="s">
        <v>1650</v>
      </c>
      <c r="D313" t="s">
        <v>1665</v>
      </c>
      <c r="E313">
        <v>0</v>
      </c>
      <c r="F313">
        <v>45</v>
      </c>
      <c r="G313" t="s">
        <v>1730</v>
      </c>
    </row>
    <row r="314" spans="1:7" x14ac:dyDescent="0.25">
      <c r="A314">
        <v>36312</v>
      </c>
      <c r="B314" t="s">
        <v>312</v>
      </c>
      <c r="C314" t="s">
        <v>1650</v>
      </c>
      <c r="D314" t="s">
        <v>1665</v>
      </c>
      <c r="E314">
        <v>205</v>
      </c>
      <c r="F314">
        <v>300</v>
      </c>
      <c r="G314" t="s">
        <v>1728</v>
      </c>
    </row>
    <row r="315" spans="1:7" x14ac:dyDescent="0.25">
      <c r="A315">
        <v>36466</v>
      </c>
      <c r="B315" t="s">
        <v>313</v>
      </c>
      <c r="C315" t="s">
        <v>1650</v>
      </c>
      <c r="D315" t="s">
        <v>1665</v>
      </c>
      <c r="E315">
        <v>197.5</v>
      </c>
      <c r="F315">
        <v>32.5</v>
      </c>
      <c r="G315" t="s">
        <v>1728</v>
      </c>
    </row>
    <row r="316" spans="1:7" x14ac:dyDescent="0.25">
      <c r="A316">
        <v>36049</v>
      </c>
      <c r="B316" t="s">
        <v>314</v>
      </c>
      <c r="C316" t="s">
        <v>1650</v>
      </c>
      <c r="D316" t="s">
        <v>1665</v>
      </c>
      <c r="E316">
        <v>0</v>
      </c>
      <c r="F316">
        <v>240.82</v>
      </c>
      <c r="G316" t="s">
        <v>1736</v>
      </c>
    </row>
    <row r="317" spans="1:7" x14ac:dyDescent="0.25">
      <c r="A317">
        <v>35784</v>
      </c>
      <c r="B317" t="s">
        <v>315</v>
      </c>
      <c r="C317" t="s">
        <v>1650</v>
      </c>
      <c r="D317" t="s">
        <v>1665</v>
      </c>
      <c r="E317">
        <v>0</v>
      </c>
      <c r="F317">
        <v>6003.08</v>
      </c>
      <c r="G317" t="s">
        <v>1731</v>
      </c>
    </row>
    <row r="318" spans="1:7" x14ac:dyDescent="0.25">
      <c r="A318">
        <v>36546</v>
      </c>
      <c r="B318" t="s">
        <v>316</v>
      </c>
      <c r="C318" t="s">
        <v>1650</v>
      </c>
      <c r="D318" t="s">
        <v>1665</v>
      </c>
      <c r="E318">
        <v>0</v>
      </c>
      <c r="F318">
        <v>2313</v>
      </c>
      <c r="G318" t="s">
        <v>1730</v>
      </c>
    </row>
    <row r="319" spans="1:7" x14ac:dyDescent="0.25">
      <c r="A319">
        <v>36352</v>
      </c>
      <c r="B319" t="s">
        <v>317</v>
      </c>
      <c r="C319" t="s">
        <v>1650</v>
      </c>
      <c r="D319" t="s">
        <v>1665</v>
      </c>
      <c r="E319">
        <v>0</v>
      </c>
      <c r="F319">
        <v>2731</v>
      </c>
      <c r="G319" t="s">
        <v>1734</v>
      </c>
    </row>
    <row r="320" spans="1:7" x14ac:dyDescent="0.25">
      <c r="A320">
        <v>36574</v>
      </c>
      <c r="B320" t="s">
        <v>318</v>
      </c>
      <c r="C320" t="s">
        <v>1650</v>
      </c>
      <c r="D320" t="s">
        <v>1666</v>
      </c>
      <c r="E320">
        <v>0</v>
      </c>
      <c r="F320">
        <v>189</v>
      </c>
      <c r="G320" t="s">
        <v>1730</v>
      </c>
    </row>
    <row r="321" spans="1:7" x14ac:dyDescent="0.25">
      <c r="A321">
        <v>24478</v>
      </c>
      <c r="B321" t="s">
        <v>319</v>
      </c>
      <c r="C321" t="s">
        <v>1650</v>
      </c>
      <c r="D321" t="s">
        <v>1666</v>
      </c>
      <c r="E321">
        <v>0</v>
      </c>
      <c r="F321">
        <v>2215</v>
      </c>
      <c r="G321" t="s">
        <v>1730</v>
      </c>
    </row>
    <row r="322" spans="1:7" x14ac:dyDescent="0.25">
      <c r="A322">
        <v>30219</v>
      </c>
      <c r="B322" t="s">
        <v>320</v>
      </c>
      <c r="C322" t="s">
        <v>1650</v>
      </c>
      <c r="D322" t="s">
        <v>1666</v>
      </c>
      <c r="E322">
        <v>904</v>
      </c>
      <c r="F322">
        <v>0</v>
      </c>
      <c r="G322" t="s">
        <v>1741</v>
      </c>
    </row>
    <row r="323" spans="1:7" x14ac:dyDescent="0.25">
      <c r="A323">
        <v>35452</v>
      </c>
      <c r="B323" t="s">
        <v>321</v>
      </c>
      <c r="C323" t="s">
        <v>1650</v>
      </c>
      <c r="D323" t="s">
        <v>1666</v>
      </c>
      <c r="E323">
        <v>0</v>
      </c>
      <c r="F323">
        <v>1459.55</v>
      </c>
      <c r="G323" t="s">
        <v>1734</v>
      </c>
    </row>
    <row r="324" spans="1:7" x14ac:dyDescent="0.25">
      <c r="A324">
        <v>35411</v>
      </c>
      <c r="B324" t="s">
        <v>322</v>
      </c>
      <c r="C324" t="s">
        <v>1650</v>
      </c>
      <c r="D324" t="s">
        <v>1666</v>
      </c>
      <c r="E324">
        <v>1183.5</v>
      </c>
      <c r="F324">
        <v>169</v>
      </c>
      <c r="G324" t="s">
        <v>1734</v>
      </c>
    </row>
    <row r="325" spans="1:7" x14ac:dyDescent="0.25">
      <c r="A325">
        <v>36031</v>
      </c>
      <c r="B325" t="s">
        <v>323</v>
      </c>
      <c r="C325" t="s">
        <v>1650</v>
      </c>
      <c r="D325" t="s">
        <v>1666</v>
      </c>
      <c r="E325">
        <v>0</v>
      </c>
      <c r="F325">
        <v>0</v>
      </c>
      <c r="G325" t="s">
        <v>1728</v>
      </c>
    </row>
    <row r="326" spans="1:7" x14ac:dyDescent="0.25">
      <c r="A326">
        <v>35488</v>
      </c>
      <c r="B326" t="s">
        <v>324</v>
      </c>
      <c r="C326" t="s">
        <v>1650</v>
      </c>
      <c r="D326" t="s">
        <v>1666</v>
      </c>
      <c r="E326">
        <v>0</v>
      </c>
      <c r="F326">
        <v>14362</v>
      </c>
      <c r="G326" t="s">
        <v>1734</v>
      </c>
    </row>
    <row r="327" spans="1:7" x14ac:dyDescent="0.25">
      <c r="A327">
        <v>36257</v>
      </c>
      <c r="B327" t="s">
        <v>325</v>
      </c>
      <c r="C327" t="s">
        <v>1650</v>
      </c>
      <c r="D327" t="s">
        <v>1666</v>
      </c>
      <c r="E327">
        <v>382.71</v>
      </c>
      <c r="F327">
        <v>300</v>
      </c>
      <c r="G327" t="s">
        <v>1736</v>
      </c>
    </row>
    <row r="328" spans="1:7" x14ac:dyDescent="0.25">
      <c r="A328">
        <v>36576</v>
      </c>
      <c r="B328" t="s">
        <v>326</v>
      </c>
      <c r="C328" t="s">
        <v>1650</v>
      </c>
      <c r="D328" t="s">
        <v>1666</v>
      </c>
      <c r="E328">
        <v>0</v>
      </c>
      <c r="F328">
        <v>539</v>
      </c>
      <c r="G328" t="s">
        <v>1730</v>
      </c>
    </row>
    <row r="329" spans="1:7" x14ac:dyDescent="0.25">
      <c r="A329">
        <v>36503</v>
      </c>
      <c r="B329" t="s">
        <v>327</v>
      </c>
      <c r="C329" t="s">
        <v>1650</v>
      </c>
      <c r="D329" t="s">
        <v>1666</v>
      </c>
      <c r="E329">
        <v>0</v>
      </c>
      <c r="F329">
        <v>10911.68</v>
      </c>
      <c r="G329" t="s">
        <v>1741</v>
      </c>
    </row>
    <row r="330" spans="1:7" x14ac:dyDescent="0.25">
      <c r="A330">
        <v>36563</v>
      </c>
      <c r="B330" t="s">
        <v>328</v>
      </c>
      <c r="C330" t="s">
        <v>1650</v>
      </c>
      <c r="D330" t="s">
        <v>1666</v>
      </c>
      <c r="E330">
        <v>0</v>
      </c>
      <c r="F330">
        <v>2043.33</v>
      </c>
      <c r="G330" t="s">
        <v>1728</v>
      </c>
    </row>
    <row r="331" spans="1:7" x14ac:dyDescent="0.25">
      <c r="B331" t="s">
        <v>329</v>
      </c>
      <c r="C331" t="s">
        <v>1650</v>
      </c>
      <c r="D331" t="s">
        <v>1666</v>
      </c>
      <c r="F331">
        <v>1735</v>
      </c>
      <c r="G331" t="s">
        <v>1735</v>
      </c>
    </row>
    <row r="332" spans="1:7" x14ac:dyDescent="0.25">
      <c r="B332" t="s">
        <v>330</v>
      </c>
      <c r="C332" t="s">
        <v>1650</v>
      </c>
      <c r="D332" t="s">
        <v>1666</v>
      </c>
      <c r="F332">
        <v>1620</v>
      </c>
      <c r="G332" t="s">
        <v>1735</v>
      </c>
    </row>
    <row r="333" spans="1:7" x14ac:dyDescent="0.25">
      <c r="B333" t="s">
        <v>331</v>
      </c>
      <c r="C333" t="s">
        <v>1650</v>
      </c>
      <c r="D333" t="s">
        <v>1666</v>
      </c>
      <c r="F333">
        <v>1919</v>
      </c>
      <c r="G333" t="s">
        <v>1735</v>
      </c>
    </row>
    <row r="334" spans="1:7" x14ac:dyDescent="0.25">
      <c r="A334">
        <v>36237</v>
      </c>
      <c r="B334" t="s">
        <v>332</v>
      </c>
      <c r="C334" t="s">
        <v>1650</v>
      </c>
      <c r="D334" t="s">
        <v>1666</v>
      </c>
      <c r="E334">
        <v>57</v>
      </c>
      <c r="F334">
        <v>0</v>
      </c>
      <c r="G334" t="s">
        <v>1734</v>
      </c>
    </row>
    <row r="335" spans="1:7" x14ac:dyDescent="0.25">
      <c r="A335">
        <v>36575</v>
      </c>
      <c r="B335" t="s">
        <v>333</v>
      </c>
      <c r="C335" t="s">
        <v>1650</v>
      </c>
      <c r="D335" t="s">
        <v>1666</v>
      </c>
      <c r="E335">
        <v>0</v>
      </c>
      <c r="F335">
        <v>245</v>
      </c>
      <c r="G335" t="s">
        <v>1730</v>
      </c>
    </row>
    <row r="336" spans="1:7" x14ac:dyDescent="0.25">
      <c r="A336">
        <v>36589</v>
      </c>
      <c r="B336" t="s">
        <v>334</v>
      </c>
      <c r="C336" t="s">
        <v>1650</v>
      </c>
      <c r="D336" t="s">
        <v>1666</v>
      </c>
      <c r="E336">
        <v>0</v>
      </c>
      <c r="F336">
        <v>118</v>
      </c>
      <c r="G336" t="s">
        <v>1738</v>
      </c>
    </row>
    <row r="337" spans="1:7" x14ac:dyDescent="0.25">
      <c r="A337">
        <v>36573</v>
      </c>
      <c r="B337" t="s">
        <v>335</v>
      </c>
      <c r="C337" t="s">
        <v>1650</v>
      </c>
      <c r="D337" t="s">
        <v>1666</v>
      </c>
      <c r="E337">
        <v>0</v>
      </c>
      <c r="F337">
        <v>189</v>
      </c>
      <c r="G337" t="s">
        <v>1730</v>
      </c>
    </row>
    <row r="338" spans="1:7" x14ac:dyDescent="0.25">
      <c r="A338">
        <v>36412</v>
      </c>
      <c r="B338" t="s">
        <v>336</v>
      </c>
      <c r="C338" t="s">
        <v>1650</v>
      </c>
      <c r="D338" t="s">
        <v>1666</v>
      </c>
      <c r="E338">
        <v>0</v>
      </c>
      <c r="F338">
        <v>-4909.71</v>
      </c>
      <c r="G338" t="s">
        <v>1755</v>
      </c>
    </row>
    <row r="339" spans="1:7" x14ac:dyDescent="0.25">
      <c r="A339">
        <v>36529</v>
      </c>
      <c r="B339" t="s">
        <v>337</v>
      </c>
      <c r="C339" t="s">
        <v>1650</v>
      </c>
      <c r="D339" t="s">
        <v>1666</v>
      </c>
      <c r="E339">
        <v>0</v>
      </c>
      <c r="F339">
        <v>0</v>
      </c>
      <c r="G339" t="s">
        <v>1728</v>
      </c>
    </row>
    <row r="340" spans="1:7" x14ac:dyDescent="0.25">
      <c r="A340">
        <v>29318</v>
      </c>
      <c r="B340" t="s">
        <v>338</v>
      </c>
      <c r="C340" t="s">
        <v>1650</v>
      </c>
      <c r="D340" t="s">
        <v>1666</v>
      </c>
      <c r="E340">
        <v>0</v>
      </c>
      <c r="F340">
        <v>294.02999999999997</v>
      </c>
      <c r="G340" t="s">
        <v>1731</v>
      </c>
    </row>
    <row r="341" spans="1:7" x14ac:dyDescent="0.25">
      <c r="A341">
        <v>36586</v>
      </c>
      <c r="B341" t="s">
        <v>339</v>
      </c>
      <c r="C341" t="s">
        <v>1650</v>
      </c>
      <c r="D341" t="s">
        <v>1666</v>
      </c>
      <c r="E341">
        <v>0</v>
      </c>
      <c r="F341">
        <v>42328.81</v>
      </c>
      <c r="G341" t="s">
        <v>1741</v>
      </c>
    </row>
    <row r="342" spans="1:7" x14ac:dyDescent="0.25">
      <c r="A342">
        <v>36582</v>
      </c>
      <c r="B342" t="s">
        <v>340</v>
      </c>
      <c r="C342" t="s">
        <v>1650</v>
      </c>
      <c r="D342" t="s">
        <v>1666</v>
      </c>
      <c r="E342">
        <v>43.14</v>
      </c>
      <c r="F342">
        <v>48</v>
      </c>
      <c r="G342" t="s">
        <v>1734</v>
      </c>
    </row>
    <row r="343" spans="1:7" x14ac:dyDescent="0.25">
      <c r="A343">
        <v>36062</v>
      </c>
      <c r="B343" t="s">
        <v>341</v>
      </c>
      <c r="C343" t="s">
        <v>1650</v>
      </c>
      <c r="D343" t="s">
        <v>1666</v>
      </c>
      <c r="E343">
        <v>-108</v>
      </c>
      <c r="F343">
        <v>113.85</v>
      </c>
      <c r="G343" t="s">
        <v>1733</v>
      </c>
    </row>
    <row r="344" spans="1:7" x14ac:dyDescent="0.25">
      <c r="A344">
        <v>35942</v>
      </c>
      <c r="B344" t="s">
        <v>342</v>
      </c>
      <c r="C344" t="s">
        <v>1650</v>
      </c>
      <c r="D344" t="s">
        <v>1666</v>
      </c>
      <c r="E344">
        <v>0</v>
      </c>
      <c r="F344">
        <v>275</v>
      </c>
      <c r="G344" t="s">
        <v>1738</v>
      </c>
    </row>
    <row r="345" spans="1:7" x14ac:dyDescent="0.25">
      <c r="A345">
        <v>36571</v>
      </c>
      <c r="B345" t="s">
        <v>343</v>
      </c>
      <c r="C345" t="s">
        <v>1650</v>
      </c>
      <c r="D345" t="s">
        <v>1666</v>
      </c>
      <c r="E345">
        <v>0</v>
      </c>
      <c r="F345">
        <v>359</v>
      </c>
      <c r="G345" t="s">
        <v>1730</v>
      </c>
    </row>
    <row r="346" spans="1:7" x14ac:dyDescent="0.25">
      <c r="B346" t="s">
        <v>344</v>
      </c>
      <c r="C346" t="s">
        <v>1650</v>
      </c>
      <c r="D346" t="s">
        <v>1666</v>
      </c>
      <c r="E346">
        <v>848.6</v>
      </c>
      <c r="G346" t="s">
        <v>1756</v>
      </c>
    </row>
    <row r="347" spans="1:7" x14ac:dyDescent="0.25">
      <c r="A347">
        <v>36021</v>
      </c>
      <c r="B347" t="s">
        <v>345</v>
      </c>
      <c r="C347" t="s">
        <v>1650</v>
      </c>
      <c r="D347" t="s">
        <v>1666</v>
      </c>
      <c r="E347">
        <v>0</v>
      </c>
      <c r="F347">
        <v>19440.72</v>
      </c>
      <c r="G347" t="s">
        <v>1736</v>
      </c>
    </row>
    <row r="348" spans="1:7" x14ac:dyDescent="0.25">
      <c r="B348" t="s">
        <v>346</v>
      </c>
      <c r="C348" t="s">
        <v>1650</v>
      </c>
      <c r="D348" t="s">
        <v>1666</v>
      </c>
      <c r="E348">
        <v>2170.5</v>
      </c>
      <c r="G348" t="s">
        <v>1736</v>
      </c>
    </row>
    <row r="349" spans="1:7" x14ac:dyDescent="0.25">
      <c r="A349">
        <v>36555</v>
      </c>
      <c r="B349" t="s">
        <v>347</v>
      </c>
      <c r="C349" t="s">
        <v>1650</v>
      </c>
      <c r="D349" t="s">
        <v>1666</v>
      </c>
      <c r="E349">
        <v>0</v>
      </c>
      <c r="F349">
        <v>87.15</v>
      </c>
      <c r="G349" t="s">
        <v>1734</v>
      </c>
    </row>
    <row r="350" spans="1:7" x14ac:dyDescent="0.25">
      <c r="A350">
        <v>28399</v>
      </c>
      <c r="B350" t="s">
        <v>348</v>
      </c>
      <c r="C350" t="s">
        <v>1650</v>
      </c>
      <c r="D350" t="s">
        <v>1667</v>
      </c>
      <c r="E350">
        <v>0</v>
      </c>
      <c r="F350">
        <v>5359.92</v>
      </c>
      <c r="G350" t="s">
        <v>1739</v>
      </c>
    </row>
    <row r="351" spans="1:7" x14ac:dyDescent="0.25">
      <c r="A351">
        <v>16983</v>
      </c>
      <c r="B351" t="s">
        <v>349</v>
      </c>
      <c r="C351" t="s">
        <v>1650</v>
      </c>
      <c r="D351" t="s">
        <v>1667</v>
      </c>
      <c r="E351">
        <v>0</v>
      </c>
      <c r="F351">
        <v>11067</v>
      </c>
      <c r="G351" t="s">
        <v>1738</v>
      </c>
    </row>
    <row r="352" spans="1:7" x14ac:dyDescent="0.25">
      <c r="A352">
        <v>35453</v>
      </c>
      <c r="B352" t="s">
        <v>350</v>
      </c>
      <c r="C352" t="s">
        <v>1650</v>
      </c>
      <c r="D352" t="s">
        <v>1667</v>
      </c>
      <c r="E352">
        <v>15.84</v>
      </c>
      <c r="F352">
        <v>0</v>
      </c>
      <c r="G352" t="s">
        <v>1728</v>
      </c>
    </row>
    <row r="353" spans="1:7" x14ac:dyDescent="0.25">
      <c r="A353">
        <v>33966</v>
      </c>
      <c r="B353" t="s">
        <v>351</v>
      </c>
      <c r="C353" t="s">
        <v>1650</v>
      </c>
      <c r="D353" t="s">
        <v>1667</v>
      </c>
      <c r="E353">
        <v>1320</v>
      </c>
      <c r="F353">
        <v>0</v>
      </c>
      <c r="G353" t="s">
        <v>1728</v>
      </c>
    </row>
    <row r="354" spans="1:7" x14ac:dyDescent="0.25">
      <c r="A354">
        <v>36309</v>
      </c>
      <c r="B354" t="s">
        <v>352</v>
      </c>
      <c r="C354" t="s">
        <v>1650</v>
      </c>
      <c r="D354" t="s">
        <v>1667</v>
      </c>
      <c r="E354">
        <v>0</v>
      </c>
      <c r="F354">
        <v>5037</v>
      </c>
      <c r="G354" t="s">
        <v>1742</v>
      </c>
    </row>
    <row r="355" spans="1:7" x14ac:dyDescent="0.25">
      <c r="A355">
        <v>36317</v>
      </c>
      <c r="B355" t="s">
        <v>353</v>
      </c>
      <c r="C355" t="s">
        <v>1650</v>
      </c>
      <c r="D355" t="s">
        <v>1667</v>
      </c>
      <c r="E355">
        <v>0</v>
      </c>
      <c r="F355">
        <v>5840</v>
      </c>
      <c r="G355" t="s">
        <v>1742</v>
      </c>
    </row>
    <row r="356" spans="1:7" x14ac:dyDescent="0.25">
      <c r="A356">
        <v>36623</v>
      </c>
      <c r="B356" t="s">
        <v>354</v>
      </c>
      <c r="C356" t="s">
        <v>1650</v>
      </c>
      <c r="D356" t="s">
        <v>1667</v>
      </c>
      <c r="F356">
        <v>913</v>
      </c>
      <c r="G356" t="s">
        <v>1741</v>
      </c>
    </row>
    <row r="357" spans="1:7" x14ac:dyDescent="0.25">
      <c r="B357" t="s">
        <v>355</v>
      </c>
      <c r="C357" t="s">
        <v>1650</v>
      </c>
      <c r="D357" t="s">
        <v>1667</v>
      </c>
      <c r="F357">
        <v>2249.8000000000002</v>
      </c>
      <c r="G357" t="s">
        <v>1735</v>
      </c>
    </row>
    <row r="358" spans="1:7" x14ac:dyDescent="0.25">
      <c r="B358" t="s">
        <v>259</v>
      </c>
      <c r="C358" t="s">
        <v>1650</v>
      </c>
      <c r="D358" t="s">
        <v>1667</v>
      </c>
      <c r="F358">
        <v>4275.32</v>
      </c>
      <c r="G358" t="s">
        <v>1735</v>
      </c>
    </row>
    <row r="359" spans="1:7" x14ac:dyDescent="0.25">
      <c r="A359">
        <v>36629</v>
      </c>
      <c r="B359" t="s">
        <v>356</v>
      </c>
      <c r="C359" t="s">
        <v>1650</v>
      </c>
      <c r="D359" t="s">
        <v>1667</v>
      </c>
      <c r="E359">
        <v>0</v>
      </c>
      <c r="F359">
        <v>3068</v>
      </c>
      <c r="G359" t="s">
        <v>1730</v>
      </c>
    </row>
    <row r="360" spans="1:7" x14ac:dyDescent="0.25">
      <c r="B360" t="s">
        <v>357</v>
      </c>
      <c r="C360" t="s">
        <v>1650</v>
      </c>
      <c r="D360" t="s">
        <v>1667</v>
      </c>
      <c r="F360">
        <v>1912</v>
      </c>
      <c r="G360" t="s">
        <v>1735</v>
      </c>
    </row>
    <row r="361" spans="1:7" x14ac:dyDescent="0.25">
      <c r="A361">
        <v>36427</v>
      </c>
      <c r="B361" t="s">
        <v>358</v>
      </c>
      <c r="C361" t="s">
        <v>1650</v>
      </c>
      <c r="D361" t="s">
        <v>1667</v>
      </c>
      <c r="E361">
        <v>177.75</v>
      </c>
      <c r="F361">
        <v>0</v>
      </c>
      <c r="G361" t="s">
        <v>1734</v>
      </c>
    </row>
    <row r="362" spans="1:7" x14ac:dyDescent="0.25">
      <c r="B362" t="s">
        <v>359</v>
      </c>
      <c r="C362" t="s">
        <v>1650</v>
      </c>
      <c r="D362" t="s">
        <v>1667</v>
      </c>
      <c r="F362">
        <v>750</v>
      </c>
      <c r="G362" t="s">
        <v>1735</v>
      </c>
    </row>
    <row r="363" spans="1:7" x14ac:dyDescent="0.25">
      <c r="A363">
        <v>36628</v>
      </c>
      <c r="B363" t="s">
        <v>360</v>
      </c>
      <c r="C363" t="s">
        <v>1650</v>
      </c>
      <c r="D363" t="s">
        <v>1667</v>
      </c>
      <c r="E363">
        <v>0</v>
      </c>
      <c r="F363">
        <v>378</v>
      </c>
      <c r="G363" t="s">
        <v>1730</v>
      </c>
    </row>
    <row r="364" spans="1:7" x14ac:dyDescent="0.25">
      <c r="A364">
        <v>36090</v>
      </c>
      <c r="B364" t="s">
        <v>361</v>
      </c>
      <c r="C364" t="s">
        <v>1650</v>
      </c>
      <c r="D364" t="s">
        <v>1667</v>
      </c>
      <c r="E364">
        <v>0</v>
      </c>
      <c r="F364">
        <v>8400</v>
      </c>
      <c r="G364" t="s">
        <v>1757</v>
      </c>
    </row>
    <row r="365" spans="1:7" x14ac:dyDescent="0.25">
      <c r="A365">
        <v>36545</v>
      </c>
      <c r="B365" t="s">
        <v>362</v>
      </c>
      <c r="C365" t="s">
        <v>1650</v>
      </c>
      <c r="D365" t="s">
        <v>1667</v>
      </c>
      <c r="E365">
        <v>917</v>
      </c>
      <c r="F365">
        <v>0</v>
      </c>
      <c r="G365" t="s">
        <v>1734</v>
      </c>
    </row>
    <row r="366" spans="1:7" x14ac:dyDescent="0.25">
      <c r="A366">
        <v>36598</v>
      </c>
      <c r="B366" t="s">
        <v>363</v>
      </c>
      <c r="C366" t="s">
        <v>1650</v>
      </c>
      <c r="D366" t="s">
        <v>1667</v>
      </c>
      <c r="E366">
        <v>0</v>
      </c>
      <c r="F366">
        <v>2344.23</v>
      </c>
      <c r="G366" t="s">
        <v>1741</v>
      </c>
    </row>
    <row r="367" spans="1:7" x14ac:dyDescent="0.25">
      <c r="B367" t="s">
        <v>364</v>
      </c>
      <c r="C367" t="s">
        <v>1650</v>
      </c>
      <c r="D367" t="s">
        <v>1667</v>
      </c>
      <c r="E367">
        <v>26.1</v>
      </c>
      <c r="F367">
        <v>5250</v>
      </c>
      <c r="G367" t="s">
        <v>1736</v>
      </c>
    </row>
    <row r="368" spans="1:7" x14ac:dyDescent="0.25">
      <c r="A368">
        <v>36627</v>
      </c>
      <c r="B368" t="s">
        <v>365</v>
      </c>
      <c r="C368" t="s">
        <v>1650</v>
      </c>
      <c r="D368" t="s">
        <v>1667</v>
      </c>
      <c r="E368">
        <v>0</v>
      </c>
      <c r="F368">
        <v>86</v>
      </c>
      <c r="G368" t="s">
        <v>1730</v>
      </c>
    </row>
    <row r="369" spans="1:7" x14ac:dyDescent="0.25">
      <c r="A369">
        <v>36630</v>
      </c>
      <c r="B369" t="s">
        <v>366</v>
      </c>
      <c r="C369" t="s">
        <v>1650</v>
      </c>
      <c r="D369" t="s">
        <v>1667</v>
      </c>
      <c r="E369">
        <v>0</v>
      </c>
      <c r="F369">
        <v>5641</v>
      </c>
      <c r="G369" t="s">
        <v>1730</v>
      </c>
    </row>
    <row r="370" spans="1:7" x14ac:dyDescent="0.25">
      <c r="A370">
        <v>36607</v>
      </c>
      <c r="B370" t="s">
        <v>367</v>
      </c>
      <c r="C370" t="s">
        <v>1650</v>
      </c>
      <c r="D370" t="s">
        <v>1667</v>
      </c>
      <c r="E370">
        <v>0</v>
      </c>
      <c r="F370">
        <v>440.53</v>
      </c>
      <c r="G370" t="s">
        <v>1741</v>
      </c>
    </row>
    <row r="371" spans="1:7" x14ac:dyDescent="0.25">
      <c r="A371">
        <v>36631</v>
      </c>
      <c r="B371" t="s">
        <v>368</v>
      </c>
      <c r="C371" t="s">
        <v>1650</v>
      </c>
      <c r="D371" t="s">
        <v>1667</v>
      </c>
      <c r="E371">
        <v>0</v>
      </c>
      <c r="F371">
        <v>309</v>
      </c>
      <c r="G371" t="s">
        <v>1730</v>
      </c>
    </row>
    <row r="372" spans="1:7" x14ac:dyDescent="0.25">
      <c r="A372">
        <v>36633</v>
      </c>
      <c r="B372" t="s">
        <v>369</v>
      </c>
      <c r="C372" t="s">
        <v>1650</v>
      </c>
      <c r="D372" t="s">
        <v>1667</v>
      </c>
      <c r="E372">
        <v>0</v>
      </c>
      <c r="F372">
        <v>3068</v>
      </c>
      <c r="G372" t="s">
        <v>1730</v>
      </c>
    </row>
    <row r="373" spans="1:7" x14ac:dyDescent="0.25">
      <c r="A373">
        <v>36617</v>
      </c>
      <c r="B373" t="s">
        <v>370</v>
      </c>
      <c r="C373" t="s">
        <v>1650</v>
      </c>
      <c r="D373" t="s">
        <v>1667</v>
      </c>
      <c r="E373">
        <v>0</v>
      </c>
      <c r="F373">
        <v>292.27999999999997</v>
      </c>
      <c r="G373" t="s">
        <v>1728</v>
      </c>
    </row>
    <row r="374" spans="1:7" x14ac:dyDescent="0.25">
      <c r="A374">
        <v>36606</v>
      </c>
      <c r="B374" t="s">
        <v>371</v>
      </c>
      <c r="C374" t="s">
        <v>1650</v>
      </c>
      <c r="D374" t="s">
        <v>1667</v>
      </c>
      <c r="E374">
        <v>40</v>
      </c>
      <c r="F374">
        <v>0</v>
      </c>
      <c r="G374" t="s">
        <v>1728</v>
      </c>
    </row>
    <row r="375" spans="1:7" x14ac:dyDescent="0.25">
      <c r="A375">
        <v>36588</v>
      </c>
      <c r="B375" t="s">
        <v>372</v>
      </c>
      <c r="C375" t="s">
        <v>1650</v>
      </c>
      <c r="D375" t="s">
        <v>1667</v>
      </c>
      <c r="E375">
        <v>1073</v>
      </c>
      <c r="F375">
        <v>2348.5</v>
      </c>
      <c r="G375" t="s">
        <v>1738</v>
      </c>
    </row>
    <row r="376" spans="1:7" x14ac:dyDescent="0.25">
      <c r="A376">
        <v>36569</v>
      </c>
      <c r="B376" t="s">
        <v>373</v>
      </c>
      <c r="C376" t="s">
        <v>1650</v>
      </c>
      <c r="D376" t="s">
        <v>1667</v>
      </c>
      <c r="E376">
        <v>0</v>
      </c>
      <c r="F376">
        <v>1723.18</v>
      </c>
      <c r="G376" t="s">
        <v>1728</v>
      </c>
    </row>
    <row r="377" spans="1:7" x14ac:dyDescent="0.25">
      <c r="A377">
        <v>36543</v>
      </c>
      <c r="B377" t="s">
        <v>374</v>
      </c>
      <c r="C377" t="s">
        <v>1650</v>
      </c>
      <c r="D377" t="s">
        <v>1667</v>
      </c>
      <c r="E377">
        <v>6.4691999999999998</v>
      </c>
      <c r="F377">
        <v>0</v>
      </c>
      <c r="G377" t="s">
        <v>1728</v>
      </c>
    </row>
    <row r="378" spans="1:7" x14ac:dyDescent="0.25">
      <c r="A378">
        <v>36632</v>
      </c>
      <c r="B378" t="s">
        <v>375</v>
      </c>
      <c r="C378" t="s">
        <v>1650</v>
      </c>
      <c r="D378" t="s">
        <v>1667</v>
      </c>
      <c r="F378">
        <v>3987.5</v>
      </c>
      <c r="G378" t="s">
        <v>1736</v>
      </c>
    </row>
    <row r="379" spans="1:7" x14ac:dyDescent="0.25">
      <c r="A379">
        <v>35954</v>
      </c>
      <c r="B379" t="s">
        <v>376</v>
      </c>
      <c r="C379" t="s">
        <v>1650</v>
      </c>
      <c r="D379" t="s">
        <v>1667</v>
      </c>
      <c r="E379">
        <v>0</v>
      </c>
      <c r="F379">
        <v>2540</v>
      </c>
      <c r="G379" t="s">
        <v>1730</v>
      </c>
    </row>
    <row r="380" spans="1:7" x14ac:dyDescent="0.25">
      <c r="A380">
        <v>36429</v>
      </c>
      <c r="B380" t="s">
        <v>377</v>
      </c>
      <c r="C380" t="s">
        <v>1650</v>
      </c>
      <c r="D380" t="s">
        <v>1667</v>
      </c>
      <c r="E380">
        <v>0</v>
      </c>
      <c r="F380">
        <v>140</v>
      </c>
      <c r="G380" t="s">
        <v>1730</v>
      </c>
    </row>
    <row r="381" spans="1:7" x14ac:dyDescent="0.25">
      <c r="A381">
        <v>36577</v>
      </c>
      <c r="B381" t="s">
        <v>378</v>
      </c>
      <c r="C381" t="s">
        <v>1650</v>
      </c>
      <c r="D381" t="s">
        <v>1667</v>
      </c>
      <c r="E381">
        <v>17</v>
      </c>
      <c r="F381">
        <v>0</v>
      </c>
      <c r="G381" t="s">
        <v>1738</v>
      </c>
    </row>
    <row r="382" spans="1:7" x14ac:dyDescent="0.25">
      <c r="A382">
        <v>36293</v>
      </c>
      <c r="B382" t="s">
        <v>379</v>
      </c>
      <c r="C382" t="s">
        <v>1650</v>
      </c>
      <c r="D382" t="s">
        <v>1668</v>
      </c>
      <c r="E382">
        <v>530</v>
      </c>
      <c r="F382">
        <v>0</v>
      </c>
      <c r="G382" t="s">
        <v>1736</v>
      </c>
    </row>
    <row r="383" spans="1:7" x14ac:dyDescent="0.25">
      <c r="A383">
        <v>34998</v>
      </c>
      <c r="B383" t="s">
        <v>380</v>
      </c>
      <c r="C383" t="s">
        <v>1650</v>
      </c>
      <c r="D383" t="s">
        <v>1668</v>
      </c>
      <c r="E383">
        <v>0</v>
      </c>
      <c r="F383">
        <v>-155</v>
      </c>
      <c r="G383" t="s">
        <v>1737</v>
      </c>
    </row>
    <row r="384" spans="1:7" x14ac:dyDescent="0.25">
      <c r="A384">
        <v>36615</v>
      </c>
      <c r="B384" t="s">
        <v>381</v>
      </c>
      <c r="C384" t="s">
        <v>1650</v>
      </c>
      <c r="D384" t="s">
        <v>1668</v>
      </c>
      <c r="E384">
        <v>0</v>
      </c>
      <c r="F384">
        <v>1708.59</v>
      </c>
      <c r="G384" t="s">
        <v>1728</v>
      </c>
    </row>
    <row r="385" spans="1:7" x14ac:dyDescent="0.25">
      <c r="A385">
        <v>36030</v>
      </c>
      <c r="B385" t="s">
        <v>382</v>
      </c>
      <c r="C385" t="s">
        <v>1650</v>
      </c>
      <c r="D385" t="s">
        <v>1668</v>
      </c>
      <c r="E385">
        <v>0</v>
      </c>
      <c r="F385">
        <v>1195</v>
      </c>
      <c r="G385" t="s">
        <v>1733</v>
      </c>
    </row>
    <row r="386" spans="1:7" x14ac:dyDescent="0.25">
      <c r="A386">
        <v>34311</v>
      </c>
      <c r="B386" t="s">
        <v>383</v>
      </c>
      <c r="C386" t="s">
        <v>1650</v>
      </c>
      <c r="D386" t="s">
        <v>1668</v>
      </c>
      <c r="E386">
        <v>0</v>
      </c>
      <c r="F386">
        <v>8144</v>
      </c>
      <c r="G386" t="s">
        <v>1728</v>
      </c>
    </row>
    <row r="387" spans="1:7" x14ac:dyDescent="0.25">
      <c r="A387">
        <v>36650</v>
      </c>
      <c r="B387" t="s">
        <v>384</v>
      </c>
      <c r="C387" t="s">
        <v>1650</v>
      </c>
      <c r="D387" t="s">
        <v>1668</v>
      </c>
      <c r="E387">
        <v>0</v>
      </c>
      <c r="F387">
        <v>241.38</v>
      </c>
      <c r="G387" t="s">
        <v>1737</v>
      </c>
    </row>
    <row r="388" spans="1:7" x14ac:dyDescent="0.25">
      <c r="A388">
        <v>36657</v>
      </c>
      <c r="B388" t="s">
        <v>385</v>
      </c>
      <c r="C388" t="s">
        <v>1650</v>
      </c>
      <c r="D388" t="s">
        <v>1668</v>
      </c>
      <c r="E388">
        <v>0</v>
      </c>
      <c r="F388">
        <v>2378</v>
      </c>
      <c r="G388" t="s">
        <v>1733</v>
      </c>
    </row>
    <row r="389" spans="1:7" x14ac:dyDescent="0.25">
      <c r="A389">
        <v>36651</v>
      </c>
      <c r="B389" t="s">
        <v>386</v>
      </c>
      <c r="C389" t="s">
        <v>1650</v>
      </c>
      <c r="D389" t="s">
        <v>1668</v>
      </c>
      <c r="E389">
        <v>0</v>
      </c>
      <c r="F389">
        <v>911.6</v>
      </c>
      <c r="G389" t="s">
        <v>1734</v>
      </c>
    </row>
    <row r="390" spans="1:7" x14ac:dyDescent="0.25">
      <c r="B390" t="s">
        <v>387</v>
      </c>
      <c r="C390" t="s">
        <v>1650</v>
      </c>
      <c r="D390" t="s">
        <v>1668</v>
      </c>
      <c r="E390">
        <v>2472.8000000000002</v>
      </c>
      <c r="F390">
        <v>925</v>
      </c>
      <c r="G390" t="s">
        <v>1744</v>
      </c>
    </row>
    <row r="391" spans="1:7" x14ac:dyDescent="0.25">
      <c r="A391">
        <v>36270</v>
      </c>
      <c r="B391" t="s">
        <v>388</v>
      </c>
      <c r="C391" t="s">
        <v>1650</v>
      </c>
      <c r="D391" t="s">
        <v>1668</v>
      </c>
      <c r="E391">
        <v>0</v>
      </c>
      <c r="F391">
        <v>61930</v>
      </c>
      <c r="G391" t="s">
        <v>1730</v>
      </c>
    </row>
    <row r="392" spans="1:7" x14ac:dyDescent="0.25">
      <c r="B392" t="s">
        <v>389</v>
      </c>
      <c r="C392" t="s">
        <v>1650</v>
      </c>
      <c r="D392" t="s">
        <v>1668</v>
      </c>
      <c r="E392">
        <v>776.12</v>
      </c>
      <c r="G392" t="s">
        <v>1756</v>
      </c>
    </row>
    <row r="393" spans="1:7" x14ac:dyDescent="0.25">
      <c r="A393">
        <v>36639</v>
      </c>
      <c r="B393" t="s">
        <v>390</v>
      </c>
      <c r="C393" t="s">
        <v>1650</v>
      </c>
      <c r="D393" t="s">
        <v>1668</v>
      </c>
      <c r="E393">
        <v>0</v>
      </c>
      <c r="F393">
        <v>5244.56</v>
      </c>
      <c r="G393" t="s">
        <v>1741</v>
      </c>
    </row>
    <row r="394" spans="1:7" x14ac:dyDescent="0.25">
      <c r="A394">
        <v>35926</v>
      </c>
      <c r="B394" t="s">
        <v>391</v>
      </c>
      <c r="C394" t="s">
        <v>1650</v>
      </c>
      <c r="D394" t="s">
        <v>1668</v>
      </c>
      <c r="E394">
        <v>150</v>
      </c>
      <c r="F394">
        <v>300</v>
      </c>
      <c r="G394" t="s">
        <v>1736</v>
      </c>
    </row>
    <row r="395" spans="1:7" x14ac:dyDescent="0.25">
      <c r="B395" t="s">
        <v>392</v>
      </c>
      <c r="C395" t="s">
        <v>1650</v>
      </c>
      <c r="D395" t="s">
        <v>1668</v>
      </c>
      <c r="E395">
        <v>281.92</v>
      </c>
      <c r="F395">
        <v>9875</v>
      </c>
      <c r="G395" t="s">
        <v>1756</v>
      </c>
    </row>
    <row r="396" spans="1:7" x14ac:dyDescent="0.25">
      <c r="B396" t="s">
        <v>393</v>
      </c>
      <c r="C396" t="s">
        <v>1650</v>
      </c>
      <c r="D396" t="s">
        <v>1668</v>
      </c>
      <c r="G396" t="s">
        <v>1728</v>
      </c>
    </row>
    <row r="397" spans="1:7" x14ac:dyDescent="0.25">
      <c r="A397">
        <v>36654</v>
      </c>
      <c r="B397" t="s">
        <v>394</v>
      </c>
      <c r="C397" t="s">
        <v>1650</v>
      </c>
      <c r="D397" t="s">
        <v>1668</v>
      </c>
      <c r="E397">
        <v>0</v>
      </c>
      <c r="F397">
        <v>2795</v>
      </c>
      <c r="G397" t="s">
        <v>1728</v>
      </c>
    </row>
    <row r="398" spans="1:7" x14ac:dyDescent="0.25">
      <c r="A398">
        <v>36624</v>
      </c>
      <c r="B398" t="s">
        <v>395</v>
      </c>
      <c r="C398" t="s">
        <v>1650</v>
      </c>
      <c r="D398" t="s">
        <v>1668</v>
      </c>
      <c r="E398">
        <v>79</v>
      </c>
      <c r="F398">
        <v>13</v>
      </c>
      <c r="G398" t="s">
        <v>1728</v>
      </c>
    </row>
    <row r="399" spans="1:7" x14ac:dyDescent="0.25">
      <c r="A399">
        <v>36331</v>
      </c>
      <c r="B399" t="s">
        <v>396</v>
      </c>
      <c r="C399" t="s">
        <v>1650</v>
      </c>
      <c r="D399" t="s">
        <v>1668</v>
      </c>
      <c r="E399">
        <v>0</v>
      </c>
      <c r="F399">
        <v>6201.62</v>
      </c>
      <c r="G399" t="s">
        <v>1728</v>
      </c>
    </row>
    <row r="400" spans="1:7" x14ac:dyDescent="0.25">
      <c r="A400">
        <v>35917</v>
      </c>
      <c r="B400" t="s">
        <v>397</v>
      </c>
      <c r="C400" t="s">
        <v>1650</v>
      </c>
      <c r="D400" t="s">
        <v>1668</v>
      </c>
      <c r="E400">
        <v>0</v>
      </c>
      <c r="F400">
        <v>13982.74</v>
      </c>
      <c r="G400" t="s">
        <v>1738</v>
      </c>
    </row>
    <row r="401" spans="1:7" x14ac:dyDescent="0.25">
      <c r="A401">
        <v>27149</v>
      </c>
      <c r="B401" t="s">
        <v>398</v>
      </c>
      <c r="C401" t="s">
        <v>1650</v>
      </c>
      <c r="D401" t="s">
        <v>1668</v>
      </c>
      <c r="E401">
        <v>0</v>
      </c>
      <c r="F401">
        <v>11100</v>
      </c>
      <c r="G401" t="s">
        <v>1737</v>
      </c>
    </row>
    <row r="402" spans="1:7" x14ac:dyDescent="0.25">
      <c r="A402">
        <v>36648</v>
      </c>
      <c r="B402" t="s">
        <v>399</v>
      </c>
      <c r="C402" t="s">
        <v>1650</v>
      </c>
      <c r="D402" t="s">
        <v>1668</v>
      </c>
      <c r="E402">
        <v>0</v>
      </c>
      <c r="F402">
        <v>14652</v>
      </c>
      <c r="G402" t="s">
        <v>1730</v>
      </c>
    </row>
    <row r="403" spans="1:7" x14ac:dyDescent="0.25">
      <c r="B403" t="s">
        <v>400</v>
      </c>
      <c r="C403" t="s">
        <v>1650</v>
      </c>
      <c r="D403" t="s">
        <v>1668</v>
      </c>
      <c r="F403">
        <v>832</v>
      </c>
      <c r="G403" t="s">
        <v>1735</v>
      </c>
    </row>
    <row r="404" spans="1:7" x14ac:dyDescent="0.25">
      <c r="A404">
        <v>36646</v>
      </c>
      <c r="B404" t="s">
        <v>401</v>
      </c>
      <c r="C404" t="s">
        <v>1650</v>
      </c>
      <c r="D404" t="s">
        <v>1668</v>
      </c>
      <c r="E404">
        <v>0</v>
      </c>
      <c r="F404">
        <v>2724</v>
      </c>
      <c r="G404" t="s">
        <v>1730</v>
      </c>
    </row>
    <row r="405" spans="1:7" x14ac:dyDescent="0.25">
      <c r="A405">
        <v>36653</v>
      </c>
      <c r="B405" t="s">
        <v>402</v>
      </c>
      <c r="C405" t="s">
        <v>1650</v>
      </c>
      <c r="D405" t="s">
        <v>1668</v>
      </c>
      <c r="E405">
        <v>0</v>
      </c>
      <c r="F405">
        <v>1223</v>
      </c>
      <c r="G405" t="s">
        <v>1730</v>
      </c>
    </row>
    <row r="406" spans="1:7" x14ac:dyDescent="0.25">
      <c r="A406">
        <v>34618</v>
      </c>
      <c r="B406" t="s">
        <v>403</v>
      </c>
      <c r="C406" t="s">
        <v>1650</v>
      </c>
      <c r="D406" t="s">
        <v>1669</v>
      </c>
      <c r="E406">
        <v>240</v>
      </c>
      <c r="F406">
        <v>3349</v>
      </c>
      <c r="G406" t="s">
        <v>1742</v>
      </c>
    </row>
    <row r="407" spans="1:7" x14ac:dyDescent="0.25">
      <c r="A407">
        <v>36537</v>
      </c>
      <c r="B407" t="s">
        <v>404</v>
      </c>
      <c r="C407" t="s">
        <v>1650</v>
      </c>
      <c r="D407" t="s">
        <v>1670</v>
      </c>
      <c r="E407">
        <v>0</v>
      </c>
      <c r="F407">
        <v>1798</v>
      </c>
      <c r="G407" t="s">
        <v>1738</v>
      </c>
    </row>
    <row r="408" spans="1:7" x14ac:dyDescent="0.25">
      <c r="A408">
        <v>36409</v>
      </c>
      <c r="B408" t="s">
        <v>405</v>
      </c>
      <c r="C408" t="s">
        <v>1650</v>
      </c>
      <c r="D408" t="s">
        <v>1670</v>
      </c>
      <c r="E408">
        <v>0</v>
      </c>
      <c r="F408">
        <v>2609</v>
      </c>
      <c r="G408" t="s">
        <v>1728</v>
      </c>
    </row>
    <row r="409" spans="1:7" x14ac:dyDescent="0.25">
      <c r="A409">
        <v>34795</v>
      </c>
      <c r="B409" t="s">
        <v>406</v>
      </c>
      <c r="C409" t="s">
        <v>1650</v>
      </c>
      <c r="D409" t="s">
        <v>1670</v>
      </c>
      <c r="E409">
        <v>-408.75900000000001</v>
      </c>
      <c r="F409">
        <v>0</v>
      </c>
      <c r="G409" t="s">
        <v>1728</v>
      </c>
    </row>
    <row r="410" spans="1:7" x14ac:dyDescent="0.25">
      <c r="A410">
        <v>34062</v>
      </c>
      <c r="B410" t="s">
        <v>407</v>
      </c>
      <c r="C410" t="s">
        <v>1650</v>
      </c>
      <c r="D410" t="s">
        <v>1670</v>
      </c>
      <c r="E410">
        <v>0</v>
      </c>
      <c r="F410">
        <v>102945.89</v>
      </c>
      <c r="G410" t="s">
        <v>1731</v>
      </c>
    </row>
    <row r="411" spans="1:7" x14ac:dyDescent="0.25">
      <c r="A411">
        <v>36688</v>
      </c>
      <c r="B411" t="s">
        <v>408</v>
      </c>
      <c r="C411" t="s">
        <v>1650</v>
      </c>
      <c r="D411" t="s">
        <v>1670</v>
      </c>
      <c r="E411">
        <v>0</v>
      </c>
      <c r="F411">
        <v>2124</v>
      </c>
      <c r="G411" t="s">
        <v>1730</v>
      </c>
    </row>
    <row r="412" spans="1:7" x14ac:dyDescent="0.25">
      <c r="A412">
        <v>36649</v>
      </c>
      <c r="B412" t="s">
        <v>409</v>
      </c>
      <c r="C412" t="s">
        <v>1650</v>
      </c>
      <c r="D412" t="s">
        <v>1670</v>
      </c>
      <c r="E412">
        <v>31.68</v>
      </c>
      <c r="F412">
        <v>0</v>
      </c>
      <c r="G412" t="s">
        <v>1729</v>
      </c>
    </row>
    <row r="413" spans="1:7" x14ac:dyDescent="0.25">
      <c r="A413">
        <v>36678</v>
      </c>
      <c r="B413" t="s">
        <v>410</v>
      </c>
      <c r="C413" t="s">
        <v>1650</v>
      </c>
      <c r="D413" t="s">
        <v>1670</v>
      </c>
      <c r="E413">
        <v>0</v>
      </c>
      <c r="F413">
        <v>245</v>
      </c>
      <c r="G413" t="s">
        <v>1730</v>
      </c>
    </row>
    <row r="414" spans="1:7" x14ac:dyDescent="0.25">
      <c r="A414">
        <v>36680</v>
      </c>
      <c r="B414" t="s">
        <v>411</v>
      </c>
      <c r="C414" t="s">
        <v>1650</v>
      </c>
      <c r="D414" t="s">
        <v>1670</v>
      </c>
      <c r="E414">
        <v>0</v>
      </c>
      <c r="F414">
        <v>5641</v>
      </c>
      <c r="G414" t="s">
        <v>1730</v>
      </c>
    </row>
    <row r="415" spans="1:7" x14ac:dyDescent="0.25">
      <c r="B415" t="s">
        <v>412</v>
      </c>
      <c r="C415" t="s">
        <v>1650</v>
      </c>
      <c r="D415" t="s">
        <v>1670</v>
      </c>
      <c r="E415">
        <v>9600</v>
      </c>
      <c r="G415" t="s">
        <v>1741</v>
      </c>
    </row>
    <row r="416" spans="1:7" x14ac:dyDescent="0.25">
      <c r="A416">
        <v>36404</v>
      </c>
      <c r="B416" t="s">
        <v>413</v>
      </c>
      <c r="C416" t="s">
        <v>1650</v>
      </c>
      <c r="D416" t="s">
        <v>1670</v>
      </c>
      <c r="E416">
        <v>0</v>
      </c>
      <c r="F416">
        <v>267.38</v>
      </c>
      <c r="G416" t="s">
        <v>1728</v>
      </c>
    </row>
    <row r="417" spans="1:7" x14ac:dyDescent="0.25">
      <c r="A417">
        <v>35943</v>
      </c>
      <c r="B417" t="s">
        <v>414</v>
      </c>
      <c r="C417" t="s">
        <v>1650</v>
      </c>
      <c r="D417" t="s">
        <v>1670</v>
      </c>
      <c r="E417">
        <v>0</v>
      </c>
      <c r="F417">
        <v>7036</v>
      </c>
      <c r="G417" t="s">
        <v>1738</v>
      </c>
    </row>
    <row r="418" spans="1:7" x14ac:dyDescent="0.25">
      <c r="A418">
        <v>36536</v>
      </c>
      <c r="B418" t="s">
        <v>415</v>
      </c>
      <c r="C418" t="s">
        <v>1650</v>
      </c>
      <c r="D418" t="s">
        <v>1670</v>
      </c>
      <c r="E418">
        <v>48</v>
      </c>
      <c r="F418">
        <v>0</v>
      </c>
      <c r="G418" t="s">
        <v>1730</v>
      </c>
    </row>
    <row r="419" spans="1:7" x14ac:dyDescent="0.25">
      <c r="B419" t="s">
        <v>346</v>
      </c>
      <c r="C419" t="s">
        <v>1650</v>
      </c>
      <c r="D419" t="s">
        <v>1670</v>
      </c>
      <c r="E419">
        <v>3319.4</v>
      </c>
      <c r="G419" t="s">
        <v>1736</v>
      </c>
    </row>
    <row r="420" spans="1:7" x14ac:dyDescent="0.25">
      <c r="A420">
        <v>36593</v>
      </c>
      <c r="B420" t="s">
        <v>416</v>
      </c>
      <c r="C420" t="s">
        <v>1650</v>
      </c>
      <c r="D420" t="s">
        <v>1670</v>
      </c>
      <c r="E420">
        <v>0</v>
      </c>
      <c r="F420">
        <v>888.6</v>
      </c>
      <c r="G420" t="s">
        <v>1734</v>
      </c>
    </row>
    <row r="421" spans="1:7" x14ac:dyDescent="0.25">
      <c r="A421">
        <v>36681</v>
      </c>
      <c r="B421" t="s">
        <v>417</v>
      </c>
      <c r="C421" t="s">
        <v>1650</v>
      </c>
      <c r="D421" t="s">
        <v>1670</v>
      </c>
      <c r="E421">
        <v>51.753599999999999</v>
      </c>
      <c r="F421">
        <v>0</v>
      </c>
      <c r="G421" t="s">
        <v>1734</v>
      </c>
    </row>
    <row r="422" spans="1:7" x14ac:dyDescent="0.25">
      <c r="A422">
        <v>36676</v>
      </c>
      <c r="B422" t="s">
        <v>418</v>
      </c>
      <c r="C422" t="s">
        <v>1650</v>
      </c>
      <c r="D422" t="s">
        <v>1670</v>
      </c>
      <c r="E422">
        <v>0</v>
      </c>
      <c r="F422">
        <v>1735.59</v>
      </c>
      <c r="G422" t="s">
        <v>1736</v>
      </c>
    </row>
    <row r="423" spans="1:7" x14ac:dyDescent="0.25">
      <c r="A423">
        <v>36208</v>
      </c>
      <c r="B423" t="s">
        <v>419</v>
      </c>
      <c r="C423" t="s">
        <v>1650</v>
      </c>
      <c r="D423" t="s">
        <v>1670</v>
      </c>
      <c r="E423">
        <v>0</v>
      </c>
      <c r="F423">
        <v>232</v>
      </c>
      <c r="G423" t="s">
        <v>1728</v>
      </c>
    </row>
    <row r="424" spans="1:7" x14ac:dyDescent="0.25">
      <c r="A424">
        <v>36862</v>
      </c>
      <c r="B424" t="s">
        <v>420</v>
      </c>
      <c r="C424" t="s">
        <v>1650</v>
      </c>
      <c r="D424" t="s">
        <v>1670</v>
      </c>
      <c r="E424">
        <v>0</v>
      </c>
      <c r="F424">
        <v>2055</v>
      </c>
      <c r="G424" t="s">
        <v>1730</v>
      </c>
    </row>
    <row r="425" spans="1:7" x14ac:dyDescent="0.25">
      <c r="A425">
        <v>36597</v>
      </c>
      <c r="B425" t="s">
        <v>421</v>
      </c>
      <c r="C425" t="s">
        <v>1650</v>
      </c>
      <c r="D425" t="s">
        <v>1670</v>
      </c>
      <c r="E425">
        <v>0</v>
      </c>
      <c r="F425">
        <v>1126</v>
      </c>
      <c r="G425" t="s">
        <v>1733</v>
      </c>
    </row>
    <row r="426" spans="1:7" x14ac:dyDescent="0.25">
      <c r="A426">
        <v>36662</v>
      </c>
      <c r="B426" t="s">
        <v>422</v>
      </c>
      <c r="C426" t="s">
        <v>1650</v>
      </c>
      <c r="D426" t="s">
        <v>1670</v>
      </c>
      <c r="E426">
        <v>5</v>
      </c>
      <c r="F426">
        <v>0</v>
      </c>
      <c r="G426" t="s">
        <v>1728</v>
      </c>
    </row>
    <row r="427" spans="1:7" x14ac:dyDescent="0.25">
      <c r="B427" t="s">
        <v>423</v>
      </c>
      <c r="C427" t="s">
        <v>1650</v>
      </c>
      <c r="D427" t="s">
        <v>1670</v>
      </c>
      <c r="F427">
        <v>9292.09</v>
      </c>
      <c r="G427" t="s">
        <v>1736</v>
      </c>
    </row>
    <row r="428" spans="1:7" x14ac:dyDescent="0.25">
      <c r="A428">
        <v>36689</v>
      </c>
      <c r="B428" t="s">
        <v>424</v>
      </c>
      <c r="C428" t="s">
        <v>1650</v>
      </c>
      <c r="D428" t="s">
        <v>1670</v>
      </c>
      <c r="E428">
        <v>0</v>
      </c>
      <c r="F428">
        <v>209</v>
      </c>
      <c r="G428" t="s">
        <v>1730</v>
      </c>
    </row>
    <row r="429" spans="1:7" x14ac:dyDescent="0.25">
      <c r="B429" t="s">
        <v>425</v>
      </c>
      <c r="C429" t="s">
        <v>1650</v>
      </c>
      <c r="D429" t="s">
        <v>1670</v>
      </c>
      <c r="F429">
        <v>46745</v>
      </c>
      <c r="G429" t="s">
        <v>1735</v>
      </c>
    </row>
    <row r="430" spans="1:7" x14ac:dyDescent="0.25">
      <c r="A430">
        <v>36594</v>
      </c>
      <c r="B430" t="s">
        <v>426</v>
      </c>
      <c r="C430" t="s">
        <v>1650</v>
      </c>
      <c r="D430" t="s">
        <v>1670</v>
      </c>
      <c r="E430">
        <v>520</v>
      </c>
      <c r="F430">
        <v>0</v>
      </c>
      <c r="G430" t="s">
        <v>1728</v>
      </c>
    </row>
    <row r="431" spans="1:7" x14ac:dyDescent="0.25">
      <c r="A431">
        <v>36694</v>
      </c>
      <c r="B431" t="s">
        <v>427</v>
      </c>
      <c r="C431" t="s">
        <v>1650</v>
      </c>
      <c r="D431" t="s">
        <v>1671</v>
      </c>
      <c r="E431">
        <v>5.76</v>
      </c>
      <c r="F431">
        <v>0</v>
      </c>
      <c r="G431" t="s">
        <v>1733</v>
      </c>
    </row>
    <row r="432" spans="1:7" x14ac:dyDescent="0.25">
      <c r="A432">
        <v>36715</v>
      </c>
      <c r="B432" t="s">
        <v>428</v>
      </c>
      <c r="C432" t="s">
        <v>1650</v>
      </c>
      <c r="D432" t="s">
        <v>1671</v>
      </c>
      <c r="E432">
        <v>17</v>
      </c>
      <c r="F432">
        <v>0</v>
      </c>
      <c r="G432" t="s">
        <v>1738</v>
      </c>
    </row>
    <row r="433" spans="1:7" x14ac:dyDescent="0.25">
      <c r="A433">
        <v>36018</v>
      </c>
      <c r="B433" t="s">
        <v>429</v>
      </c>
      <c r="C433" t="s">
        <v>1650</v>
      </c>
      <c r="D433" t="s">
        <v>1671</v>
      </c>
      <c r="E433">
        <v>430</v>
      </c>
      <c r="F433">
        <v>675</v>
      </c>
      <c r="G433" t="s">
        <v>1738</v>
      </c>
    </row>
    <row r="434" spans="1:7" x14ac:dyDescent="0.25">
      <c r="A434">
        <v>36705</v>
      </c>
      <c r="B434" t="s">
        <v>430</v>
      </c>
      <c r="C434" t="s">
        <v>1650</v>
      </c>
      <c r="D434" t="s">
        <v>1671</v>
      </c>
      <c r="E434">
        <v>0</v>
      </c>
      <c r="F434">
        <v>60</v>
      </c>
      <c r="G434" t="s">
        <v>1742</v>
      </c>
    </row>
    <row r="435" spans="1:7" x14ac:dyDescent="0.25">
      <c r="A435">
        <v>36707</v>
      </c>
      <c r="B435" t="s">
        <v>431</v>
      </c>
      <c r="C435" t="s">
        <v>1650</v>
      </c>
      <c r="D435" t="s">
        <v>1671</v>
      </c>
      <c r="E435">
        <v>0</v>
      </c>
      <c r="F435">
        <v>2502</v>
      </c>
      <c r="G435" t="s">
        <v>1730</v>
      </c>
    </row>
    <row r="436" spans="1:7" x14ac:dyDescent="0.25">
      <c r="A436">
        <v>36566</v>
      </c>
      <c r="B436" t="s">
        <v>432</v>
      </c>
      <c r="C436" t="s">
        <v>1650</v>
      </c>
      <c r="D436" t="s">
        <v>1671</v>
      </c>
      <c r="E436">
        <v>0</v>
      </c>
      <c r="F436">
        <v>595</v>
      </c>
      <c r="G436" t="s">
        <v>1736</v>
      </c>
    </row>
    <row r="437" spans="1:7" x14ac:dyDescent="0.25">
      <c r="A437">
        <v>35766</v>
      </c>
      <c r="B437" t="s">
        <v>433</v>
      </c>
      <c r="C437" t="s">
        <v>1650</v>
      </c>
      <c r="D437" t="s">
        <v>1671</v>
      </c>
      <c r="E437">
        <v>0</v>
      </c>
      <c r="F437">
        <v>1169</v>
      </c>
      <c r="G437" t="s">
        <v>1742</v>
      </c>
    </row>
    <row r="438" spans="1:7" x14ac:dyDescent="0.25">
      <c r="A438">
        <v>34341</v>
      </c>
      <c r="B438" t="s">
        <v>434</v>
      </c>
      <c r="C438" t="s">
        <v>1650</v>
      </c>
      <c r="D438" t="s">
        <v>1671</v>
      </c>
      <c r="E438">
        <v>0</v>
      </c>
      <c r="F438">
        <v>10120</v>
      </c>
      <c r="G438" t="s">
        <v>1728</v>
      </c>
    </row>
    <row r="439" spans="1:7" x14ac:dyDescent="0.25">
      <c r="A439">
        <v>35703</v>
      </c>
      <c r="B439" t="s">
        <v>435</v>
      </c>
      <c r="C439" t="s">
        <v>1650</v>
      </c>
      <c r="D439" t="s">
        <v>1671</v>
      </c>
      <c r="E439">
        <v>215</v>
      </c>
      <c r="F439">
        <v>0</v>
      </c>
      <c r="G439" t="s">
        <v>1738</v>
      </c>
    </row>
    <row r="440" spans="1:7" x14ac:dyDescent="0.25">
      <c r="A440">
        <v>36241</v>
      </c>
      <c r="B440" t="s">
        <v>436</v>
      </c>
      <c r="C440" t="s">
        <v>1650</v>
      </c>
      <c r="D440" t="s">
        <v>1671</v>
      </c>
      <c r="E440">
        <v>0</v>
      </c>
      <c r="F440">
        <v>1854.26</v>
      </c>
      <c r="G440" t="s">
        <v>1758</v>
      </c>
    </row>
    <row r="441" spans="1:7" x14ac:dyDescent="0.25">
      <c r="A441">
        <v>36706</v>
      </c>
      <c r="B441" t="s">
        <v>437</v>
      </c>
      <c r="C441" t="s">
        <v>1650</v>
      </c>
      <c r="D441" t="s">
        <v>1671</v>
      </c>
      <c r="E441">
        <v>0</v>
      </c>
      <c r="F441">
        <v>34000</v>
      </c>
      <c r="G441" t="s">
        <v>1742</v>
      </c>
    </row>
    <row r="442" spans="1:7" x14ac:dyDescent="0.25">
      <c r="A442">
        <v>36131</v>
      </c>
      <c r="B442" t="s">
        <v>438</v>
      </c>
      <c r="C442" t="s">
        <v>1650</v>
      </c>
      <c r="D442" t="s">
        <v>1671</v>
      </c>
      <c r="E442">
        <v>510</v>
      </c>
      <c r="F442">
        <v>861</v>
      </c>
      <c r="G442" t="s">
        <v>1738</v>
      </c>
    </row>
    <row r="443" spans="1:7" x14ac:dyDescent="0.25">
      <c r="A443">
        <v>36692</v>
      </c>
      <c r="B443" t="s">
        <v>439</v>
      </c>
      <c r="C443" t="s">
        <v>1650</v>
      </c>
      <c r="D443" t="s">
        <v>1671</v>
      </c>
      <c r="E443">
        <v>0</v>
      </c>
      <c r="F443">
        <v>830</v>
      </c>
      <c r="G443" t="s">
        <v>1742</v>
      </c>
    </row>
    <row r="444" spans="1:7" x14ac:dyDescent="0.25">
      <c r="A444">
        <v>36267</v>
      </c>
      <c r="B444" t="s">
        <v>440</v>
      </c>
      <c r="C444" t="s">
        <v>1650</v>
      </c>
      <c r="D444" t="s">
        <v>1671</v>
      </c>
      <c r="E444">
        <v>0</v>
      </c>
      <c r="F444">
        <v>1010</v>
      </c>
      <c r="G444" t="s">
        <v>1734</v>
      </c>
    </row>
    <row r="445" spans="1:7" x14ac:dyDescent="0.25">
      <c r="A445">
        <v>37436</v>
      </c>
      <c r="B445" t="s">
        <v>441</v>
      </c>
      <c r="C445" t="s">
        <v>1650</v>
      </c>
      <c r="D445" t="s">
        <v>1671</v>
      </c>
      <c r="E445">
        <v>0</v>
      </c>
      <c r="F445">
        <v>604.25</v>
      </c>
      <c r="G445" t="s">
        <v>1728</v>
      </c>
    </row>
    <row r="446" spans="1:7" x14ac:dyDescent="0.25">
      <c r="A446">
        <v>36236</v>
      </c>
      <c r="B446" t="s">
        <v>442</v>
      </c>
      <c r="C446" t="s">
        <v>1650</v>
      </c>
      <c r="D446" t="s">
        <v>1671</v>
      </c>
      <c r="E446">
        <v>0</v>
      </c>
      <c r="F446">
        <v>2175</v>
      </c>
      <c r="G446" t="s">
        <v>1734</v>
      </c>
    </row>
    <row r="447" spans="1:7" x14ac:dyDescent="0.25">
      <c r="A447">
        <v>36516</v>
      </c>
      <c r="B447" t="s">
        <v>443</v>
      </c>
      <c r="C447" t="s">
        <v>1650</v>
      </c>
      <c r="D447" t="s">
        <v>1671</v>
      </c>
      <c r="E447">
        <v>0</v>
      </c>
      <c r="F447">
        <v>17</v>
      </c>
      <c r="G447" t="s">
        <v>1728</v>
      </c>
    </row>
    <row r="448" spans="1:7" x14ac:dyDescent="0.25">
      <c r="A448">
        <v>36635</v>
      </c>
      <c r="B448" t="s">
        <v>444</v>
      </c>
      <c r="C448" t="s">
        <v>1650</v>
      </c>
      <c r="D448" t="s">
        <v>1671</v>
      </c>
      <c r="E448">
        <v>185</v>
      </c>
      <c r="F448">
        <v>300</v>
      </c>
      <c r="G448" t="s">
        <v>1728</v>
      </c>
    </row>
    <row r="449" spans="1:7" x14ac:dyDescent="0.25">
      <c r="A449">
        <v>36445</v>
      </c>
      <c r="B449" t="s">
        <v>445</v>
      </c>
      <c r="C449" t="s">
        <v>1650</v>
      </c>
      <c r="D449" t="s">
        <v>1671</v>
      </c>
      <c r="E449">
        <v>0</v>
      </c>
      <c r="F449">
        <v>475.54</v>
      </c>
      <c r="G449" t="s">
        <v>1729</v>
      </c>
    </row>
    <row r="450" spans="1:7" x14ac:dyDescent="0.25">
      <c r="B450" t="s">
        <v>446</v>
      </c>
      <c r="C450" t="s">
        <v>1650</v>
      </c>
      <c r="D450" t="s">
        <v>1671</v>
      </c>
      <c r="F450">
        <v>220</v>
      </c>
      <c r="G450" t="s">
        <v>1735</v>
      </c>
    </row>
    <row r="451" spans="1:7" x14ac:dyDescent="0.25">
      <c r="A451">
        <v>29319</v>
      </c>
      <c r="B451" t="s">
        <v>447</v>
      </c>
      <c r="C451" t="s">
        <v>1650</v>
      </c>
      <c r="D451" t="s">
        <v>1671</v>
      </c>
      <c r="E451">
        <v>0</v>
      </c>
      <c r="F451">
        <v>496</v>
      </c>
      <c r="G451" t="s">
        <v>1731</v>
      </c>
    </row>
    <row r="452" spans="1:7" x14ac:dyDescent="0.25">
      <c r="B452" t="s">
        <v>448</v>
      </c>
      <c r="C452" t="s">
        <v>1650</v>
      </c>
      <c r="D452" t="s">
        <v>1671</v>
      </c>
      <c r="F452">
        <v>239</v>
      </c>
      <c r="G452" t="s">
        <v>1735</v>
      </c>
    </row>
    <row r="453" spans="1:7" x14ac:dyDescent="0.25">
      <c r="A453">
        <v>36581</v>
      </c>
      <c r="B453" t="s">
        <v>449</v>
      </c>
      <c r="C453" t="s">
        <v>1650</v>
      </c>
      <c r="D453" t="s">
        <v>1671</v>
      </c>
      <c r="E453">
        <v>5600</v>
      </c>
      <c r="F453">
        <v>0</v>
      </c>
      <c r="G453" t="s">
        <v>1738</v>
      </c>
    </row>
    <row r="454" spans="1:7" x14ac:dyDescent="0.25">
      <c r="B454" t="s">
        <v>450</v>
      </c>
      <c r="C454" t="s">
        <v>1650</v>
      </c>
      <c r="D454" t="s">
        <v>1671</v>
      </c>
      <c r="F454">
        <v>5100</v>
      </c>
      <c r="G454" t="s">
        <v>1736</v>
      </c>
    </row>
    <row r="455" spans="1:7" x14ac:dyDescent="0.25">
      <c r="A455">
        <v>36478</v>
      </c>
      <c r="B455" t="s">
        <v>451</v>
      </c>
      <c r="C455" t="s">
        <v>1650</v>
      </c>
      <c r="D455" t="s">
        <v>1671</v>
      </c>
      <c r="E455">
        <v>0</v>
      </c>
      <c r="F455">
        <v>823.57</v>
      </c>
      <c r="G455" t="s">
        <v>1736</v>
      </c>
    </row>
    <row r="456" spans="1:7" x14ac:dyDescent="0.25">
      <c r="A456">
        <v>36698</v>
      </c>
      <c r="B456" t="s">
        <v>452</v>
      </c>
      <c r="C456" t="s">
        <v>1650</v>
      </c>
      <c r="D456" t="s">
        <v>1671</v>
      </c>
      <c r="E456">
        <v>0</v>
      </c>
      <c r="F456">
        <v>4020.82</v>
      </c>
      <c r="G456" t="s">
        <v>1751</v>
      </c>
    </row>
    <row r="457" spans="1:7" x14ac:dyDescent="0.25">
      <c r="A457">
        <v>36730</v>
      </c>
      <c r="B457" t="s">
        <v>453</v>
      </c>
      <c r="C457" t="s">
        <v>1650</v>
      </c>
      <c r="D457" t="s">
        <v>1671</v>
      </c>
      <c r="E457">
        <v>0</v>
      </c>
      <c r="F457">
        <v>1223</v>
      </c>
      <c r="G457" t="s">
        <v>1730</v>
      </c>
    </row>
    <row r="458" spans="1:7" x14ac:dyDescent="0.25">
      <c r="A458">
        <v>36377</v>
      </c>
      <c r="B458" t="s">
        <v>454</v>
      </c>
      <c r="C458" t="s">
        <v>1650</v>
      </c>
      <c r="D458" t="s">
        <v>1671</v>
      </c>
      <c r="E458">
        <v>504</v>
      </c>
      <c r="F458">
        <v>732</v>
      </c>
      <c r="G458" t="s">
        <v>1728</v>
      </c>
    </row>
    <row r="459" spans="1:7" x14ac:dyDescent="0.25">
      <c r="A459">
        <v>36710</v>
      </c>
      <c r="B459" t="s">
        <v>455</v>
      </c>
      <c r="C459" t="s">
        <v>1650</v>
      </c>
      <c r="D459" t="s">
        <v>1671</v>
      </c>
      <c r="E459">
        <v>0</v>
      </c>
      <c r="F459">
        <v>629</v>
      </c>
      <c r="G459" t="s">
        <v>1730</v>
      </c>
    </row>
    <row r="460" spans="1:7" x14ac:dyDescent="0.25">
      <c r="A460">
        <v>36744</v>
      </c>
      <c r="B460" t="s">
        <v>456</v>
      </c>
      <c r="C460" t="s">
        <v>1650</v>
      </c>
      <c r="D460" t="s">
        <v>1672</v>
      </c>
      <c r="E460">
        <v>0</v>
      </c>
      <c r="F460">
        <v>1368.08</v>
      </c>
      <c r="G460" t="s">
        <v>1728</v>
      </c>
    </row>
    <row r="461" spans="1:7" x14ac:dyDescent="0.25">
      <c r="A461">
        <v>36748</v>
      </c>
      <c r="B461" t="s">
        <v>457</v>
      </c>
      <c r="C461" t="s">
        <v>1650</v>
      </c>
      <c r="D461" t="s">
        <v>1672</v>
      </c>
      <c r="E461">
        <v>0</v>
      </c>
      <c r="F461">
        <v>309</v>
      </c>
      <c r="G461" t="s">
        <v>1730</v>
      </c>
    </row>
    <row r="462" spans="1:7" x14ac:dyDescent="0.25">
      <c r="B462" t="s">
        <v>458</v>
      </c>
      <c r="C462" t="s">
        <v>1650</v>
      </c>
      <c r="D462" t="s">
        <v>1672</v>
      </c>
      <c r="F462">
        <v>4452</v>
      </c>
      <c r="G462" t="s">
        <v>1735</v>
      </c>
    </row>
    <row r="463" spans="1:7" x14ac:dyDescent="0.25">
      <c r="A463">
        <v>35660</v>
      </c>
      <c r="B463" t="s">
        <v>459</v>
      </c>
      <c r="C463" t="s">
        <v>1650</v>
      </c>
      <c r="D463" t="s">
        <v>1672</v>
      </c>
      <c r="E463">
        <v>0</v>
      </c>
      <c r="F463">
        <v>6617.06</v>
      </c>
      <c r="G463" t="s">
        <v>1734</v>
      </c>
    </row>
    <row r="464" spans="1:7" x14ac:dyDescent="0.25">
      <c r="A464">
        <v>34106</v>
      </c>
      <c r="B464" t="s">
        <v>460</v>
      </c>
      <c r="C464" t="s">
        <v>1650</v>
      </c>
      <c r="D464" t="s">
        <v>1672</v>
      </c>
      <c r="E464">
        <v>0</v>
      </c>
      <c r="F464">
        <v>2956</v>
      </c>
      <c r="G464" t="s">
        <v>1737</v>
      </c>
    </row>
    <row r="465" spans="1:7" x14ac:dyDescent="0.25">
      <c r="B465" t="s">
        <v>461</v>
      </c>
      <c r="C465" t="s">
        <v>1650</v>
      </c>
      <c r="D465" t="s">
        <v>1672</v>
      </c>
      <c r="E465">
        <v>186</v>
      </c>
      <c r="F465">
        <v>2700</v>
      </c>
      <c r="G465" t="s">
        <v>1736</v>
      </c>
    </row>
    <row r="466" spans="1:7" x14ac:dyDescent="0.25">
      <c r="A466">
        <v>36762</v>
      </c>
      <c r="B466" t="s">
        <v>462</v>
      </c>
      <c r="C466" t="s">
        <v>1650</v>
      </c>
      <c r="D466" t="s">
        <v>1672</v>
      </c>
      <c r="E466">
        <v>0</v>
      </c>
      <c r="F466">
        <v>434</v>
      </c>
      <c r="G466" t="s">
        <v>1730</v>
      </c>
    </row>
    <row r="467" spans="1:7" x14ac:dyDescent="0.25">
      <c r="A467">
        <v>36431</v>
      </c>
      <c r="B467" t="s">
        <v>463</v>
      </c>
      <c r="C467" t="s">
        <v>1650</v>
      </c>
      <c r="D467" t="s">
        <v>1672</v>
      </c>
      <c r="E467">
        <v>0</v>
      </c>
      <c r="F467">
        <v>630.70000000000005</v>
      </c>
      <c r="G467" t="s">
        <v>1736</v>
      </c>
    </row>
    <row r="468" spans="1:7" x14ac:dyDescent="0.25">
      <c r="A468">
        <v>36734</v>
      </c>
      <c r="B468" t="s">
        <v>464</v>
      </c>
      <c r="C468" t="s">
        <v>1650</v>
      </c>
      <c r="D468" t="s">
        <v>1672</v>
      </c>
      <c r="E468">
        <v>17</v>
      </c>
      <c r="F468">
        <v>0</v>
      </c>
      <c r="G468" t="s">
        <v>1738</v>
      </c>
    </row>
    <row r="469" spans="1:7" x14ac:dyDescent="0.25">
      <c r="A469">
        <v>36735</v>
      </c>
      <c r="B469" t="s">
        <v>465</v>
      </c>
      <c r="C469" t="s">
        <v>1650</v>
      </c>
      <c r="D469" t="s">
        <v>1672</v>
      </c>
      <c r="E469">
        <v>17</v>
      </c>
      <c r="F469">
        <v>0</v>
      </c>
      <c r="G469" t="s">
        <v>1738</v>
      </c>
    </row>
    <row r="470" spans="1:7" x14ac:dyDescent="0.25">
      <c r="A470">
        <v>36414</v>
      </c>
      <c r="B470" t="s">
        <v>466</v>
      </c>
      <c r="C470" t="s">
        <v>1650</v>
      </c>
      <c r="D470" t="s">
        <v>1672</v>
      </c>
      <c r="E470">
        <v>0</v>
      </c>
      <c r="F470">
        <v>3260</v>
      </c>
      <c r="G470" t="s">
        <v>1738</v>
      </c>
    </row>
    <row r="471" spans="1:7" x14ac:dyDescent="0.25">
      <c r="B471" t="s">
        <v>467</v>
      </c>
      <c r="C471" t="s">
        <v>1650</v>
      </c>
      <c r="D471" t="s">
        <v>1672</v>
      </c>
      <c r="F471">
        <v>48983.03</v>
      </c>
      <c r="G471" t="s">
        <v>1740</v>
      </c>
    </row>
    <row r="472" spans="1:7" x14ac:dyDescent="0.25">
      <c r="A472">
        <v>36731</v>
      </c>
      <c r="B472" t="s">
        <v>468</v>
      </c>
      <c r="C472" t="s">
        <v>1650</v>
      </c>
      <c r="D472" t="s">
        <v>1672</v>
      </c>
      <c r="E472">
        <v>17</v>
      </c>
      <c r="F472">
        <v>0</v>
      </c>
      <c r="G472" t="s">
        <v>1738</v>
      </c>
    </row>
    <row r="473" spans="1:7" x14ac:dyDescent="0.25">
      <c r="A473">
        <v>36747</v>
      </c>
      <c r="B473" t="s">
        <v>469</v>
      </c>
      <c r="C473" t="s">
        <v>1650</v>
      </c>
      <c r="D473" t="s">
        <v>1672</v>
      </c>
      <c r="E473">
        <v>11.88</v>
      </c>
      <c r="F473">
        <v>0</v>
      </c>
      <c r="G473" t="s">
        <v>1742</v>
      </c>
    </row>
    <row r="474" spans="1:7" x14ac:dyDescent="0.25">
      <c r="A474">
        <v>36733</v>
      </c>
      <c r="B474" t="s">
        <v>470</v>
      </c>
      <c r="C474" t="s">
        <v>1650</v>
      </c>
      <c r="D474" t="s">
        <v>1672</v>
      </c>
      <c r="E474">
        <v>17</v>
      </c>
      <c r="F474">
        <v>0</v>
      </c>
      <c r="G474" t="s">
        <v>1738</v>
      </c>
    </row>
    <row r="475" spans="1:7" x14ac:dyDescent="0.25">
      <c r="B475" t="s">
        <v>471</v>
      </c>
      <c r="C475" t="s">
        <v>1650</v>
      </c>
      <c r="D475" t="s">
        <v>1672</v>
      </c>
      <c r="F475">
        <v>2730</v>
      </c>
      <c r="G475" t="s">
        <v>1736</v>
      </c>
    </row>
    <row r="476" spans="1:7" x14ac:dyDescent="0.25">
      <c r="A476">
        <v>36700</v>
      </c>
      <c r="B476" t="s">
        <v>472</v>
      </c>
      <c r="C476" t="s">
        <v>1650</v>
      </c>
      <c r="D476" t="s">
        <v>1672</v>
      </c>
      <c r="E476">
        <v>438.86450000000002</v>
      </c>
      <c r="F476">
        <v>0</v>
      </c>
      <c r="G476" t="s">
        <v>1734</v>
      </c>
    </row>
    <row r="477" spans="1:7" x14ac:dyDescent="0.25">
      <c r="A477">
        <v>36760</v>
      </c>
      <c r="B477" t="s">
        <v>473</v>
      </c>
      <c r="C477" t="s">
        <v>1650</v>
      </c>
      <c r="D477" t="s">
        <v>1672</v>
      </c>
      <c r="E477">
        <v>52.5</v>
      </c>
      <c r="F477">
        <v>250</v>
      </c>
      <c r="G477" t="s">
        <v>1733</v>
      </c>
    </row>
    <row r="478" spans="1:7" x14ac:dyDescent="0.25">
      <c r="B478" t="s">
        <v>474</v>
      </c>
      <c r="C478" t="s">
        <v>1650</v>
      </c>
      <c r="D478" t="s">
        <v>1672</v>
      </c>
      <c r="F478">
        <v>4500</v>
      </c>
      <c r="G478" t="s">
        <v>1735</v>
      </c>
    </row>
    <row r="479" spans="1:7" x14ac:dyDescent="0.25">
      <c r="A479">
        <v>34658</v>
      </c>
      <c r="B479" t="s">
        <v>475</v>
      </c>
      <c r="C479" t="s">
        <v>1650</v>
      </c>
      <c r="D479" t="s">
        <v>1672</v>
      </c>
      <c r="E479">
        <v>0</v>
      </c>
      <c r="F479">
        <v>1078</v>
      </c>
      <c r="G479" t="s">
        <v>1733</v>
      </c>
    </row>
    <row r="480" spans="1:7" x14ac:dyDescent="0.25">
      <c r="A480">
        <v>36722</v>
      </c>
      <c r="B480" t="s">
        <v>476</v>
      </c>
      <c r="C480" t="s">
        <v>1650</v>
      </c>
      <c r="D480" t="s">
        <v>1672</v>
      </c>
      <c r="E480">
        <v>0</v>
      </c>
      <c r="F480">
        <v>737.99</v>
      </c>
      <c r="G480" t="s">
        <v>1736</v>
      </c>
    </row>
    <row r="481" spans="1:7" x14ac:dyDescent="0.25">
      <c r="A481">
        <v>36759</v>
      </c>
      <c r="B481" t="s">
        <v>477</v>
      </c>
      <c r="C481" t="s">
        <v>1650</v>
      </c>
      <c r="D481" t="s">
        <v>1672</v>
      </c>
      <c r="E481">
        <v>0</v>
      </c>
      <c r="F481">
        <v>3563</v>
      </c>
      <c r="G481" t="s">
        <v>1733</v>
      </c>
    </row>
    <row r="482" spans="1:7" x14ac:dyDescent="0.25">
      <c r="A482">
        <v>36732</v>
      </c>
      <c r="B482" t="s">
        <v>478</v>
      </c>
      <c r="C482" t="s">
        <v>1650</v>
      </c>
      <c r="D482" t="s">
        <v>1672</v>
      </c>
      <c r="E482">
        <v>17</v>
      </c>
      <c r="F482">
        <v>0</v>
      </c>
      <c r="G482" t="s">
        <v>1738</v>
      </c>
    </row>
    <row r="483" spans="1:7" x14ac:dyDescent="0.25">
      <c r="A483">
        <v>36708</v>
      </c>
      <c r="B483" t="s">
        <v>479</v>
      </c>
      <c r="C483" t="s">
        <v>1650</v>
      </c>
      <c r="D483" t="s">
        <v>1672</v>
      </c>
      <c r="E483">
        <v>0</v>
      </c>
      <c r="F483">
        <v>1893</v>
      </c>
      <c r="G483" t="s">
        <v>1734</v>
      </c>
    </row>
    <row r="484" spans="1:7" x14ac:dyDescent="0.25">
      <c r="A484">
        <v>36764</v>
      </c>
      <c r="B484" t="s">
        <v>480</v>
      </c>
      <c r="C484" t="s">
        <v>1650</v>
      </c>
      <c r="D484" t="s">
        <v>1672</v>
      </c>
      <c r="E484">
        <v>0</v>
      </c>
      <c r="F484">
        <v>245</v>
      </c>
      <c r="G484" t="s">
        <v>1730</v>
      </c>
    </row>
    <row r="485" spans="1:7" x14ac:dyDescent="0.25">
      <c r="A485">
        <v>36181</v>
      </c>
      <c r="B485" t="s">
        <v>481</v>
      </c>
      <c r="C485" t="s">
        <v>1650</v>
      </c>
      <c r="D485" t="s">
        <v>1672</v>
      </c>
      <c r="E485">
        <v>0</v>
      </c>
      <c r="F485">
        <v>1543.8</v>
      </c>
      <c r="G485" t="s">
        <v>1736</v>
      </c>
    </row>
    <row r="486" spans="1:7" x14ac:dyDescent="0.25">
      <c r="A486">
        <v>36716</v>
      </c>
      <c r="B486" t="s">
        <v>482</v>
      </c>
      <c r="C486" t="s">
        <v>1650</v>
      </c>
      <c r="D486" t="s">
        <v>1673</v>
      </c>
      <c r="E486">
        <v>0</v>
      </c>
      <c r="F486">
        <v>83</v>
      </c>
      <c r="G486" t="s">
        <v>1733</v>
      </c>
    </row>
    <row r="487" spans="1:7" x14ac:dyDescent="0.25">
      <c r="A487">
        <v>36821</v>
      </c>
      <c r="B487" t="s">
        <v>483</v>
      </c>
      <c r="C487" t="s">
        <v>1650</v>
      </c>
      <c r="D487" t="s">
        <v>1673</v>
      </c>
      <c r="E487">
        <v>0</v>
      </c>
      <c r="F487">
        <v>97</v>
      </c>
      <c r="G487" t="s">
        <v>1730</v>
      </c>
    </row>
    <row r="488" spans="1:7" x14ac:dyDescent="0.25">
      <c r="A488">
        <v>34040</v>
      </c>
      <c r="B488" t="s">
        <v>484</v>
      </c>
      <c r="C488" t="s">
        <v>1650</v>
      </c>
      <c r="D488" t="s">
        <v>1673</v>
      </c>
      <c r="E488">
        <v>2654</v>
      </c>
      <c r="F488">
        <v>1250</v>
      </c>
      <c r="G488" t="s">
        <v>1734</v>
      </c>
    </row>
    <row r="489" spans="1:7" x14ac:dyDescent="0.25">
      <c r="A489">
        <v>36457</v>
      </c>
      <c r="B489" t="s">
        <v>485</v>
      </c>
      <c r="C489" t="s">
        <v>1650</v>
      </c>
      <c r="D489" t="s">
        <v>1673</v>
      </c>
      <c r="E489">
        <v>0</v>
      </c>
      <c r="F489">
        <v>1034</v>
      </c>
      <c r="G489" t="s">
        <v>1730</v>
      </c>
    </row>
    <row r="490" spans="1:7" x14ac:dyDescent="0.25">
      <c r="B490" t="s">
        <v>486</v>
      </c>
      <c r="C490" t="s">
        <v>1650</v>
      </c>
      <c r="D490" t="s">
        <v>1673</v>
      </c>
      <c r="F490">
        <v>249</v>
      </c>
      <c r="G490" t="s">
        <v>1735</v>
      </c>
    </row>
    <row r="491" spans="1:7" x14ac:dyDescent="0.25">
      <c r="A491">
        <v>33815</v>
      </c>
      <c r="B491" t="s">
        <v>487</v>
      </c>
      <c r="C491" t="s">
        <v>1650</v>
      </c>
      <c r="D491" t="s">
        <v>1673</v>
      </c>
      <c r="E491">
        <v>13461</v>
      </c>
      <c r="F491">
        <v>0</v>
      </c>
      <c r="G491" t="s">
        <v>1751</v>
      </c>
    </row>
    <row r="492" spans="1:7" x14ac:dyDescent="0.25">
      <c r="A492">
        <v>36647</v>
      </c>
      <c r="B492" t="s">
        <v>488</v>
      </c>
      <c r="C492" t="s">
        <v>1650</v>
      </c>
      <c r="D492" t="s">
        <v>1673</v>
      </c>
      <c r="E492">
        <v>0</v>
      </c>
      <c r="F492">
        <v>8667</v>
      </c>
      <c r="G492" t="s">
        <v>1732</v>
      </c>
    </row>
    <row r="493" spans="1:7" x14ac:dyDescent="0.25">
      <c r="A493">
        <v>36810</v>
      </c>
      <c r="B493" t="s">
        <v>489</v>
      </c>
      <c r="C493" t="s">
        <v>1650</v>
      </c>
      <c r="D493" t="s">
        <v>1673</v>
      </c>
      <c r="E493">
        <v>0</v>
      </c>
      <c r="F493">
        <v>14480</v>
      </c>
      <c r="G493" t="s">
        <v>1734</v>
      </c>
    </row>
    <row r="494" spans="1:7" x14ac:dyDescent="0.25">
      <c r="B494" t="s">
        <v>490</v>
      </c>
      <c r="C494" t="s">
        <v>1650</v>
      </c>
      <c r="D494" t="s">
        <v>1673</v>
      </c>
      <c r="E494">
        <v>2142.8200000000002</v>
      </c>
      <c r="F494">
        <v>0</v>
      </c>
      <c r="G494" t="s">
        <v>1745</v>
      </c>
    </row>
    <row r="495" spans="1:7" x14ac:dyDescent="0.25">
      <c r="A495">
        <v>36389</v>
      </c>
      <c r="B495" t="s">
        <v>491</v>
      </c>
      <c r="C495" t="s">
        <v>1650</v>
      </c>
      <c r="D495" t="s">
        <v>1673</v>
      </c>
      <c r="E495">
        <v>0</v>
      </c>
      <c r="F495">
        <v>546</v>
      </c>
      <c r="G495" t="s">
        <v>1731</v>
      </c>
    </row>
    <row r="496" spans="1:7" x14ac:dyDescent="0.25">
      <c r="A496">
        <v>36806</v>
      </c>
      <c r="B496" t="s">
        <v>492</v>
      </c>
      <c r="C496" t="s">
        <v>1650</v>
      </c>
      <c r="D496" t="s">
        <v>1673</v>
      </c>
      <c r="E496">
        <v>0</v>
      </c>
      <c r="F496">
        <v>2080</v>
      </c>
      <c r="G496" t="s">
        <v>1730</v>
      </c>
    </row>
    <row r="497" spans="1:7" x14ac:dyDescent="0.25">
      <c r="A497">
        <v>36682</v>
      </c>
      <c r="B497" t="s">
        <v>344</v>
      </c>
      <c r="C497" t="s">
        <v>1650</v>
      </c>
      <c r="D497" t="s">
        <v>1673</v>
      </c>
      <c r="E497">
        <v>218.196</v>
      </c>
      <c r="F497">
        <v>0</v>
      </c>
      <c r="G497" t="s">
        <v>1737</v>
      </c>
    </row>
    <row r="498" spans="1:7" x14ac:dyDescent="0.25">
      <c r="B498" t="s">
        <v>493</v>
      </c>
      <c r="C498" t="s">
        <v>1650</v>
      </c>
      <c r="D498" t="s">
        <v>1673</v>
      </c>
      <c r="E498">
        <v>156.25</v>
      </c>
      <c r="G498" t="s">
        <v>1759</v>
      </c>
    </row>
    <row r="499" spans="1:7" x14ac:dyDescent="0.25">
      <c r="A499">
        <v>36550</v>
      </c>
      <c r="B499" t="s">
        <v>494</v>
      </c>
      <c r="C499" t="s">
        <v>1650</v>
      </c>
      <c r="D499" t="s">
        <v>1673</v>
      </c>
      <c r="E499">
        <v>0</v>
      </c>
      <c r="F499">
        <v>232</v>
      </c>
      <c r="G499" t="s">
        <v>1728</v>
      </c>
    </row>
    <row r="500" spans="1:7" x14ac:dyDescent="0.25">
      <c r="A500">
        <v>36796</v>
      </c>
      <c r="B500" t="s">
        <v>495</v>
      </c>
      <c r="C500" t="s">
        <v>1650</v>
      </c>
      <c r="D500" t="s">
        <v>1673</v>
      </c>
      <c r="E500">
        <v>0</v>
      </c>
      <c r="F500">
        <v>5263</v>
      </c>
      <c r="G500" t="s">
        <v>1730</v>
      </c>
    </row>
    <row r="501" spans="1:7" x14ac:dyDescent="0.25">
      <c r="A501">
        <v>36779</v>
      </c>
      <c r="B501" t="s">
        <v>496</v>
      </c>
      <c r="C501" t="s">
        <v>1650</v>
      </c>
      <c r="D501" t="s">
        <v>1673</v>
      </c>
      <c r="E501">
        <v>0</v>
      </c>
      <c r="F501">
        <v>1286</v>
      </c>
      <c r="G501" t="s">
        <v>1728</v>
      </c>
    </row>
    <row r="502" spans="1:7" x14ac:dyDescent="0.25">
      <c r="A502">
        <v>36422</v>
      </c>
      <c r="B502" t="s">
        <v>497</v>
      </c>
      <c r="C502" t="s">
        <v>1650</v>
      </c>
      <c r="D502" t="s">
        <v>1673</v>
      </c>
      <c r="E502">
        <v>0</v>
      </c>
      <c r="F502">
        <v>1209.8699999999999</v>
      </c>
      <c r="G502" t="s">
        <v>1736</v>
      </c>
    </row>
    <row r="503" spans="1:7" x14ac:dyDescent="0.25">
      <c r="A503">
        <v>36231</v>
      </c>
      <c r="B503" t="s">
        <v>498</v>
      </c>
      <c r="C503" t="s">
        <v>1650</v>
      </c>
      <c r="D503" t="s">
        <v>1673</v>
      </c>
      <c r="E503">
        <v>6188</v>
      </c>
      <c r="F503">
        <v>0</v>
      </c>
      <c r="G503" t="s">
        <v>1751</v>
      </c>
    </row>
    <row r="504" spans="1:7" x14ac:dyDescent="0.25">
      <c r="A504">
        <v>36081</v>
      </c>
      <c r="B504" t="s">
        <v>499</v>
      </c>
      <c r="C504" t="s">
        <v>1650</v>
      </c>
      <c r="D504" t="s">
        <v>1673</v>
      </c>
      <c r="E504">
        <v>0</v>
      </c>
      <c r="F504">
        <v>3469.52</v>
      </c>
      <c r="G504" t="s">
        <v>1734</v>
      </c>
    </row>
    <row r="505" spans="1:7" x14ac:dyDescent="0.25">
      <c r="B505" t="s">
        <v>500</v>
      </c>
      <c r="C505" t="s">
        <v>1650</v>
      </c>
      <c r="D505" t="s">
        <v>1673</v>
      </c>
      <c r="F505">
        <v>3032.35</v>
      </c>
      <c r="G505" t="s">
        <v>1735</v>
      </c>
    </row>
    <row r="506" spans="1:7" x14ac:dyDescent="0.25">
      <c r="A506">
        <v>36801</v>
      </c>
      <c r="B506" t="s">
        <v>501</v>
      </c>
      <c r="C506" t="s">
        <v>1650</v>
      </c>
      <c r="D506" t="s">
        <v>1673</v>
      </c>
      <c r="E506">
        <v>0</v>
      </c>
      <c r="F506">
        <v>1779</v>
      </c>
      <c r="G506" t="s">
        <v>1730</v>
      </c>
    </row>
    <row r="507" spans="1:7" x14ac:dyDescent="0.25">
      <c r="A507">
        <v>36790</v>
      </c>
      <c r="B507" t="s">
        <v>502</v>
      </c>
      <c r="C507" t="s">
        <v>1650</v>
      </c>
      <c r="D507" t="s">
        <v>1673</v>
      </c>
      <c r="E507">
        <v>0</v>
      </c>
      <c r="F507">
        <v>220</v>
      </c>
      <c r="G507" t="s">
        <v>1730</v>
      </c>
    </row>
    <row r="508" spans="1:7" x14ac:dyDescent="0.25">
      <c r="A508">
        <v>36809</v>
      </c>
      <c r="B508" t="s">
        <v>503</v>
      </c>
      <c r="C508" t="s">
        <v>1650</v>
      </c>
      <c r="D508" t="s">
        <v>1673</v>
      </c>
      <c r="E508">
        <v>0</v>
      </c>
      <c r="F508">
        <v>540</v>
      </c>
      <c r="G508" t="s">
        <v>1728</v>
      </c>
    </row>
    <row r="509" spans="1:7" x14ac:dyDescent="0.25">
      <c r="B509" t="s">
        <v>504</v>
      </c>
      <c r="C509" t="s">
        <v>1650</v>
      </c>
      <c r="D509" t="s">
        <v>1673</v>
      </c>
      <c r="E509">
        <v>2398.0500000000002</v>
      </c>
      <c r="F509">
        <v>1750</v>
      </c>
      <c r="G509" t="s">
        <v>1744</v>
      </c>
    </row>
    <row r="510" spans="1:7" x14ac:dyDescent="0.25">
      <c r="B510" t="s">
        <v>505</v>
      </c>
      <c r="C510" t="s">
        <v>1650</v>
      </c>
      <c r="D510" t="s">
        <v>1673</v>
      </c>
      <c r="F510">
        <v>1929</v>
      </c>
      <c r="G510" t="s">
        <v>1735</v>
      </c>
    </row>
    <row r="511" spans="1:7" x14ac:dyDescent="0.25">
      <c r="A511">
        <v>36803</v>
      </c>
      <c r="B511" t="s">
        <v>506</v>
      </c>
      <c r="C511" t="s">
        <v>1650</v>
      </c>
      <c r="D511" t="s">
        <v>1673</v>
      </c>
      <c r="E511">
        <v>0</v>
      </c>
      <c r="F511">
        <v>5641</v>
      </c>
      <c r="G511" t="s">
        <v>1730</v>
      </c>
    </row>
    <row r="512" spans="1:7" x14ac:dyDescent="0.25">
      <c r="B512" t="s">
        <v>507</v>
      </c>
      <c r="C512" t="s">
        <v>1650</v>
      </c>
      <c r="D512" t="s">
        <v>1673</v>
      </c>
      <c r="E512">
        <v>10</v>
      </c>
      <c r="G512" t="s">
        <v>1735</v>
      </c>
    </row>
    <row r="513" spans="1:7" x14ac:dyDescent="0.25">
      <c r="A513">
        <v>36752</v>
      </c>
      <c r="B513" t="s">
        <v>508</v>
      </c>
      <c r="C513" t="s">
        <v>1650</v>
      </c>
      <c r="D513" t="s">
        <v>1673</v>
      </c>
      <c r="E513">
        <v>2.16</v>
      </c>
      <c r="F513">
        <v>0</v>
      </c>
      <c r="G513" t="s">
        <v>1728</v>
      </c>
    </row>
    <row r="514" spans="1:7" x14ac:dyDescent="0.25">
      <c r="A514">
        <v>36736</v>
      </c>
      <c r="B514" t="s">
        <v>509</v>
      </c>
      <c r="C514" t="s">
        <v>1650</v>
      </c>
      <c r="D514" t="s">
        <v>1673</v>
      </c>
      <c r="E514">
        <v>31</v>
      </c>
      <c r="F514">
        <v>0</v>
      </c>
      <c r="G514" t="s">
        <v>1738</v>
      </c>
    </row>
    <row r="515" spans="1:7" x14ac:dyDescent="0.25">
      <c r="A515">
        <v>35204</v>
      </c>
      <c r="B515" t="s">
        <v>510</v>
      </c>
      <c r="C515" t="s">
        <v>1650</v>
      </c>
      <c r="D515" t="s">
        <v>1673</v>
      </c>
      <c r="E515">
        <v>0</v>
      </c>
      <c r="F515">
        <v>69360</v>
      </c>
      <c r="G515" t="s">
        <v>1742</v>
      </c>
    </row>
    <row r="516" spans="1:7" x14ac:dyDescent="0.25">
      <c r="A516">
        <v>36696</v>
      </c>
      <c r="B516" t="s">
        <v>511</v>
      </c>
      <c r="C516" t="s">
        <v>1650</v>
      </c>
      <c r="D516" t="s">
        <v>1673</v>
      </c>
      <c r="E516">
        <v>0</v>
      </c>
      <c r="F516">
        <v>2467.5500000000002</v>
      </c>
      <c r="G516" t="s">
        <v>1728</v>
      </c>
    </row>
    <row r="517" spans="1:7" x14ac:dyDescent="0.25">
      <c r="A517">
        <v>33803</v>
      </c>
      <c r="B517" t="s">
        <v>512</v>
      </c>
      <c r="C517" t="s">
        <v>1650</v>
      </c>
      <c r="D517" t="s">
        <v>1673</v>
      </c>
      <c r="E517">
        <v>10754</v>
      </c>
      <c r="F517">
        <v>8125</v>
      </c>
      <c r="G517" t="s">
        <v>1751</v>
      </c>
    </row>
    <row r="518" spans="1:7" x14ac:dyDescent="0.25">
      <c r="A518">
        <v>36777</v>
      </c>
      <c r="B518" t="s">
        <v>513</v>
      </c>
      <c r="C518" t="s">
        <v>1650</v>
      </c>
      <c r="D518" t="s">
        <v>1673</v>
      </c>
      <c r="E518">
        <v>230</v>
      </c>
      <c r="F518">
        <v>0</v>
      </c>
      <c r="G518" t="s">
        <v>1742</v>
      </c>
    </row>
    <row r="519" spans="1:7" x14ac:dyDescent="0.25">
      <c r="A519">
        <v>36768</v>
      </c>
      <c r="B519" t="s">
        <v>514</v>
      </c>
      <c r="C519" t="s">
        <v>1650</v>
      </c>
      <c r="D519" t="s">
        <v>1673</v>
      </c>
      <c r="E519">
        <v>0</v>
      </c>
      <c r="F519">
        <v>1320.94</v>
      </c>
      <c r="G519" t="s">
        <v>1736</v>
      </c>
    </row>
    <row r="520" spans="1:7" x14ac:dyDescent="0.25">
      <c r="B520" t="s">
        <v>515</v>
      </c>
      <c r="C520" t="s">
        <v>1650</v>
      </c>
      <c r="D520" t="s">
        <v>1673</v>
      </c>
      <c r="F520">
        <v>378.5</v>
      </c>
      <c r="G520" t="s">
        <v>1735</v>
      </c>
    </row>
    <row r="521" spans="1:7" x14ac:dyDescent="0.25">
      <c r="A521">
        <v>36745</v>
      </c>
      <c r="B521" t="s">
        <v>516</v>
      </c>
      <c r="C521" t="s">
        <v>1650</v>
      </c>
      <c r="D521" t="s">
        <v>1673</v>
      </c>
      <c r="E521">
        <v>3107</v>
      </c>
      <c r="F521">
        <v>0</v>
      </c>
      <c r="G521" t="s">
        <v>1742</v>
      </c>
    </row>
    <row r="522" spans="1:7" x14ac:dyDescent="0.25">
      <c r="A522">
        <v>33809</v>
      </c>
      <c r="B522" t="s">
        <v>517</v>
      </c>
      <c r="C522" t="s">
        <v>1650</v>
      </c>
      <c r="D522" t="s">
        <v>1673</v>
      </c>
      <c r="E522">
        <v>42300</v>
      </c>
      <c r="F522">
        <v>30015</v>
      </c>
      <c r="G522" t="s">
        <v>1751</v>
      </c>
    </row>
    <row r="523" spans="1:7" x14ac:dyDescent="0.25">
      <c r="A523">
        <v>36739</v>
      </c>
      <c r="B523" t="s">
        <v>518</v>
      </c>
      <c r="C523" t="s">
        <v>1650</v>
      </c>
      <c r="D523" t="s">
        <v>1673</v>
      </c>
      <c r="E523">
        <v>0</v>
      </c>
      <c r="F523">
        <v>4860</v>
      </c>
      <c r="G523" t="s">
        <v>1738</v>
      </c>
    </row>
    <row r="524" spans="1:7" x14ac:dyDescent="0.25">
      <c r="B524" t="s">
        <v>519</v>
      </c>
      <c r="C524" t="s">
        <v>1650</v>
      </c>
      <c r="D524" t="s">
        <v>1674</v>
      </c>
      <c r="E524">
        <v>1916</v>
      </c>
      <c r="F524">
        <v>712.7</v>
      </c>
      <c r="G524" t="s">
        <v>1747</v>
      </c>
    </row>
    <row r="525" spans="1:7" x14ac:dyDescent="0.25">
      <c r="A525">
        <v>36848</v>
      </c>
      <c r="B525" t="s">
        <v>520</v>
      </c>
      <c r="C525" t="s">
        <v>1650</v>
      </c>
      <c r="D525" t="s">
        <v>1674</v>
      </c>
      <c r="E525">
        <v>0</v>
      </c>
      <c r="F525">
        <v>2124</v>
      </c>
      <c r="G525" t="s">
        <v>1730</v>
      </c>
    </row>
    <row r="526" spans="1:7" x14ac:dyDescent="0.25">
      <c r="A526">
        <v>36856</v>
      </c>
      <c r="B526" t="s">
        <v>521</v>
      </c>
      <c r="C526" t="s">
        <v>1650</v>
      </c>
      <c r="D526" t="s">
        <v>1674</v>
      </c>
      <c r="E526">
        <v>0</v>
      </c>
      <c r="F526">
        <v>80</v>
      </c>
      <c r="G526" t="s">
        <v>1741</v>
      </c>
    </row>
    <row r="527" spans="1:7" x14ac:dyDescent="0.25">
      <c r="A527">
        <v>36130</v>
      </c>
      <c r="B527" t="s">
        <v>522</v>
      </c>
      <c r="C527" t="s">
        <v>1650</v>
      </c>
      <c r="D527" t="s">
        <v>1674</v>
      </c>
      <c r="E527">
        <v>0</v>
      </c>
      <c r="F527">
        <v>32078.880000000001</v>
      </c>
      <c r="G527" t="s">
        <v>1728</v>
      </c>
    </row>
    <row r="528" spans="1:7" x14ac:dyDescent="0.25">
      <c r="A528">
        <v>36506</v>
      </c>
      <c r="B528" t="s">
        <v>523</v>
      </c>
      <c r="C528" t="s">
        <v>1650</v>
      </c>
      <c r="D528" t="s">
        <v>1674</v>
      </c>
      <c r="E528">
        <v>0</v>
      </c>
      <c r="F528">
        <v>8400</v>
      </c>
      <c r="G528" t="s">
        <v>1729</v>
      </c>
    </row>
    <row r="529" spans="1:7" x14ac:dyDescent="0.25">
      <c r="A529">
        <v>36669</v>
      </c>
      <c r="B529" t="s">
        <v>524</v>
      </c>
      <c r="C529" t="s">
        <v>1650</v>
      </c>
      <c r="D529" t="s">
        <v>1674</v>
      </c>
      <c r="E529">
        <v>0</v>
      </c>
      <c r="F529">
        <v>5380</v>
      </c>
      <c r="G529" t="s">
        <v>1731</v>
      </c>
    </row>
    <row r="530" spans="1:7" x14ac:dyDescent="0.25">
      <c r="A530">
        <v>35521</v>
      </c>
      <c r="B530" t="s">
        <v>525</v>
      </c>
      <c r="C530" t="s">
        <v>1651</v>
      </c>
      <c r="D530" t="s">
        <v>1674</v>
      </c>
      <c r="E530">
        <v>4606.6099999999997</v>
      </c>
      <c r="F530">
        <v>2970</v>
      </c>
      <c r="G530" t="s">
        <v>1729</v>
      </c>
    </row>
    <row r="531" spans="1:7" x14ac:dyDescent="0.25">
      <c r="A531">
        <v>36834</v>
      </c>
      <c r="B531" t="s">
        <v>526</v>
      </c>
      <c r="C531" t="s">
        <v>1650</v>
      </c>
      <c r="D531" t="s">
        <v>1674</v>
      </c>
      <c r="E531">
        <v>0</v>
      </c>
      <c r="F531">
        <v>1677</v>
      </c>
      <c r="G531" t="s">
        <v>1730</v>
      </c>
    </row>
    <row r="532" spans="1:7" x14ac:dyDescent="0.25">
      <c r="A532">
        <v>36841</v>
      </c>
      <c r="B532" t="s">
        <v>527</v>
      </c>
      <c r="C532" t="s">
        <v>1650</v>
      </c>
      <c r="D532" t="s">
        <v>1674</v>
      </c>
      <c r="E532">
        <v>0</v>
      </c>
      <c r="F532">
        <v>3350</v>
      </c>
      <c r="G532" t="s">
        <v>1730</v>
      </c>
    </row>
    <row r="533" spans="1:7" x14ac:dyDescent="0.25">
      <c r="A533">
        <v>36850</v>
      </c>
      <c r="B533" t="s">
        <v>528</v>
      </c>
      <c r="C533" t="s">
        <v>1650</v>
      </c>
      <c r="D533" t="s">
        <v>1674</v>
      </c>
      <c r="E533">
        <v>0</v>
      </c>
      <c r="F533">
        <v>1677</v>
      </c>
      <c r="G533" t="s">
        <v>1730</v>
      </c>
    </row>
    <row r="534" spans="1:7" x14ac:dyDescent="0.25">
      <c r="A534">
        <v>36835</v>
      </c>
      <c r="B534" t="s">
        <v>529</v>
      </c>
      <c r="C534" t="s">
        <v>1650</v>
      </c>
      <c r="D534" t="s">
        <v>1674</v>
      </c>
      <c r="E534">
        <v>0</v>
      </c>
      <c r="F534">
        <v>629</v>
      </c>
      <c r="G534" t="s">
        <v>1730</v>
      </c>
    </row>
    <row r="535" spans="1:7" x14ac:dyDescent="0.25">
      <c r="A535">
        <v>36845</v>
      </c>
      <c r="B535" t="s">
        <v>530</v>
      </c>
      <c r="C535" t="s">
        <v>1650</v>
      </c>
      <c r="D535" t="s">
        <v>1674</v>
      </c>
      <c r="E535">
        <v>0</v>
      </c>
      <c r="F535">
        <v>2124</v>
      </c>
      <c r="G535" t="s">
        <v>1730</v>
      </c>
    </row>
    <row r="536" spans="1:7" x14ac:dyDescent="0.25">
      <c r="A536">
        <v>36851</v>
      </c>
      <c r="B536" t="s">
        <v>531</v>
      </c>
      <c r="C536" t="s">
        <v>1650</v>
      </c>
      <c r="D536" t="s">
        <v>1674</v>
      </c>
      <c r="E536">
        <v>0</v>
      </c>
      <c r="F536">
        <v>1281.29</v>
      </c>
      <c r="G536" t="s">
        <v>1741</v>
      </c>
    </row>
    <row r="537" spans="1:7" x14ac:dyDescent="0.25">
      <c r="A537">
        <v>36775</v>
      </c>
      <c r="B537" t="s">
        <v>532</v>
      </c>
      <c r="C537" t="s">
        <v>1650</v>
      </c>
      <c r="D537" t="s">
        <v>1674</v>
      </c>
      <c r="E537">
        <v>306</v>
      </c>
      <c r="F537">
        <v>0</v>
      </c>
      <c r="G537" t="s">
        <v>1742</v>
      </c>
    </row>
    <row r="538" spans="1:7" x14ac:dyDescent="0.25">
      <c r="A538">
        <v>36844</v>
      </c>
      <c r="B538" t="s">
        <v>533</v>
      </c>
      <c r="C538" t="s">
        <v>1650</v>
      </c>
      <c r="D538" t="s">
        <v>1674</v>
      </c>
      <c r="E538">
        <v>0</v>
      </c>
      <c r="F538">
        <v>439</v>
      </c>
      <c r="G538" t="s">
        <v>1730</v>
      </c>
    </row>
    <row r="539" spans="1:7" x14ac:dyDescent="0.25">
      <c r="A539">
        <v>36854</v>
      </c>
      <c r="B539" t="s">
        <v>534</v>
      </c>
      <c r="C539" t="s">
        <v>1650</v>
      </c>
      <c r="D539" t="s">
        <v>1674</v>
      </c>
      <c r="E539">
        <v>0</v>
      </c>
      <c r="F539">
        <v>5931</v>
      </c>
      <c r="G539" t="s">
        <v>1730</v>
      </c>
    </row>
    <row r="540" spans="1:7" x14ac:dyDescent="0.25">
      <c r="A540">
        <v>36746</v>
      </c>
      <c r="B540" t="s">
        <v>535</v>
      </c>
      <c r="C540" t="s">
        <v>1650</v>
      </c>
      <c r="D540" t="s">
        <v>1674</v>
      </c>
      <c r="E540">
        <v>-1397</v>
      </c>
      <c r="F540">
        <v>1000</v>
      </c>
      <c r="G540" t="s">
        <v>1742</v>
      </c>
    </row>
    <row r="541" spans="1:7" x14ac:dyDescent="0.25">
      <c r="A541">
        <v>36726</v>
      </c>
      <c r="B541" t="s">
        <v>536</v>
      </c>
      <c r="C541" t="s">
        <v>1650</v>
      </c>
      <c r="D541" t="s">
        <v>1674</v>
      </c>
      <c r="E541">
        <v>43.98</v>
      </c>
      <c r="F541">
        <v>0</v>
      </c>
      <c r="G541" t="s">
        <v>1728</v>
      </c>
    </row>
    <row r="542" spans="1:7" x14ac:dyDescent="0.25">
      <c r="B542" t="s">
        <v>537</v>
      </c>
      <c r="C542" t="s">
        <v>1650</v>
      </c>
      <c r="D542" t="s">
        <v>1674</v>
      </c>
      <c r="E542">
        <v>133</v>
      </c>
      <c r="G542" t="s">
        <v>1735</v>
      </c>
    </row>
    <row r="543" spans="1:7" x14ac:dyDescent="0.25">
      <c r="B543" t="s">
        <v>538</v>
      </c>
      <c r="C543" t="s">
        <v>1650</v>
      </c>
      <c r="D543" t="s">
        <v>1674</v>
      </c>
      <c r="E543">
        <v>0</v>
      </c>
      <c r="F543">
        <v>4250</v>
      </c>
      <c r="G543" t="s">
        <v>1744</v>
      </c>
    </row>
    <row r="544" spans="1:7" x14ac:dyDescent="0.25">
      <c r="A544">
        <v>36847</v>
      </c>
      <c r="B544" t="s">
        <v>539</v>
      </c>
      <c r="C544" t="s">
        <v>1650</v>
      </c>
      <c r="D544" t="s">
        <v>1674</v>
      </c>
      <c r="E544">
        <v>0</v>
      </c>
      <c r="F544">
        <v>91.69</v>
      </c>
      <c r="G544" t="s">
        <v>1728</v>
      </c>
    </row>
    <row r="545" spans="1:7" x14ac:dyDescent="0.25">
      <c r="A545">
        <v>35841</v>
      </c>
      <c r="B545" t="s">
        <v>540</v>
      </c>
      <c r="C545" t="s">
        <v>1650</v>
      </c>
      <c r="D545" t="s">
        <v>1674</v>
      </c>
      <c r="E545">
        <v>0</v>
      </c>
      <c r="F545">
        <v>40080.6</v>
      </c>
      <c r="G545" t="s">
        <v>1729</v>
      </c>
    </row>
    <row r="546" spans="1:7" x14ac:dyDescent="0.25">
      <c r="B546" t="s">
        <v>541</v>
      </c>
      <c r="C546" t="s">
        <v>1650</v>
      </c>
      <c r="D546" t="s">
        <v>1674</v>
      </c>
      <c r="E546">
        <v>1522</v>
      </c>
      <c r="G546" t="s">
        <v>1747</v>
      </c>
    </row>
    <row r="547" spans="1:7" x14ac:dyDescent="0.25">
      <c r="A547">
        <v>28901</v>
      </c>
      <c r="B547" t="s">
        <v>542</v>
      </c>
      <c r="C547" t="s">
        <v>1650</v>
      </c>
      <c r="D547" t="s">
        <v>1675</v>
      </c>
      <c r="E547">
        <v>0</v>
      </c>
      <c r="F547">
        <v>2400</v>
      </c>
      <c r="G547" t="s">
        <v>1730</v>
      </c>
    </row>
    <row r="548" spans="1:7" x14ac:dyDescent="0.25">
      <c r="A548">
        <v>35861</v>
      </c>
      <c r="B548" t="s">
        <v>543</v>
      </c>
      <c r="C548" t="s">
        <v>1650</v>
      </c>
      <c r="D548" t="s">
        <v>1675</v>
      </c>
      <c r="E548">
        <v>0</v>
      </c>
      <c r="F548">
        <v>9320.33</v>
      </c>
      <c r="G548" t="s">
        <v>1738</v>
      </c>
    </row>
    <row r="549" spans="1:7" x14ac:dyDescent="0.25">
      <c r="A549">
        <v>28605</v>
      </c>
      <c r="B549" t="s">
        <v>544</v>
      </c>
      <c r="C549" t="s">
        <v>1650</v>
      </c>
      <c r="D549" t="s">
        <v>1676</v>
      </c>
      <c r="E549">
        <v>0</v>
      </c>
      <c r="F549">
        <v>1570</v>
      </c>
      <c r="G549" t="s">
        <v>1731</v>
      </c>
    </row>
    <row r="550" spans="1:7" x14ac:dyDescent="0.25">
      <c r="A550">
        <v>36863</v>
      </c>
      <c r="B550" t="s">
        <v>545</v>
      </c>
      <c r="C550" t="s">
        <v>1650</v>
      </c>
      <c r="D550" t="s">
        <v>1676</v>
      </c>
      <c r="E550">
        <v>0</v>
      </c>
      <c r="F550">
        <v>2124</v>
      </c>
      <c r="G550" t="s">
        <v>1730</v>
      </c>
    </row>
    <row r="551" spans="1:7" x14ac:dyDescent="0.25">
      <c r="A551">
        <v>36826</v>
      </c>
      <c r="B551" t="s">
        <v>546</v>
      </c>
      <c r="C551" t="s">
        <v>1650</v>
      </c>
      <c r="D551" t="s">
        <v>1676</v>
      </c>
      <c r="E551">
        <v>0</v>
      </c>
      <c r="F551">
        <v>5941.59</v>
      </c>
      <c r="G551" t="s">
        <v>1741</v>
      </c>
    </row>
    <row r="552" spans="1:7" x14ac:dyDescent="0.25">
      <c r="A552">
        <v>36815</v>
      </c>
      <c r="B552" t="s">
        <v>547</v>
      </c>
      <c r="C552" t="s">
        <v>1650</v>
      </c>
      <c r="D552" t="s">
        <v>1676</v>
      </c>
      <c r="E552">
        <v>0</v>
      </c>
      <c r="F552">
        <v>510.48</v>
      </c>
      <c r="G552" t="s">
        <v>1741</v>
      </c>
    </row>
    <row r="553" spans="1:7" x14ac:dyDescent="0.25">
      <c r="A553">
        <v>36802</v>
      </c>
      <c r="B553" t="s">
        <v>548</v>
      </c>
      <c r="C553" t="s">
        <v>1650</v>
      </c>
      <c r="D553" t="s">
        <v>1676</v>
      </c>
      <c r="E553">
        <v>0</v>
      </c>
      <c r="F553">
        <v>880</v>
      </c>
      <c r="G553" t="s">
        <v>1728</v>
      </c>
    </row>
    <row r="554" spans="1:7" x14ac:dyDescent="0.25">
      <c r="B554" t="s">
        <v>549</v>
      </c>
      <c r="C554" t="s">
        <v>1650</v>
      </c>
      <c r="D554" t="s">
        <v>1676</v>
      </c>
      <c r="E554">
        <v>787.5</v>
      </c>
      <c r="G554" t="s">
        <v>1747</v>
      </c>
    </row>
    <row r="555" spans="1:7" x14ac:dyDescent="0.25">
      <c r="A555">
        <v>36871</v>
      </c>
      <c r="B555" t="s">
        <v>550</v>
      </c>
      <c r="C555" t="s">
        <v>1650</v>
      </c>
      <c r="D555" t="s">
        <v>1676</v>
      </c>
      <c r="E555">
        <v>0</v>
      </c>
      <c r="F555">
        <v>105</v>
      </c>
      <c r="G555" t="s">
        <v>1738</v>
      </c>
    </row>
    <row r="556" spans="1:7" x14ac:dyDescent="0.25">
      <c r="A556">
        <v>36880</v>
      </c>
      <c r="B556" t="s">
        <v>551</v>
      </c>
      <c r="C556" t="s">
        <v>1650</v>
      </c>
      <c r="D556" t="s">
        <v>1676</v>
      </c>
      <c r="E556">
        <v>0</v>
      </c>
      <c r="F556">
        <v>2128.64</v>
      </c>
      <c r="G556" t="s">
        <v>1741</v>
      </c>
    </row>
    <row r="557" spans="1:7" x14ac:dyDescent="0.25">
      <c r="A557">
        <v>36824</v>
      </c>
      <c r="B557" t="s">
        <v>552</v>
      </c>
      <c r="C557" t="s">
        <v>1650</v>
      </c>
      <c r="D557" t="s">
        <v>1676</v>
      </c>
      <c r="E557">
        <v>0</v>
      </c>
      <c r="F557">
        <v>4847.7</v>
      </c>
      <c r="G557" t="s">
        <v>1728</v>
      </c>
    </row>
    <row r="558" spans="1:7" x14ac:dyDescent="0.25">
      <c r="A558">
        <v>36567</v>
      </c>
      <c r="B558" t="s">
        <v>553</v>
      </c>
      <c r="C558" t="s">
        <v>1650</v>
      </c>
      <c r="D558" t="s">
        <v>1676</v>
      </c>
      <c r="E558">
        <v>0</v>
      </c>
      <c r="F558">
        <v>784.79</v>
      </c>
      <c r="G558" t="s">
        <v>1736</v>
      </c>
    </row>
    <row r="559" spans="1:7" x14ac:dyDescent="0.25">
      <c r="A559">
        <v>36889</v>
      </c>
      <c r="B559" t="s">
        <v>554</v>
      </c>
      <c r="C559" t="s">
        <v>1650</v>
      </c>
      <c r="D559" t="s">
        <v>1676</v>
      </c>
      <c r="F559">
        <v>76</v>
      </c>
      <c r="G559" t="s">
        <v>1741</v>
      </c>
    </row>
    <row r="560" spans="1:7" x14ac:dyDescent="0.25">
      <c r="A560">
        <v>36891</v>
      </c>
      <c r="B560" t="s">
        <v>555</v>
      </c>
      <c r="C560" t="s">
        <v>1650</v>
      </c>
      <c r="D560" t="s">
        <v>1676</v>
      </c>
      <c r="E560">
        <v>0</v>
      </c>
      <c r="F560">
        <v>2010.21</v>
      </c>
      <c r="G560" t="s">
        <v>1736</v>
      </c>
    </row>
    <row r="561" spans="1:7" x14ac:dyDescent="0.25">
      <c r="A561">
        <v>36877</v>
      </c>
      <c r="B561" t="s">
        <v>556</v>
      </c>
      <c r="C561" t="s">
        <v>1650</v>
      </c>
      <c r="D561" t="s">
        <v>1676</v>
      </c>
      <c r="F561">
        <v>1757.67</v>
      </c>
      <c r="G561" t="s">
        <v>1741</v>
      </c>
    </row>
    <row r="562" spans="1:7" x14ac:dyDescent="0.25">
      <c r="A562">
        <v>36876</v>
      </c>
      <c r="B562" t="s">
        <v>557</v>
      </c>
      <c r="C562" t="s">
        <v>1650</v>
      </c>
      <c r="D562" t="s">
        <v>1676</v>
      </c>
      <c r="E562">
        <v>0</v>
      </c>
      <c r="F562">
        <v>114</v>
      </c>
      <c r="G562" t="s">
        <v>1728</v>
      </c>
    </row>
    <row r="563" spans="1:7" x14ac:dyDescent="0.25">
      <c r="A563">
        <v>36861</v>
      </c>
      <c r="B563" t="s">
        <v>558</v>
      </c>
      <c r="C563" t="s">
        <v>1650</v>
      </c>
      <c r="D563" t="s">
        <v>1676</v>
      </c>
      <c r="E563">
        <v>0</v>
      </c>
      <c r="F563">
        <v>189</v>
      </c>
      <c r="G563" t="s">
        <v>1730</v>
      </c>
    </row>
    <row r="564" spans="1:7" x14ac:dyDescent="0.25">
      <c r="A564">
        <v>36870</v>
      </c>
      <c r="B564" t="s">
        <v>559</v>
      </c>
      <c r="C564" t="s">
        <v>1650</v>
      </c>
      <c r="D564" t="s">
        <v>1676</v>
      </c>
      <c r="E564">
        <v>0</v>
      </c>
      <c r="F564">
        <v>2708.07</v>
      </c>
      <c r="G564" t="s">
        <v>1741</v>
      </c>
    </row>
    <row r="565" spans="1:7" x14ac:dyDescent="0.25">
      <c r="B565" t="s">
        <v>560</v>
      </c>
      <c r="C565" t="s">
        <v>1650</v>
      </c>
      <c r="D565" t="s">
        <v>1676</v>
      </c>
      <c r="F565">
        <v>105</v>
      </c>
      <c r="G565" t="s">
        <v>1738</v>
      </c>
    </row>
    <row r="566" spans="1:7" x14ac:dyDescent="0.25">
      <c r="A566">
        <v>36605</v>
      </c>
      <c r="B566" t="s">
        <v>561</v>
      </c>
      <c r="C566" t="s">
        <v>1650</v>
      </c>
      <c r="D566" t="s">
        <v>1676</v>
      </c>
      <c r="E566">
        <v>0</v>
      </c>
      <c r="F566">
        <v>2394</v>
      </c>
      <c r="G566" t="s">
        <v>1733</v>
      </c>
    </row>
    <row r="567" spans="1:7" x14ac:dyDescent="0.25">
      <c r="A567">
        <v>36872</v>
      </c>
      <c r="B567" t="s">
        <v>562</v>
      </c>
      <c r="C567" t="s">
        <v>1650</v>
      </c>
      <c r="D567" t="s">
        <v>1676</v>
      </c>
      <c r="E567">
        <v>0</v>
      </c>
      <c r="F567">
        <v>5970.75</v>
      </c>
      <c r="G567" t="s">
        <v>1731</v>
      </c>
    </row>
    <row r="568" spans="1:7" x14ac:dyDescent="0.25">
      <c r="B568" t="s">
        <v>493</v>
      </c>
      <c r="C568" t="s">
        <v>1650</v>
      </c>
      <c r="D568" t="s">
        <v>1677</v>
      </c>
      <c r="E568">
        <v>2058.8200000000002</v>
      </c>
      <c r="G568" t="s">
        <v>1759</v>
      </c>
    </row>
    <row r="569" spans="1:7" x14ac:dyDescent="0.25">
      <c r="A569">
        <v>36896</v>
      </c>
      <c r="B569" t="s">
        <v>563</v>
      </c>
      <c r="C569" t="s">
        <v>1650</v>
      </c>
      <c r="D569" t="s">
        <v>1677</v>
      </c>
      <c r="E569">
        <v>0</v>
      </c>
      <c r="F569">
        <v>2211</v>
      </c>
      <c r="G569" t="s">
        <v>1730</v>
      </c>
    </row>
    <row r="570" spans="1:7" x14ac:dyDescent="0.25">
      <c r="A570">
        <v>36897</v>
      </c>
      <c r="B570" t="s">
        <v>564</v>
      </c>
      <c r="C570" t="s">
        <v>1650</v>
      </c>
      <c r="D570" t="s">
        <v>1677</v>
      </c>
      <c r="E570">
        <v>0</v>
      </c>
      <c r="F570">
        <v>2124</v>
      </c>
      <c r="G570" t="s">
        <v>1730</v>
      </c>
    </row>
    <row r="571" spans="1:7" x14ac:dyDescent="0.25">
      <c r="A571">
        <v>36934</v>
      </c>
      <c r="B571" t="s">
        <v>565</v>
      </c>
      <c r="C571" t="s">
        <v>1650</v>
      </c>
      <c r="D571" t="s">
        <v>1677</v>
      </c>
      <c r="E571">
        <v>17</v>
      </c>
      <c r="F571">
        <v>0</v>
      </c>
      <c r="G571" t="s">
        <v>1738</v>
      </c>
    </row>
    <row r="572" spans="1:7" x14ac:dyDescent="0.25">
      <c r="A572">
        <v>36894</v>
      </c>
      <c r="B572" t="s">
        <v>381</v>
      </c>
      <c r="C572" t="s">
        <v>1650</v>
      </c>
      <c r="D572" t="s">
        <v>1677</v>
      </c>
      <c r="E572">
        <v>0</v>
      </c>
      <c r="F572">
        <v>1710.08</v>
      </c>
      <c r="G572" t="s">
        <v>1728</v>
      </c>
    </row>
    <row r="573" spans="1:7" x14ac:dyDescent="0.25">
      <c r="B573" t="s">
        <v>490</v>
      </c>
      <c r="C573" t="s">
        <v>1650</v>
      </c>
      <c r="D573" t="s">
        <v>1677</v>
      </c>
      <c r="E573">
        <v>1266.67</v>
      </c>
      <c r="G573" t="s">
        <v>1759</v>
      </c>
    </row>
    <row r="574" spans="1:7" x14ac:dyDescent="0.25">
      <c r="A574">
        <v>36929</v>
      </c>
      <c r="B574" t="s">
        <v>566</v>
      </c>
      <c r="C574" t="s">
        <v>1650</v>
      </c>
      <c r="D574" t="s">
        <v>1677</v>
      </c>
      <c r="E574">
        <v>17</v>
      </c>
      <c r="F574">
        <v>0</v>
      </c>
      <c r="G574" t="s">
        <v>1738</v>
      </c>
    </row>
    <row r="575" spans="1:7" x14ac:dyDescent="0.25">
      <c r="B575" t="s">
        <v>567</v>
      </c>
      <c r="C575" t="s">
        <v>1650</v>
      </c>
      <c r="D575" t="s">
        <v>1677</v>
      </c>
      <c r="F575">
        <v>18137</v>
      </c>
      <c r="G575" t="s">
        <v>1735</v>
      </c>
    </row>
    <row r="576" spans="1:7" x14ac:dyDescent="0.25">
      <c r="A576">
        <v>36846</v>
      </c>
      <c r="B576" t="s">
        <v>568</v>
      </c>
      <c r="C576" t="s">
        <v>1650</v>
      </c>
      <c r="D576" t="s">
        <v>1677</v>
      </c>
      <c r="E576">
        <v>0</v>
      </c>
      <c r="F576">
        <v>59.79</v>
      </c>
      <c r="G576" t="s">
        <v>1736</v>
      </c>
    </row>
    <row r="577" spans="1:7" x14ac:dyDescent="0.25">
      <c r="B577" t="s">
        <v>569</v>
      </c>
      <c r="C577" t="s">
        <v>1650</v>
      </c>
      <c r="D577" t="s">
        <v>1677</v>
      </c>
      <c r="E577">
        <v>333.33</v>
      </c>
      <c r="G577" t="s">
        <v>1745</v>
      </c>
    </row>
    <row r="578" spans="1:7" x14ac:dyDescent="0.25">
      <c r="A578">
        <v>36930</v>
      </c>
      <c r="B578" t="s">
        <v>570</v>
      </c>
      <c r="C578" t="s">
        <v>1650</v>
      </c>
      <c r="D578" t="s">
        <v>1677</v>
      </c>
      <c r="E578">
        <v>17</v>
      </c>
      <c r="F578">
        <v>0</v>
      </c>
      <c r="G578" t="s">
        <v>1738</v>
      </c>
    </row>
    <row r="579" spans="1:7" x14ac:dyDescent="0.25">
      <c r="B579" t="s">
        <v>571</v>
      </c>
      <c r="C579" t="s">
        <v>1650</v>
      </c>
      <c r="D579" t="s">
        <v>1677</v>
      </c>
      <c r="E579">
        <v>65</v>
      </c>
      <c r="F579">
        <v>675</v>
      </c>
      <c r="G579" t="s">
        <v>1736</v>
      </c>
    </row>
    <row r="580" spans="1:7" x14ac:dyDescent="0.25">
      <c r="A580">
        <v>32584</v>
      </c>
      <c r="B580" t="s">
        <v>572</v>
      </c>
      <c r="C580" t="s">
        <v>1650</v>
      </c>
      <c r="D580" t="s">
        <v>1677</v>
      </c>
      <c r="E580">
        <v>145</v>
      </c>
      <c r="F580">
        <v>0</v>
      </c>
      <c r="G580" t="s">
        <v>1742</v>
      </c>
    </row>
    <row r="581" spans="1:7" x14ac:dyDescent="0.25">
      <c r="A581">
        <v>36468</v>
      </c>
      <c r="B581" t="s">
        <v>573</v>
      </c>
      <c r="C581" t="s">
        <v>1650</v>
      </c>
      <c r="D581" t="s">
        <v>1677</v>
      </c>
      <c r="E581">
        <v>1169</v>
      </c>
      <c r="F581">
        <v>1127.5</v>
      </c>
      <c r="G581" t="s">
        <v>1728</v>
      </c>
    </row>
    <row r="582" spans="1:7" x14ac:dyDescent="0.25">
      <c r="B582" t="s">
        <v>574</v>
      </c>
      <c r="C582" t="s">
        <v>1650</v>
      </c>
      <c r="D582" t="s">
        <v>1677</v>
      </c>
      <c r="F582">
        <v>480</v>
      </c>
      <c r="G582" t="s">
        <v>1736</v>
      </c>
    </row>
    <row r="583" spans="1:7" x14ac:dyDescent="0.25">
      <c r="B583" t="s">
        <v>575</v>
      </c>
      <c r="C583" t="s">
        <v>1650</v>
      </c>
      <c r="D583" t="s">
        <v>1677</v>
      </c>
      <c r="F583">
        <v>1125</v>
      </c>
      <c r="G583" t="s">
        <v>1736</v>
      </c>
    </row>
    <row r="584" spans="1:7" x14ac:dyDescent="0.25">
      <c r="B584" t="s">
        <v>576</v>
      </c>
      <c r="C584" t="s">
        <v>1650</v>
      </c>
      <c r="D584" t="s">
        <v>1677</v>
      </c>
      <c r="E584">
        <v>3249.92</v>
      </c>
      <c r="G584" t="s">
        <v>1736</v>
      </c>
    </row>
    <row r="585" spans="1:7" x14ac:dyDescent="0.25">
      <c r="A585">
        <v>36542</v>
      </c>
      <c r="B585" t="s">
        <v>577</v>
      </c>
      <c r="C585" t="s">
        <v>1650</v>
      </c>
      <c r="D585" t="s">
        <v>1677</v>
      </c>
      <c r="E585">
        <v>0</v>
      </c>
      <c r="F585">
        <v>17327.419999999998</v>
      </c>
      <c r="G585" t="s">
        <v>1741</v>
      </c>
    </row>
    <row r="586" spans="1:7" x14ac:dyDescent="0.25">
      <c r="A586">
        <v>35120</v>
      </c>
      <c r="B586" t="s">
        <v>578</v>
      </c>
      <c r="C586" t="s">
        <v>1650</v>
      </c>
      <c r="D586" t="s">
        <v>1677</v>
      </c>
      <c r="E586">
        <v>0</v>
      </c>
      <c r="F586">
        <v>7159.03</v>
      </c>
      <c r="G586" t="s">
        <v>1730</v>
      </c>
    </row>
    <row r="587" spans="1:7" x14ac:dyDescent="0.25">
      <c r="A587">
        <v>36899</v>
      </c>
      <c r="B587" t="s">
        <v>579</v>
      </c>
      <c r="C587" t="s">
        <v>1650</v>
      </c>
      <c r="D587" t="s">
        <v>1677</v>
      </c>
      <c r="E587">
        <v>0</v>
      </c>
      <c r="F587">
        <v>1223</v>
      </c>
      <c r="G587" t="s">
        <v>1730</v>
      </c>
    </row>
    <row r="588" spans="1:7" x14ac:dyDescent="0.25">
      <c r="A588">
        <v>36905</v>
      </c>
      <c r="B588" t="s">
        <v>580</v>
      </c>
      <c r="C588" t="s">
        <v>1650</v>
      </c>
      <c r="D588" t="s">
        <v>1677</v>
      </c>
      <c r="E588">
        <v>0</v>
      </c>
      <c r="F588">
        <v>539</v>
      </c>
      <c r="G588" t="s">
        <v>1730</v>
      </c>
    </row>
    <row r="589" spans="1:7" x14ac:dyDescent="0.25">
      <c r="A589">
        <v>36908</v>
      </c>
      <c r="B589" t="s">
        <v>581</v>
      </c>
      <c r="C589" t="s">
        <v>1650</v>
      </c>
      <c r="D589" t="s">
        <v>1677</v>
      </c>
      <c r="E589">
        <v>0</v>
      </c>
      <c r="F589">
        <v>439</v>
      </c>
      <c r="G589" t="s">
        <v>1730</v>
      </c>
    </row>
    <row r="590" spans="1:7" x14ac:dyDescent="0.25">
      <c r="A590">
        <v>36557</v>
      </c>
      <c r="B590" t="s">
        <v>582</v>
      </c>
      <c r="C590" t="s">
        <v>1650</v>
      </c>
      <c r="D590" t="s">
        <v>1677</v>
      </c>
      <c r="E590">
        <v>4.5</v>
      </c>
      <c r="F590">
        <v>0</v>
      </c>
      <c r="G590" t="s">
        <v>1729</v>
      </c>
    </row>
    <row r="591" spans="1:7" x14ac:dyDescent="0.25">
      <c r="B591" t="s">
        <v>515</v>
      </c>
      <c r="C591" t="s">
        <v>1650</v>
      </c>
      <c r="D591" t="s">
        <v>1677</v>
      </c>
      <c r="F591">
        <v>378.5</v>
      </c>
      <c r="G591" t="s">
        <v>1735</v>
      </c>
    </row>
    <row r="592" spans="1:7" x14ac:dyDescent="0.25">
      <c r="A592">
        <v>35407</v>
      </c>
      <c r="B592" t="s">
        <v>583</v>
      </c>
      <c r="C592" t="s">
        <v>1650</v>
      </c>
      <c r="D592" t="s">
        <v>1677</v>
      </c>
      <c r="E592">
        <v>0</v>
      </c>
      <c r="F592">
        <v>50728</v>
      </c>
      <c r="G592" t="s">
        <v>1734</v>
      </c>
    </row>
    <row r="593" spans="1:7" x14ac:dyDescent="0.25">
      <c r="A593">
        <v>36026</v>
      </c>
      <c r="B593" t="s">
        <v>584</v>
      </c>
      <c r="C593" t="s">
        <v>1650</v>
      </c>
      <c r="D593" t="s">
        <v>1677</v>
      </c>
      <c r="E593">
        <v>0</v>
      </c>
      <c r="F593">
        <v>5163.3</v>
      </c>
      <c r="G593" t="s">
        <v>1734</v>
      </c>
    </row>
    <row r="594" spans="1:7" x14ac:dyDescent="0.25">
      <c r="A594">
        <v>36933</v>
      </c>
      <c r="B594" t="s">
        <v>585</v>
      </c>
      <c r="C594" t="s">
        <v>1650</v>
      </c>
      <c r="D594" t="s">
        <v>1677</v>
      </c>
      <c r="E594">
        <v>17</v>
      </c>
      <c r="F594">
        <v>0</v>
      </c>
      <c r="G594" t="s">
        <v>1738</v>
      </c>
    </row>
    <row r="595" spans="1:7" x14ac:dyDescent="0.25">
      <c r="A595">
        <v>36883</v>
      </c>
      <c r="B595" t="s">
        <v>64</v>
      </c>
      <c r="C595" t="s">
        <v>1650</v>
      </c>
      <c r="D595" t="s">
        <v>1677</v>
      </c>
      <c r="E595">
        <v>0</v>
      </c>
      <c r="F595">
        <v>4691.88</v>
      </c>
      <c r="G595" t="s">
        <v>1728</v>
      </c>
    </row>
    <row r="596" spans="1:7" x14ac:dyDescent="0.25">
      <c r="A596">
        <v>36941</v>
      </c>
      <c r="B596" t="s">
        <v>586</v>
      </c>
      <c r="C596" t="s">
        <v>1650</v>
      </c>
      <c r="D596" t="s">
        <v>1677</v>
      </c>
      <c r="E596">
        <v>0</v>
      </c>
      <c r="F596">
        <v>275</v>
      </c>
      <c r="G596" t="s">
        <v>1736</v>
      </c>
    </row>
    <row r="597" spans="1:7" x14ac:dyDescent="0.25">
      <c r="A597">
        <v>36943</v>
      </c>
      <c r="B597" t="s">
        <v>587</v>
      </c>
      <c r="C597" t="s">
        <v>1650</v>
      </c>
      <c r="D597" t="s">
        <v>1677</v>
      </c>
      <c r="E597">
        <v>0</v>
      </c>
      <c r="F597">
        <v>749.5</v>
      </c>
      <c r="G597" t="s">
        <v>1728</v>
      </c>
    </row>
    <row r="598" spans="1:7" x14ac:dyDescent="0.25">
      <c r="A598">
        <v>36518</v>
      </c>
      <c r="B598" t="s">
        <v>588</v>
      </c>
      <c r="C598" t="s">
        <v>1650</v>
      </c>
      <c r="D598" t="s">
        <v>1677</v>
      </c>
      <c r="F598">
        <v>5332.68</v>
      </c>
      <c r="G598" t="s">
        <v>1741</v>
      </c>
    </row>
    <row r="599" spans="1:7" x14ac:dyDescent="0.25">
      <c r="A599">
        <v>36882</v>
      </c>
      <c r="B599" t="s">
        <v>589</v>
      </c>
      <c r="C599" t="s">
        <v>1650</v>
      </c>
      <c r="D599" t="s">
        <v>1677</v>
      </c>
      <c r="E599">
        <v>3.6</v>
      </c>
      <c r="F599">
        <v>0</v>
      </c>
      <c r="G599" t="s">
        <v>1728</v>
      </c>
    </row>
    <row r="600" spans="1:7" x14ac:dyDescent="0.25">
      <c r="A600">
        <v>36903</v>
      </c>
      <c r="B600" t="s">
        <v>590</v>
      </c>
      <c r="C600" t="s">
        <v>1650</v>
      </c>
      <c r="D600" t="s">
        <v>1677</v>
      </c>
      <c r="E600">
        <v>0</v>
      </c>
      <c r="F600">
        <v>2124</v>
      </c>
      <c r="G600" t="s">
        <v>1730</v>
      </c>
    </row>
    <row r="601" spans="1:7" x14ac:dyDescent="0.25">
      <c r="B601" t="s">
        <v>591</v>
      </c>
      <c r="C601" t="s">
        <v>1650</v>
      </c>
      <c r="D601" t="s">
        <v>1677</v>
      </c>
      <c r="F601">
        <v>80</v>
      </c>
      <c r="G601" t="s">
        <v>1735</v>
      </c>
    </row>
    <row r="602" spans="1:7" x14ac:dyDescent="0.25">
      <c r="A602">
        <v>36634</v>
      </c>
      <c r="B602" t="s">
        <v>592</v>
      </c>
      <c r="C602" t="s">
        <v>1650</v>
      </c>
      <c r="D602" t="s">
        <v>1677</v>
      </c>
      <c r="E602">
        <v>325</v>
      </c>
      <c r="F602">
        <v>300</v>
      </c>
      <c r="G602" t="s">
        <v>1742</v>
      </c>
    </row>
    <row r="603" spans="1:7" x14ac:dyDescent="0.25">
      <c r="A603">
        <v>36562</v>
      </c>
      <c r="B603" t="s">
        <v>593</v>
      </c>
      <c r="C603" t="s">
        <v>1650</v>
      </c>
      <c r="D603" t="s">
        <v>1677</v>
      </c>
      <c r="E603">
        <v>0</v>
      </c>
      <c r="F603">
        <v>5479</v>
      </c>
      <c r="G603" t="s">
        <v>1741</v>
      </c>
    </row>
    <row r="604" spans="1:7" x14ac:dyDescent="0.25">
      <c r="A604">
        <v>36558</v>
      </c>
      <c r="B604" t="s">
        <v>594</v>
      </c>
      <c r="C604" t="s">
        <v>1650</v>
      </c>
      <c r="D604" t="s">
        <v>1677</v>
      </c>
      <c r="E604">
        <v>0</v>
      </c>
      <c r="F604">
        <v>2128</v>
      </c>
      <c r="G604" t="s">
        <v>1733</v>
      </c>
    </row>
    <row r="605" spans="1:7" x14ac:dyDescent="0.25">
      <c r="A605">
        <v>36901</v>
      </c>
      <c r="B605" t="s">
        <v>595</v>
      </c>
      <c r="C605" t="s">
        <v>1650</v>
      </c>
      <c r="D605" t="s">
        <v>1677</v>
      </c>
      <c r="E605">
        <v>0</v>
      </c>
      <c r="F605">
        <v>309</v>
      </c>
      <c r="G605" t="s">
        <v>1730</v>
      </c>
    </row>
    <row r="606" spans="1:7" x14ac:dyDescent="0.25">
      <c r="A606">
        <v>36822</v>
      </c>
      <c r="B606" t="s">
        <v>596</v>
      </c>
      <c r="C606" t="s">
        <v>1650</v>
      </c>
      <c r="D606" t="s">
        <v>1677</v>
      </c>
      <c r="E606">
        <v>3.24</v>
      </c>
      <c r="F606">
        <v>0</v>
      </c>
      <c r="G606" t="s">
        <v>1738</v>
      </c>
    </row>
    <row r="607" spans="1:7" x14ac:dyDescent="0.25">
      <c r="A607">
        <v>36918</v>
      </c>
      <c r="B607" t="s">
        <v>597</v>
      </c>
      <c r="C607" t="s">
        <v>1650</v>
      </c>
      <c r="D607" t="s">
        <v>1677</v>
      </c>
      <c r="E607">
        <v>0</v>
      </c>
      <c r="F607">
        <v>116</v>
      </c>
      <c r="G607" t="s">
        <v>1760</v>
      </c>
    </row>
    <row r="608" spans="1:7" x14ac:dyDescent="0.25">
      <c r="A608">
        <v>36900</v>
      </c>
      <c r="B608" t="s">
        <v>598</v>
      </c>
      <c r="C608" t="s">
        <v>1650</v>
      </c>
      <c r="D608" t="s">
        <v>1677</v>
      </c>
      <c r="E608">
        <v>0</v>
      </c>
      <c r="F608">
        <v>2124</v>
      </c>
      <c r="G608" t="s">
        <v>1730</v>
      </c>
    </row>
    <row r="609" spans="1:7" x14ac:dyDescent="0.25">
      <c r="A609">
        <v>36904</v>
      </c>
      <c r="B609" t="s">
        <v>599</v>
      </c>
      <c r="C609" t="s">
        <v>1650</v>
      </c>
      <c r="D609" t="s">
        <v>1677</v>
      </c>
      <c r="E609">
        <v>0</v>
      </c>
      <c r="F609">
        <v>1522</v>
      </c>
      <c r="G609" t="s">
        <v>1731</v>
      </c>
    </row>
    <row r="610" spans="1:7" x14ac:dyDescent="0.25">
      <c r="A610">
        <v>36936</v>
      </c>
      <c r="B610" t="s">
        <v>600</v>
      </c>
      <c r="C610" t="s">
        <v>1650</v>
      </c>
      <c r="D610" t="s">
        <v>1677</v>
      </c>
      <c r="E610">
        <v>17</v>
      </c>
      <c r="F610">
        <v>0</v>
      </c>
      <c r="G610" t="s">
        <v>1738</v>
      </c>
    </row>
    <row r="611" spans="1:7" x14ac:dyDescent="0.25">
      <c r="A611">
        <v>36902</v>
      </c>
      <c r="B611" t="s">
        <v>601</v>
      </c>
      <c r="C611" t="s">
        <v>1650</v>
      </c>
      <c r="D611" t="s">
        <v>1677</v>
      </c>
      <c r="E611">
        <v>0</v>
      </c>
      <c r="F611">
        <v>1034</v>
      </c>
      <c r="G611" t="s">
        <v>1730</v>
      </c>
    </row>
    <row r="612" spans="1:7" x14ac:dyDescent="0.25">
      <c r="A612">
        <v>27880</v>
      </c>
      <c r="B612" t="s">
        <v>602</v>
      </c>
      <c r="C612" t="s">
        <v>1650</v>
      </c>
      <c r="D612" t="s">
        <v>1677</v>
      </c>
      <c r="E612">
        <v>108</v>
      </c>
      <c r="F612">
        <v>0</v>
      </c>
      <c r="G612" t="s">
        <v>1731</v>
      </c>
    </row>
    <row r="613" spans="1:7" x14ac:dyDescent="0.25">
      <c r="A613">
        <v>36944</v>
      </c>
      <c r="B613" t="s">
        <v>603</v>
      </c>
      <c r="C613" t="s">
        <v>1650</v>
      </c>
      <c r="D613" t="s">
        <v>1677</v>
      </c>
      <c r="E613">
        <v>0</v>
      </c>
      <c r="F613">
        <v>2713.07</v>
      </c>
      <c r="G613" t="s">
        <v>1741</v>
      </c>
    </row>
    <row r="614" spans="1:7" x14ac:dyDescent="0.25">
      <c r="B614" t="s">
        <v>604</v>
      </c>
      <c r="C614" t="s">
        <v>1650</v>
      </c>
      <c r="D614" t="s">
        <v>1677</v>
      </c>
      <c r="F614">
        <v>5488.47</v>
      </c>
      <c r="G614" t="s">
        <v>1736</v>
      </c>
    </row>
    <row r="615" spans="1:7" x14ac:dyDescent="0.25">
      <c r="A615">
        <v>36898</v>
      </c>
      <c r="B615" t="s">
        <v>605</v>
      </c>
      <c r="C615" t="s">
        <v>1650</v>
      </c>
      <c r="D615" t="s">
        <v>1677</v>
      </c>
      <c r="E615">
        <v>0</v>
      </c>
      <c r="F615">
        <v>1034</v>
      </c>
      <c r="G615" t="s">
        <v>1730</v>
      </c>
    </row>
    <row r="616" spans="1:7" x14ac:dyDescent="0.25">
      <c r="A616">
        <v>36867</v>
      </c>
      <c r="B616" t="s">
        <v>606</v>
      </c>
      <c r="C616" t="s">
        <v>1650</v>
      </c>
      <c r="D616" t="s">
        <v>1677</v>
      </c>
      <c r="E616">
        <v>0</v>
      </c>
      <c r="F616">
        <v>232</v>
      </c>
      <c r="G616" t="s">
        <v>1728</v>
      </c>
    </row>
    <row r="617" spans="1:7" x14ac:dyDescent="0.25">
      <c r="A617">
        <v>33169</v>
      </c>
      <c r="B617" t="s">
        <v>607</v>
      </c>
      <c r="C617" t="s">
        <v>1650</v>
      </c>
      <c r="D617" t="s">
        <v>1677</v>
      </c>
      <c r="E617">
        <v>332</v>
      </c>
      <c r="F617">
        <v>0</v>
      </c>
      <c r="G617" t="s">
        <v>1742</v>
      </c>
    </row>
    <row r="618" spans="1:7" x14ac:dyDescent="0.25">
      <c r="A618">
        <v>36980</v>
      </c>
      <c r="B618" t="s">
        <v>608</v>
      </c>
      <c r="C618" t="s">
        <v>1650</v>
      </c>
      <c r="D618" t="s">
        <v>1678</v>
      </c>
      <c r="E618">
        <v>0</v>
      </c>
      <c r="F618">
        <v>420</v>
      </c>
      <c r="G618" t="s">
        <v>1730</v>
      </c>
    </row>
    <row r="619" spans="1:7" x14ac:dyDescent="0.25">
      <c r="B619" t="s">
        <v>609</v>
      </c>
      <c r="C619" t="s">
        <v>1650</v>
      </c>
      <c r="D619" t="s">
        <v>1678</v>
      </c>
      <c r="F619">
        <v>1849</v>
      </c>
      <c r="G619" t="s">
        <v>1735</v>
      </c>
    </row>
    <row r="620" spans="1:7" x14ac:dyDescent="0.25">
      <c r="A620">
        <v>35175</v>
      </c>
      <c r="B620" t="s">
        <v>610</v>
      </c>
      <c r="C620" t="s">
        <v>1650</v>
      </c>
      <c r="D620" t="s">
        <v>1678</v>
      </c>
      <c r="E620">
        <v>0</v>
      </c>
      <c r="F620">
        <v>19248</v>
      </c>
      <c r="G620" t="s">
        <v>1742</v>
      </c>
    </row>
    <row r="621" spans="1:7" x14ac:dyDescent="0.25">
      <c r="A621">
        <v>34395</v>
      </c>
      <c r="B621" t="s">
        <v>611</v>
      </c>
      <c r="C621" t="s">
        <v>1650</v>
      </c>
      <c r="D621" t="s">
        <v>1678</v>
      </c>
      <c r="E621">
        <v>220</v>
      </c>
      <c r="F621">
        <v>0</v>
      </c>
      <c r="G621" t="s">
        <v>1735</v>
      </c>
    </row>
    <row r="622" spans="1:7" x14ac:dyDescent="0.25">
      <c r="A622">
        <v>32778</v>
      </c>
      <c r="B622" t="s">
        <v>612</v>
      </c>
      <c r="C622" t="s">
        <v>1650</v>
      </c>
      <c r="D622" t="s">
        <v>1678</v>
      </c>
      <c r="E622">
        <v>96</v>
      </c>
      <c r="F622">
        <v>4292</v>
      </c>
      <c r="G622" t="s">
        <v>1731</v>
      </c>
    </row>
    <row r="623" spans="1:7" x14ac:dyDescent="0.25">
      <c r="A623">
        <v>36910</v>
      </c>
      <c r="B623" t="s">
        <v>613</v>
      </c>
      <c r="C623" t="s">
        <v>1650</v>
      </c>
      <c r="D623" t="s">
        <v>1678</v>
      </c>
      <c r="E623">
        <v>0</v>
      </c>
      <c r="F623">
        <v>501</v>
      </c>
      <c r="G623" t="s">
        <v>1734</v>
      </c>
    </row>
    <row r="624" spans="1:7" x14ac:dyDescent="0.25">
      <c r="A624">
        <v>36397</v>
      </c>
      <c r="B624" t="s">
        <v>614</v>
      </c>
      <c r="C624" t="s">
        <v>1650</v>
      </c>
      <c r="D624" t="s">
        <v>1678</v>
      </c>
      <c r="E624">
        <v>0</v>
      </c>
      <c r="F624">
        <v>1514.5</v>
      </c>
      <c r="G624" t="s">
        <v>1728</v>
      </c>
    </row>
    <row r="625" spans="1:7" x14ac:dyDescent="0.25">
      <c r="A625">
        <v>36283</v>
      </c>
      <c r="B625" t="s">
        <v>615</v>
      </c>
      <c r="C625" t="s">
        <v>1650</v>
      </c>
      <c r="D625" t="s">
        <v>1678</v>
      </c>
      <c r="E625">
        <v>541.27</v>
      </c>
      <c r="F625">
        <v>0</v>
      </c>
      <c r="G625" t="s">
        <v>1761</v>
      </c>
    </row>
    <row r="626" spans="1:7" x14ac:dyDescent="0.25">
      <c r="A626">
        <v>36725</v>
      </c>
      <c r="B626" t="s">
        <v>616</v>
      </c>
      <c r="C626" t="s">
        <v>1650</v>
      </c>
      <c r="D626" t="s">
        <v>1678</v>
      </c>
      <c r="E626">
        <v>0</v>
      </c>
      <c r="F626">
        <v>737.99</v>
      </c>
      <c r="G626" t="s">
        <v>1736</v>
      </c>
    </row>
    <row r="627" spans="1:7" x14ac:dyDescent="0.25">
      <c r="A627">
        <v>36979</v>
      </c>
      <c r="B627" t="s">
        <v>617</v>
      </c>
      <c r="C627" t="s">
        <v>1650</v>
      </c>
      <c r="D627" t="s">
        <v>1678</v>
      </c>
      <c r="E627">
        <v>0</v>
      </c>
      <c r="F627">
        <v>1677</v>
      </c>
      <c r="G627" t="s">
        <v>1730</v>
      </c>
    </row>
    <row r="628" spans="1:7" x14ac:dyDescent="0.25">
      <c r="A628">
        <v>36972</v>
      </c>
      <c r="B628" t="s">
        <v>618</v>
      </c>
      <c r="C628" t="s">
        <v>1650</v>
      </c>
      <c r="D628" t="s">
        <v>1678</v>
      </c>
      <c r="E628">
        <v>0</v>
      </c>
      <c r="F628">
        <v>2570</v>
      </c>
      <c r="G628" t="s">
        <v>1730</v>
      </c>
    </row>
    <row r="629" spans="1:7" x14ac:dyDescent="0.25">
      <c r="A629">
        <v>31854</v>
      </c>
      <c r="B629" t="s">
        <v>619</v>
      </c>
      <c r="C629" t="s">
        <v>1650</v>
      </c>
      <c r="D629" t="s">
        <v>1678</v>
      </c>
      <c r="E629">
        <v>1560</v>
      </c>
      <c r="F629">
        <v>190</v>
      </c>
      <c r="G629" t="s">
        <v>1738</v>
      </c>
    </row>
    <row r="630" spans="1:7" x14ac:dyDescent="0.25">
      <c r="A630">
        <v>36953</v>
      </c>
      <c r="B630" t="s">
        <v>620</v>
      </c>
      <c r="C630" t="s">
        <v>1650</v>
      </c>
      <c r="D630" t="s">
        <v>1678</v>
      </c>
      <c r="E630">
        <v>27.9</v>
      </c>
      <c r="F630">
        <v>0</v>
      </c>
      <c r="G630" t="s">
        <v>1734</v>
      </c>
    </row>
    <row r="631" spans="1:7" x14ac:dyDescent="0.25">
      <c r="A631">
        <v>36967</v>
      </c>
      <c r="B631" t="s">
        <v>621</v>
      </c>
      <c r="C631" t="s">
        <v>1650</v>
      </c>
      <c r="D631" t="s">
        <v>1678</v>
      </c>
      <c r="E631">
        <v>0</v>
      </c>
      <c r="F631">
        <v>355.68</v>
      </c>
      <c r="G631" t="s">
        <v>1762</v>
      </c>
    </row>
    <row r="632" spans="1:7" x14ac:dyDescent="0.25">
      <c r="A632">
        <v>36969</v>
      </c>
      <c r="B632" t="s">
        <v>622</v>
      </c>
      <c r="C632" t="s">
        <v>1650</v>
      </c>
      <c r="D632" t="s">
        <v>1678</v>
      </c>
      <c r="E632">
        <v>0</v>
      </c>
      <c r="F632">
        <v>2502</v>
      </c>
      <c r="G632" t="s">
        <v>1730</v>
      </c>
    </row>
    <row r="633" spans="1:7" x14ac:dyDescent="0.25">
      <c r="A633">
        <v>36950</v>
      </c>
      <c r="B633" t="s">
        <v>623</v>
      </c>
      <c r="C633" t="s">
        <v>1650</v>
      </c>
      <c r="D633" t="s">
        <v>1678</v>
      </c>
      <c r="E633">
        <v>0</v>
      </c>
      <c r="F633">
        <v>330.1</v>
      </c>
      <c r="G633" t="s">
        <v>1741</v>
      </c>
    </row>
    <row r="634" spans="1:7" x14ac:dyDescent="0.25">
      <c r="A634">
        <v>36782</v>
      </c>
      <c r="B634" t="s">
        <v>624</v>
      </c>
      <c r="C634" t="s">
        <v>1650</v>
      </c>
      <c r="D634" t="s">
        <v>1678</v>
      </c>
      <c r="E634">
        <v>129</v>
      </c>
      <c r="F634">
        <v>115</v>
      </c>
      <c r="G634" t="s">
        <v>1733</v>
      </c>
    </row>
    <row r="635" spans="1:7" x14ac:dyDescent="0.25">
      <c r="A635">
        <v>36984</v>
      </c>
      <c r="B635" t="s">
        <v>625</v>
      </c>
      <c r="C635" t="s">
        <v>1650</v>
      </c>
      <c r="D635" t="s">
        <v>1678</v>
      </c>
      <c r="E635">
        <v>0</v>
      </c>
      <c r="F635">
        <v>2022</v>
      </c>
      <c r="G635" t="s">
        <v>1730</v>
      </c>
    </row>
    <row r="636" spans="1:7" x14ac:dyDescent="0.25">
      <c r="A636">
        <v>36794</v>
      </c>
      <c r="B636" t="s">
        <v>626</v>
      </c>
      <c r="C636" t="s">
        <v>1650</v>
      </c>
      <c r="D636" t="s">
        <v>1678</v>
      </c>
      <c r="E636">
        <v>0</v>
      </c>
      <c r="F636">
        <v>263</v>
      </c>
      <c r="G636" t="s">
        <v>1742</v>
      </c>
    </row>
    <row r="637" spans="1:7" x14ac:dyDescent="0.25">
      <c r="B637" t="s">
        <v>627</v>
      </c>
      <c r="C637" t="s">
        <v>1650</v>
      </c>
      <c r="D637" t="s">
        <v>1678</v>
      </c>
      <c r="F637">
        <v>2107</v>
      </c>
      <c r="G637" t="s">
        <v>1735</v>
      </c>
    </row>
    <row r="638" spans="1:7" x14ac:dyDescent="0.25">
      <c r="A638">
        <v>36989</v>
      </c>
      <c r="B638" t="s">
        <v>628</v>
      </c>
      <c r="C638" t="s">
        <v>1650</v>
      </c>
      <c r="D638" t="s">
        <v>1678</v>
      </c>
      <c r="E638">
        <v>0</v>
      </c>
      <c r="F638">
        <v>291.07</v>
      </c>
      <c r="G638" t="s">
        <v>1741</v>
      </c>
    </row>
    <row r="639" spans="1:7" x14ac:dyDescent="0.25">
      <c r="A639">
        <v>36602</v>
      </c>
      <c r="B639" t="s">
        <v>629</v>
      </c>
      <c r="C639" t="s">
        <v>1650</v>
      </c>
      <c r="D639" t="s">
        <v>1678</v>
      </c>
      <c r="E639">
        <v>0</v>
      </c>
      <c r="F639">
        <v>102</v>
      </c>
      <c r="G639" t="s">
        <v>1734</v>
      </c>
    </row>
    <row r="640" spans="1:7" x14ac:dyDescent="0.25">
      <c r="A640">
        <v>36978</v>
      </c>
      <c r="B640" t="s">
        <v>630</v>
      </c>
      <c r="C640" t="s">
        <v>1650</v>
      </c>
      <c r="D640" t="s">
        <v>1678</v>
      </c>
      <c r="E640">
        <v>0</v>
      </c>
      <c r="F640">
        <v>390</v>
      </c>
      <c r="G640" t="s">
        <v>1730</v>
      </c>
    </row>
    <row r="641" spans="1:7" x14ac:dyDescent="0.25">
      <c r="A641">
        <v>36931</v>
      </c>
      <c r="B641" t="s">
        <v>631</v>
      </c>
      <c r="C641" t="s">
        <v>1650</v>
      </c>
      <c r="D641" t="s">
        <v>1678</v>
      </c>
      <c r="E641">
        <v>17</v>
      </c>
      <c r="F641">
        <v>0</v>
      </c>
      <c r="G641" t="s">
        <v>1738</v>
      </c>
    </row>
    <row r="642" spans="1:7" x14ac:dyDescent="0.25">
      <c r="A642">
        <v>36981</v>
      </c>
      <c r="B642" t="s">
        <v>632</v>
      </c>
      <c r="C642" t="s">
        <v>1650</v>
      </c>
      <c r="D642" t="s">
        <v>1678</v>
      </c>
      <c r="E642">
        <v>0</v>
      </c>
      <c r="F642">
        <v>2124</v>
      </c>
      <c r="G642" t="s">
        <v>1730</v>
      </c>
    </row>
    <row r="643" spans="1:7" x14ac:dyDescent="0.25">
      <c r="A643">
        <v>36793</v>
      </c>
      <c r="B643" t="s">
        <v>633</v>
      </c>
      <c r="C643" t="s">
        <v>1650</v>
      </c>
      <c r="D643" t="s">
        <v>1678</v>
      </c>
      <c r="E643">
        <v>27</v>
      </c>
      <c r="F643">
        <v>0</v>
      </c>
      <c r="G643" t="s">
        <v>1733</v>
      </c>
    </row>
    <row r="644" spans="1:7" x14ac:dyDescent="0.25">
      <c r="A644">
        <v>36987</v>
      </c>
      <c r="B644" t="s">
        <v>634</v>
      </c>
      <c r="C644" t="s">
        <v>1650</v>
      </c>
      <c r="D644" t="s">
        <v>1678</v>
      </c>
      <c r="E644">
        <v>0</v>
      </c>
      <c r="F644">
        <v>191.11</v>
      </c>
      <c r="G644" t="s">
        <v>1741</v>
      </c>
    </row>
    <row r="645" spans="1:7" x14ac:dyDescent="0.25">
      <c r="A645">
        <v>36983</v>
      </c>
      <c r="B645" t="s">
        <v>635</v>
      </c>
      <c r="C645" t="s">
        <v>1650</v>
      </c>
      <c r="D645" t="s">
        <v>1678</v>
      </c>
      <c r="E645">
        <v>0</v>
      </c>
      <c r="F645">
        <v>2313</v>
      </c>
      <c r="G645" t="s">
        <v>1730</v>
      </c>
    </row>
    <row r="646" spans="1:7" x14ac:dyDescent="0.25">
      <c r="A646">
        <v>36789</v>
      </c>
      <c r="B646" t="s">
        <v>636</v>
      </c>
      <c r="C646" t="s">
        <v>1650</v>
      </c>
      <c r="D646" t="s">
        <v>1678</v>
      </c>
      <c r="E646">
        <v>-43</v>
      </c>
      <c r="F646">
        <v>300</v>
      </c>
      <c r="G646" t="s">
        <v>1733</v>
      </c>
    </row>
    <row r="647" spans="1:7" x14ac:dyDescent="0.25">
      <c r="A647">
        <v>36974</v>
      </c>
      <c r="B647" t="s">
        <v>637</v>
      </c>
      <c r="C647" t="s">
        <v>1650</v>
      </c>
      <c r="D647" t="s">
        <v>1678</v>
      </c>
      <c r="E647">
        <v>0</v>
      </c>
      <c r="F647">
        <v>5641</v>
      </c>
      <c r="G647" t="s">
        <v>1730</v>
      </c>
    </row>
    <row r="648" spans="1:7" x14ac:dyDescent="0.25">
      <c r="A648">
        <v>36954</v>
      </c>
      <c r="B648" t="s">
        <v>638</v>
      </c>
      <c r="C648" t="s">
        <v>1650</v>
      </c>
      <c r="D648" t="s">
        <v>1678</v>
      </c>
      <c r="E648">
        <v>0</v>
      </c>
      <c r="F648">
        <v>57864</v>
      </c>
      <c r="G648" t="s">
        <v>1730</v>
      </c>
    </row>
    <row r="649" spans="1:7" x14ac:dyDescent="0.25">
      <c r="A649">
        <v>30139</v>
      </c>
      <c r="B649" t="s">
        <v>639</v>
      </c>
      <c r="C649" t="s">
        <v>1650</v>
      </c>
      <c r="D649" t="s">
        <v>1678</v>
      </c>
      <c r="E649">
        <v>0</v>
      </c>
      <c r="F649">
        <v>2335.36</v>
      </c>
      <c r="G649" t="s">
        <v>1737</v>
      </c>
    </row>
    <row r="650" spans="1:7" x14ac:dyDescent="0.25">
      <c r="A650">
        <v>36966</v>
      </c>
      <c r="B650" t="s">
        <v>640</v>
      </c>
      <c r="C650" t="s">
        <v>1650</v>
      </c>
      <c r="D650" t="s">
        <v>1678</v>
      </c>
      <c r="E650">
        <v>0</v>
      </c>
      <c r="F650">
        <v>6000</v>
      </c>
      <c r="G650" t="s">
        <v>1730</v>
      </c>
    </row>
    <row r="651" spans="1:7" x14ac:dyDescent="0.25">
      <c r="A651">
        <v>36985</v>
      </c>
      <c r="B651" t="s">
        <v>641</v>
      </c>
      <c r="C651" t="s">
        <v>1650</v>
      </c>
      <c r="D651" t="s">
        <v>1678</v>
      </c>
      <c r="E651">
        <v>0</v>
      </c>
      <c r="F651">
        <v>1034</v>
      </c>
      <c r="G651" t="s">
        <v>1730</v>
      </c>
    </row>
    <row r="652" spans="1:7" x14ac:dyDescent="0.25">
      <c r="B652" t="s">
        <v>642</v>
      </c>
      <c r="C652" t="s">
        <v>1650</v>
      </c>
      <c r="D652" t="s">
        <v>1678</v>
      </c>
      <c r="F652">
        <v>4659.76</v>
      </c>
      <c r="G652" t="s">
        <v>1736</v>
      </c>
    </row>
    <row r="653" spans="1:7" x14ac:dyDescent="0.25">
      <c r="A653">
        <v>36971</v>
      </c>
      <c r="B653" t="s">
        <v>643</v>
      </c>
      <c r="C653" t="s">
        <v>1650</v>
      </c>
      <c r="D653" t="s">
        <v>1678</v>
      </c>
      <c r="E653">
        <v>0</v>
      </c>
      <c r="F653">
        <v>516</v>
      </c>
      <c r="G653" t="s">
        <v>1730</v>
      </c>
    </row>
    <row r="654" spans="1:7" x14ac:dyDescent="0.25">
      <c r="A654">
        <v>36976</v>
      </c>
      <c r="B654" t="s">
        <v>644</v>
      </c>
      <c r="C654" t="s">
        <v>1650</v>
      </c>
      <c r="D654" t="s">
        <v>1678</v>
      </c>
      <c r="E654">
        <v>0</v>
      </c>
      <c r="F654">
        <v>2165</v>
      </c>
      <c r="G654" t="s">
        <v>1738</v>
      </c>
    </row>
    <row r="655" spans="1:7" x14ac:dyDescent="0.25">
      <c r="A655">
        <v>36935</v>
      </c>
      <c r="B655" t="s">
        <v>645</v>
      </c>
      <c r="C655" t="s">
        <v>1650</v>
      </c>
      <c r="D655" t="s">
        <v>1678</v>
      </c>
      <c r="E655">
        <v>31</v>
      </c>
      <c r="F655">
        <v>0</v>
      </c>
      <c r="G655" t="s">
        <v>1738</v>
      </c>
    </row>
    <row r="656" spans="1:7" x14ac:dyDescent="0.25">
      <c r="A656">
        <v>36938</v>
      </c>
      <c r="B656" t="s">
        <v>646</v>
      </c>
      <c r="C656" t="s">
        <v>1650</v>
      </c>
      <c r="D656" t="s">
        <v>1678</v>
      </c>
      <c r="E656">
        <v>0</v>
      </c>
      <c r="F656">
        <v>807</v>
      </c>
      <c r="G656" t="s">
        <v>1760</v>
      </c>
    </row>
    <row r="657" spans="1:7" x14ac:dyDescent="0.25">
      <c r="A657">
        <v>36028</v>
      </c>
      <c r="B657" t="s">
        <v>647</v>
      </c>
      <c r="C657" t="s">
        <v>1650</v>
      </c>
      <c r="D657" t="s">
        <v>1678</v>
      </c>
      <c r="E657">
        <v>0</v>
      </c>
      <c r="F657">
        <v>4175</v>
      </c>
      <c r="G657" t="s">
        <v>1742</v>
      </c>
    </row>
    <row r="658" spans="1:7" x14ac:dyDescent="0.25">
      <c r="A658">
        <v>36956</v>
      </c>
      <c r="B658" t="s">
        <v>648</v>
      </c>
      <c r="C658" t="s">
        <v>1650</v>
      </c>
      <c r="D658" t="s">
        <v>1678</v>
      </c>
      <c r="E658">
        <v>0</v>
      </c>
      <c r="F658">
        <v>174</v>
      </c>
      <c r="G658" t="s">
        <v>1742</v>
      </c>
    </row>
    <row r="659" spans="1:7" x14ac:dyDescent="0.25">
      <c r="A659">
        <v>36962</v>
      </c>
      <c r="B659" t="s">
        <v>649</v>
      </c>
      <c r="C659" t="s">
        <v>1650</v>
      </c>
      <c r="D659" t="s">
        <v>1678</v>
      </c>
      <c r="E659">
        <v>0</v>
      </c>
      <c r="F659">
        <v>2124</v>
      </c>
      <c r="G659" t="s">
        <v>1730</v>
      </c>
    </row>
    <row r="660" spans="1:7" x14ac:dyDescent="0.25">
      <c r="A660">
        <v>36958</v>
      </c>
      <c r="B660" t="s">
        <v>650</v>
      </c>
      <c r="C660" t="s">
        <v>1650</v>
      </c>
      <c r="D660" t="s">
        <v>1678</v>
      </c>
      <c r="E660">
        <v>0</v>
      </c>
      <c r="F660">
        <v>602.6</v>
      </c>
      <c r="G660" t="s">
        <v>1757</v>
      </c>
    </row>
    <row r="661" spans="1:7" x14ac:dyDescent="0.25">
      <c r="A661">
        <v>36502</v>
      </c>
      <c r="B661" t="s">
        <v>651</v>
      </c>
      <c r="C661" t="s">
        <v>1650</v>
      </c>
      <c r="D661" t="s">
        <v>1679</v>
      </c>
      <c r="E661">
        <v>52</v>
      </c>
      <c r="F661">
        <v>16</v>
      </c>
      <c r="G661" t="s">
        <v>1737</v>
      </c>
    </row>
    <row r="662" spans="1:7" x14ac:dyDescent="0.25">
      <c r="A662">
        <v>35187</v>
      </c>
      <c r="B662" t="s">
        <v>652</v>
      </c>
      <c r="C662" t="s">
        <v>1650</v>
      </c>
      <c r="D662" t="s">
        <v>1679</v>
      </c>
      <c r="E662">
        <v>204</v>
      </c>
      <c r="F662">
        <v>1499</v>
      </c>
      <c r="G662" t="s">
        <v>1738</v>
      </c>
    </row>
    <row r="663" spans="1:7" x14ac:dyDescent="0.25">
      <c r="A663">
        <v>36998</v>
      </c>
      <c r="B663" t="s">
        <v>653</v>
      </c>
      <c r="C663" t="s">
        <v>1650</v>
      </c>
      <c r="D663" t="s">
        <v>1679</v>
      </c>
      <c r="E663">
        <v>0</v>
      </c>
      <c r="F663">
        <v>440</v>
      </c>
      <c r="G663" t="s">
        <v>1728</v>
      </c>
    </row>
    <row r="664" spans="1:7" x14ac:dyDescent="0.25">
      <c r="A664">
        <v>36246</v>
      </c>
      <c r="B664" t="s">
        <v>654</v>
      </c>
      <c r="C664" t="s">
        <v>1650</v>
      </c>
      <c r="D664" t="s">
        <v>1679</v>
      </c>
      <c r="E664">
        <v>0</v>
      </c>
      <c r="F664">
        <v>6483</v>
      </c>
      <c r="G664" t="s">
        <v>1733</v>
      </c>
    </row>
    <row r="665" spans="1:7" x14ac:dyDescent="0.25">
      <c r="A665">
        <v>37000</v>
      </c>
      <c r="B665" t="s">
        <v>655</v>
      </c>
      <c r="C665" t="s">
        <v>1650</v>
      </c>
      <c r="D665" t="s">
        <v>1679</v>
      </c>
      <c r="E665">
        <v>0</v>
      </c>
      <c r="F665">
        <v>2502</v>
      </c>
      <c r="G665" t="s">
        <v>1730</v>
      </c>
    </row>
    <row r="666" spans="1:7" x14ac:dyDescent="0.25">
      <c r="A666">
        <v>36751</v>
      </c>
      <c r="B666" t="s">
        <v>656</v>
      </c>
      <c r="C666" t="s">
        <v>1650</v>
      </c>
      <c r="D666" t="s">
        <v>1679</v>
      </c>
      <c r="E666">
        <v>2.25</v>
      </c>
      <c r="F666">
        <v>0</v>
      </c>
      <c r="G666" t="s">
        <v>1733</v>
      </c>
    </row>
    <row r="667" spans="1:7" x14ac:dyDescent="0.25">
      <c r="A667">
        <v>37012</v>
      </c>
      <c r="B667" t="s">
        <v>657</v>
      </c>
      <c r="C667" t="s">
        <v>1650</v>
      </c>
      <c r="D667" t="s">
        <v>1679</v>
      </c>
      <c r="E667">
        <v>0</v>
      </c>
      <c r="F667">
        <v>258.36</v>
      </c>
      <c r="G667" t="s">
        <v>1734</v>
      </c>
    </row>
    <row r="668" spans="1:7" x14ac:dyDescent="0.25">
      <c r="A668">
        <v>37014</v>
      </c>
      <c r="B668" t="s">
        <v>658</v>
      </c>
      <c r="C668" t="s">
        <v>1650</v>
      </c>
      <c r="D668" t="s">
        <v>1679</v>
      </c>
      <c r="E668">
        <v>0</v>
      </c>
      <c r="F668">
        <v>5757</v>
      </c>
      <c r="G668" t="s">
        <v>1730</v>
      </c>
    </row>
    <row r="669" spans="1:7" x14ac:dyDescent="0.25">
      <c r="B669" t="s">
        <v>659</v>
      </c>
      <c r="C669" t="s">
        <v>1650</v>
      </c>
      <c r="D669" t="s">
        <v>1679</v>
      </c>
      <c r="F669">
        <v>555</v>
      </c>
      <c r="G669" t="s">
        <v>1735</v>
      </c>
    </row>
    <row r="670" spans="1:7" x14ac:dyDescent="0.25">
      <c r="A670">
        <v>37023</v>
      </c>
      <c r="B670" t="s">
        <v>660</v>
      </c>
      <c r="C670" t="s">
        <v>1650</v>
      </c>
      <c r="D670" t="s">
        <v>1679</v>
      </c>
      <c r="E670">
        <v>0</v>
      </c>
      <c r="F670">
        <v>-312</v>
      </c>
      <c r="G670" t="s">
        <v>1728</v>
      </c>
    </row>
    <row r="671" spans="1:7" x14ac:dyDescent="0.25">
      <c r="A671">
        <v>36642</v>
      </c>
      <c r="B671" t="s">
        <v>661</v>
      </c>
      <c r="C671" t="s">
        <v>1650</v>
      </c>
      <c r="D671" t="s">
        <v>1679</v>
      </c>
      <c r="E671">
        <v>0</v>
      </c>
      <c r="F671">
        <v>902.46</v>
      </c>
      <c r="G671" t="s">
        <v>1741</v>
      </c>
    </row>
    <row r="672" spans="1:7" x14ac:dyDescent="0.25">
      <c r="A672">
        <v>36992</v>
      </c>
      <c r="B672" t="s">
        <v>662</v>
      </c>
      <c r="C672" t="s">
        <v>1650</v>
      </c>
      <c r="D672" t="s">
        <v>1679</v>
      </c>
      <c r="E672">
        <v>0</v>
      </c>
      <c r="F672">
        <v>3309.4</v>
      </c>
      <c r="G672" t="s">
        <v>1741</v>
      </c>
    </row>
    <row r="673" spans="1:7" x14ac:dyDescent="0.25">
      <c r="A673">
        <v>36873</v>
      </c>
      <c r="B673" t="s">
        <v>663</v>
      </c>
      <c r="C673" t="s">
        <v>1650</v>
      </c>
      <c r="D673" t="s">
        <v>1679</v>
      </c>
      <c r="E673">
        <v>22.5</v>
      </c>
      <c r="F673">
        <v>0</v>
      </c>
      <c r="G673" t="s">
        <v>1728</v>
      </c>
    </row>
    <row r="674" spans="1:7" x14ac:dyDescent="0.25">
      <c r="A674">
        <v>37015</v>
      </c>
      <c r="B674" t="s">
        <v>664</v>
      </c>
      <c r="C674" t="s">
        <v>1650</v>
      </c>
      <c r="D674" t="s">
        <v>1679</v>
      </c>
      <c r="E674">
        <v>0</v>
      </c>
      <c r="F674">
        <v>317</v>
      </c>
      <c r="G674" t="s">
        <v>1730</v>
      </c>
    </row>
    <row r="675" spans="1:7" x14ac:dyDescent="0.25">
      <c r="A675">
        <v>37021</v>
      </c>
      <c r="B675" t="s">
        <v>665</v>
      </c>
      <c r="C675" t="s">
        <v>1650</v>
      </c>
      <c r="D675" t="s">
        <v>1679</v>
      </c>
      <c r="E675">
        <v>0</v>
      </c>
      <c r="F675">
        <v>189</v>
      </c>
      <c r="G675" t="s">
        <v>1730</v>
      </c>
    </row>
    <row r="676" spans="1:7" x14ac:dyDescent="0.25">
      <c r="A676">
        <v>35687</v>
      </c>
      <c r="B676" t="s">
        <v>666</v>
      </c>
      <c r="C676" t="s">
        <v>1650</v>
      </c>
      <c r="D676" t="s">
        <v>1679</v>
      </c>
      <c r="E676">
        <v>0</v>
      </c>
      <c r="F676">
        <v>2324</v>
      </c>
      <c r="G676" t="s">
        <v>1728</v>
      </c>
    </row>
    <row r="677" spans="1:7" x14ac:dyDescent="0.25">
      <c r="A677">
        <v>36988</v>
      </c>
      <c r="B677" t="s">
        <v>667</v>
      </c>
      <c r="C677" t="s">
        <v>1650</v>
      </c>
      <c r="D677" t="s">
        <v>1679</v>
      </c>
      <c r="E677">
        <v>0</v>
      </c>
      <c r="F677">
        <v>0</v>
      </c>
      <c r="G677" t="s">
        <v>1729</v>
      </c>
    </row>
    <row r="678" spans="1:7" x14ac:dyDescent="0.25">
      <c r="A678">
        <v>36860</v>
      </c>
      <c r="B678" t="s">
        <v>668</v>
      </c>
      <c r="C678" t="s">
        <v>1650</v>
      </c>
      <c r="D678" t="s">
        <v>1679</v>
      </c>
      <c r="E678">
        <v>0</v>
      </c>
      <c r="F678">
        <v>1983.77</v>
      </c>
      <c r="G678" t="s">
        <v>1741</v>
      </c>
    </row>
    <row r="679" spans="1:7" x14ac:dyDescent="0.25">
      <c r="A679">
        <v>36982</v>
      </c>
      <c r="B679" t="s">
        <v>669</v>
      </c>
      <c r="C679" t="s">
        <v>1650</v>
      </c>
      <c r="D679" t="s">
        <v>1679</v>
      </c>
      <c r="E679">
        <v>0</v>
      </c>
      <c r="F679">
        <v>1039.43</v>
      </c>
      <c r="G679" t="s">
        <v>1741</v>
      </c>
    </row>
    <row r="680" spans="1:7" x14ac:dyDescent="0.25">
      <c r="A680">
        <v>36805</v>
      </c>
      <c r="B680" t="s">
        <v>670</v>
      </c>
      <c r="C680" t="s">
        <v>1650</v>
      </c>
      <c r="D680" t="s">
        <v>1679</v>
      </c>
      <c r="E680">
        <v>0</v>
      </c>
      <c r="F680">
        <v>1364.88</v>
      </c>
      <c r="G680" t="s">
        <v>1757</v>
      </c>
    </row>
    <row r="681" spans="1:7" x14ac:dyDescent="0.25">
      <c r="A681">
        <v>35704</v>
      </c>
      <c r="B681" t="s">
        <v>671</v>
      </c>
      <c r="C681" t="s">
        <v>1650</v>
      </c>
      <c r="D681" t="s">
        <v>1679</v>
      </c>
      <c r="E681">
        <v>0</v>
      </c>
      <c r="F681">
        <v>73462</v>
      </c>
      <c r="G681" t="s">
        <v>1729</v>
      </c>
    </row>
    <row r="682" spans="1:7" x14ac:dyDescent="0.25">
      <c r="A682">
        <v>36952</v>
      </c>
      <c r="B682" t="s">
        <v>672</v>
      </c>
      <c r="C682" t="s">
        <v>1650</v>
      </c>
      <c r="D682" t="s">
        <v>1679</v>
      </c>
      <c r="E682">
        <v>0</v>
      </c>
      <c r="F682">
        <v>594</v>
      </c>
      <c r="G682" t="s">
        <v>1757</v>
      </c>
    </row>
    <row r="683" spans="1:7" x14ac:dyDescent="0.25">
      <c r="A683">
        <v>36955</v>
      </c>
      <c r="B683" t="s">
        <v>673</v>
      </c>
      <c r="C683" t="s">
        <v>1650</v>
      </c>
      <c r="D683" t="s">
        <v>1679</v>
      </c>
      <c r="E683">
        <v>0</v>
      </c>
      <c r="F683">
        <v>1253</v>
      </c>
      <c r="G683" t="s">
        <v>1731</v>
      </c>
    </row>
    <row r="684" spans="1:7" x14ac:dyDescent="0.25">
      <c r="B684" t="s">
        <v>324</v>
      </c>
      <c r="C684" t="s">
        <v>1650</v>
      </c>
      <c r="D684" t="s">
        <v>1679</v>
      </c>
      <c r="F684">
        <v>26328.54</v>
      </c>
      <c r="G684" t="s">
        <v>1747</v>
      </c>
    </row>
    <row r="685" spans="1:7" x14ac:dyDescent="0.25">
      <c r="A685">
        <v>37002</v>
      </c>
      <c r="B685" t="s">
        <v>674</v>
      </c>
      <c r="C685" t="s">
        <v>1650</v>
      </c>
      <c r="D685" t="s">
        <v>1679</v>
      </c>
      <c r="E685">
        <v>549</v>
      </c>
      <c r="F685">
        <v>967.5</v>
      </c>
      <c r="G685" t="s">
        <v>1728</v>
      </c>
    </row>
    <row r="686" spans="1:7" x14ac:dyDescent="0.25">
      <c r="A686">
        <v>37005</v>
      </c>
      <c r="B686" t="s">
        <v>610</v>
      </c>
      <c r="C686" t="s">
        <v>1650</v>
      </c>
      <c r="D686" t="s">
        <v>1680</v>
      </c>
      <c r="E686">
        <v>0</v>
      </c>
      <c r="F686">
        <v>2138.5500000000002</v>
      </c>
      <c r="G686" t="s">
        <v>1734</v>
      </c>
    </row>
    <row r="687" spans="1:7" x14ac:dyDescent="0.25">
      <c r="A687">
        <v>36687</v>
      </c>
      <c r="B687" t="s">
        <v>675</v>
      </c>
      <c r="C687" t="s">
        <v>1650</v>
      </c>
      <c r="D687" t="s">
        <v>1680</v>
      </c>
      <c r="E687">
        <v>153.5</v>
      </c>
      <c r="F687">
        <v>33</v>
      </c>
      <c r="G687" t="s">
        <v>1736</v>
      </c>
    </row>
    <row r="688" spans="1:7" x14ac:dyDescent="0.25">
      <c r="B688" t="s">
        <v>676</v>
      </c>
      <c r="C688" t="s">
        <v>1650</v>
      </c>
      <c r="D688" t="s">
        <v>1680</v>
      </c>
      <c r="E688">
        <v>10800</v>
      </c>
      <c r="G688" t="s">
        <v>1759</v>
      </c>
    </row>
    <row r="689" spans="1:7" x14ac:dyDescent="0.25">
      <c r="B689" t="s">
        <v>677</v>
      </c>
      <c r="C689" t="s">
        <v>1650</v>
      </c>
      <c r="D689" t="s">
        <v>1680</v>
      </c>
      <c r="F689">
        <v>1735</v>
      </c>
      <c r="G689" t="s">
        <v>1735</v>
      </c>
    </row>
    <row r="690" spans="1:7" x14ac:dyDescent="0.25">
      <c r="A690">
        <v>37035</v>
      </c>
      <c r="B690" t="s">
        <v>678</v>
      </c>
      <c r="C690" t="s">
        <v>1650</v>
      </c>
      <c r="D690" t="s">
        <v>1680</v>
      </c>
      <c r="E690">
        <v>0</v>
      </c>
      <c r="F690">
        <v>405.76</v>
      </c>
      <c r="G690" t="s">
        <v>1741</v>
      </c>
    </row>
    <row r="691" spans="1:7" x14ac:dyDescent="0.25">
      <c r="A691">
        <v>37040</v>
      </c>
      <c r="B691" t="s">
        <v>679</v>
      </c>
      <c r="C691" t="s">
        <v>1650</v>
      </c>
      <c r="D691" t="s">
        <v>1680</v>
      </c>
      <c r="E691">
        <v>0</v>
      </c>
      <c r="F691">
        <v>359</v>
      </c>
      <c r="G691" t="s">
        <v>1730</v>
      </c>
    </row>
    <row r="692" spans="1:7" x14ac:dyDescent="0.25">
      <c r="A692">
        <v>37042</v>
      </c>
      <c r="B692" t="s">
        <v>680</v>
      </c>
      <c r="C692" t="s">
        <v>1650</v>
      </c>
      <c r="D692" t="s">
        <v>1680</v>
      </c>
      <c r="E692">
        <v>0</v>
      </c>
      <c r="F692">
        <v>359</v>
      </c>
      <c r="G692" t="s">
        <v>1730</v>
      </c>
    </row>
    <row r="693" spans="1:7" x14ac:dyDescent="0.25">
      <c r="A693">
        <v>37028</v>
      </c>
      <c r="B693" t="s">
        <v>681</v>
      </c>
      <c r="C693" t="s">
        <v>1650</v>
      </c>
      <c r="D693" t="s">
        <v>1680</v>
      </c>
      <c r="E693">
        <v>0</v>
      </c>
      <c r="F693">
        <v>326</v>
      </c>
      <c r="G693" t="s">
        <v>1729</v>
      </c>
    </row>
    <row r="694" spans="1:7" x14ac:dyDescent="0.25">
      <c r="A694">
        <v>37046</v>
      </c>
      <c r="B694" t="s">
        <v>682</v>
      </c>
      <c r="C694" t="s">
        <v>1650</v>
      </c>
      <c r="D694" t="s">
        <v>1680</v>
      </c>
      <c r="E694">
        <v>0</v>
      </c>
      <c r="F694">
        <v>606</v>
      </c>
      <c r="G694" t="s">
        <v>1741</v>
      </c>
    </row>
    <row r="695" spans="1:7" x14ac:dyDescent="0.25">
      <c r="A695">
        <v>37049</v>
      </c>
      <c r="B695" t="s">
        <v>683</v>
      </c>
      <c r="C695" t="s">
        <v>1650</v>
      </c>
      <c r="D695" t="s">
        <v>1680</v>
      </c>
      <c r="E695">
        <v>0</v>
      </c>
      <c r="F695">
        <v>368</v>
      </c>
      <c r="G695" t="s">
        <v>1730</v>
      </c>
    </row>
    <row r="696" spans="1:7" x14ac:dyDescent="0.25">
      <c r="B696" t="s">
        <v>684</v>
      </c>
      <c r="C696" t="s">
        <v>1650</v>
      </c>
      <c r="D696" t="s">
        <v>1680</v>
      </c>
      <c r="E696">
        <v>30</v>
      </c>
      <c r="G696" t="s">
        <v>1735</v>
      </c>
    </row>
    <row r="697" spans="1:7" x14ac:dyDescent="0.25">
      <c r="A697">
        <v>37036</v>
      </c>
      <c r="B697" t="s">
        <v>685</v>
      </c>
      <c r="C697" t="s">
        <v>1650</v>
      </c>
      <c r="D697" t="s">
        <v>1680</v>
      </c>
      <c r="E697">
        <v>0</v>
      </c>
      <c r="F697">
        <v>1445.19</v>
      </c>
      <c r="G697" t="s">
        <v>1741</v>
      </c>
    </row>
    <row r="698" spans="1:7" x14ac:dyDescent="0.25">
      <c r="A698">
        <v>36839</v>
      </c>
      <c r="B698" t="s">
        <v>686</v>
      </c>
      <c r="C698" t="s">
        <v>1650</v>
      </c>
      <c r="D698" t="s">
        <v>1680</v>
      </c>
      <c r="E698">
        <v>0</v>
      </c>
      <c r="F698">
        <v>20000</v>
      </c>
      <c r="G698" t="s">
        <v>1734</v>
      </c>
    </row>
    <row r="699" spans="1:7" x14ac:dyDescent="0.25">
      <c r="A699">
        <v>36837</v>
      </c>
      <c r="B699" t="s">
        <v>687</v>
      </c>
      <c r="C699" t="s">
        <v>1650</v>
      </c>
      <c r="D699" t="s">
        <v>1680</v>
      </c>
      <c r="E699">
        <v>0</v>
      </c>
      <c r="F699">
        <v>506.18</v>
      </c>
      <c r="G699" t="s">
        <v>1736</v>
      </c>
    </row>
    <row r="700" spans="1:7" x14ac:dyDescent="0.25">
      <c r="A700">
        <v>36963</v>
      </c>
      <c r="B700" t="s">
        <v>688</v>
      </c>
      <c r="C700" t="s">
        <v>1650</v>
      </c>
      <c r="D700" t="s">
        <v>1680</v>
      </c>
      <c r="E700">
        <v>0</v>
      </c>
      <c r="F700">
        <v>6168</v>
      </c>
      <c r="G700" t="s">
        <v>1742</v>
      </c>
    </row>
    <row r="701" spans="1:7" x14ac:dyDescent="0.25">
      <c r="A701">
        <v>35657</v>
      </c>
      <c r="B701" t="s">
        <v>689</v>
      </c>
      <c r="C701" t="s">
        <v>1650</v>
      </c>
      <c r="D701" t="s">
        <v>1680</v>
      </c>
      <c r="E701">
        <v>0</v>
      </c>
      <c r="F701">
        <v>3000</v>
      </c>
      <c r="G701" t="s">
        <v>1731</v>
      </c>
    </row>
    <row r="702" spans="1:7" x14ac:dyDescent="0.25">
      <c r="A702">
        <v>36816</v>
      </c>
      <c r="B702" t="s">
        <v>690</v>
      </c>
      <c r="C702" t="s">
        <v>1650</v>
      </c>
      <c r="D702" t="s">
        <v>1680</v>
      </c>
      <c r="E702">
        <v>2.88</v>
      </c>
      <c r="F702">
        <v>0</v>
      </c>
      <c r="G702" t="s">
        <v>1734</v>
      </c>
    </row>
    <row r="703" spans="1:7" x14ac:dyDescent="0.25">
      <c r="A703">
        <v>36940</v>
      </c>
      <c r="B703" t="s">
        <v>691</v>
      </c>
      <c r="C703" t="s">
        <v>1650</v>
      </c>
      <c r="D703" t="s">
        <v>1680</v>
      </c>
      <c r="E703">
        <v>341.71199999999999</v>
      </c>
      <c r="F703">
        <v>0</v>
      </c>
      <c r="G703" t="s">
        <v>1728</v>
      </c>
    </row>
    <row r="704" spans="1:7" x14ac:dyDescent="0.25">
      <c r="A704">
        <v>37057</v>
      </c>
      <c r="B704" t="s">
        <v>692</v>
      </c>
      <c r="C704" t="s">
        <v>1650</v>
      </c>
      <c r="D704" t="s">
        <v>1680</v>
      </c>
      <c r="F704">
        <v>200</v>
      </c>
      <c r="G704" t="s">
        <v>1741</v>
      </c>
    </row>
    <row r="705" spans="1:7" x14ac:dyDescent="0.25">
      <c r="A705">
        <v>36695</v>
      </c>
      <c r="B705" t="s">
        <v>693</v>
      </c>
      <c r="C705" t="s">
        <v>1650</v>
      </c>
      <c r="D705" t="s">
        <v>1680</v>
      </c>
      <c r="E705">
        <v>396</v>
      </c>
      <c r="F705">
        <v>0</v>
      </c>
      <c r="G705" t="s">
        <v>1738</v>
      </c>
    </row>
    <row r="706" spans="1:7" x14ac:dyDescent="0.25">
      <c r="A706">
        <v>37017</v>
      </c>
      <c r="B706" t="s">
        <v>694</v>
      </c>
      <c r="C706" t="s">
        <v>1650</v>
      </c>
      <c r="D706" t="s">
        <v>1680</v>
      </c>
      <c r="E706">
        <v>0</v>
      </c>
      <c r="F706">
        <v>4620</v>
      </c>
      <c r="G706" t="s">
        <v>1728</v>
      </c>
    </row>
    <row r="707" spans="1:7" x14ac:dyDescent="0.25">
      <c r="B707" t="s">
        <v>695</v>
      </c>
      <c r="C707" t="s">
        <v>1650</v>
      </c>
      <c r="D707" t="s">
        <v>1680</v>
      </c>
      <c r="F707">
        <v>4209</v>
      </c>
      <c r="G707" t="s">
        <v>1735</v>
      </c>
    </row>
    <row r="708" spans="1:7" x14ac:dyDescent="0.25">
      <c r="A708">
        <v>35967</v>
      </c>
      <c r="B708" t="s">
        <v>696</v>
      </c>
      <c r="C708" t="s">
        <v>1650</v>
      </c>
      <c r="D708" t="s">
        <v>1681</v>
      </c>
      <c r="E708">
        <v>1022</v>
      </c>
      <c r="F708">
        <v>0</v>
      </c>
      <c r="G708" t="s">
        <v>1729</v>
      </c>
    </row>
    <row r="709" spans="1:7" x14ac:dyDescent="0.25">
      <c r="A709">
        <v>37062</v>
      </c>
      <c r="B709" t="s">
        <v>697</v>
      </c>
      <c r="C709" t="s">
        <v>1650</v>
      </c>
      <c r="D709" t="s">
        <v>1682</v>
      </c>
      <c r="E709">
        <v>3.96</v>
      </c>
      <c r="F709">
        <v>0</v>
      </c>
      <c r="G709" t="s">
        <v>1738</v>
      </c>
    </row>
    <row r="710" spans="1:7" x14ac:dyDescent="0.25">
      <c r="A710">
        <v>36621</v>
      </c>
      <c r="B710" t="s">
        <v>698</v>
      </c>
      <c r="C710" t="s">
        <v>1650</v>
      </c>
      <c r="D710" t="s">
        <v>1682</v>
      </c>
      <c r="E710">
        <v>93</v>
      </c>
      <c r="F710">
        <v>343.85</v>
      </c>
      <c r="G710" t="s">
        <v>1738</v>
      </c>
    </row>
    <row r="711" spans="1:7" x14ac:dyDescent="0.25">
      <c r="B711" t="s">
        <v>699</v>
      </c>
      <c r="C711" t="s">
        <v>1650</v>
      </c>
      <c r="D711" t="s">
        <v>1682</v>
      </c>
      <c r="F711">
        <v>8925</v>
      </c>
      <c r="G711" t="s">
        <v>1744</v>
      </c>
    </row>
    <row r="712" spans="1:7" x14ac:dyDescent="0.25">
      <c r="A712">
        <v>36282</v>
      </c>
      <c r="B712" t="s">
        <v>700</v>
      </c>
      <c r="C712" t="s">
        <v>1650</v>
      </c>
      <c r="D712" t="s">
        <v>1682</v>
      </c>
      <c r="E712">
        <v>0</v>
      </c>
      <c r="F712">
        <v>59477</v>
      </c>
      <c r="G712" t="s">
        <v>1730</v>
      </c>
    </row>
    <row r="713" spans="1:7" x14ac:dyDescent="0.25">
      <c r="B713" t="s">
        <v>701</v>
      </c>
      <c r="C713" t="s">
        <v>1650</v>
      </c>
      <c r="D713" t="s">
        <v>1682</v>
      </c>
      <c r="F713">
        <v>35966.239999999998</v>
      </c>
      <c r="G713" t="s">
        <v>1740</v>
      </c>
    </row>
    <row r="714" spans="1:7" x14ac:dyDescent="0.25">
      <c r="B714" t="s">
        <v>702</v>
      </c>
      <c r="C714" t="s">
        <v>1650</v>
      </c>
      <c r="D714" t="s">
        <v>1682</v>
      </c>
      <c r="E714">
        <v>1376.9</v>
      </c>
      <c r="F714">
        <v>900</v>
      </c>
      <c r="G714" t="s">
        <v>1744</v>
      </c>
    </row>
    <row r="715" spans="1:7" x14ac:dyDescent="0.25">
      <c r="A715">
        <v>37080</v>
      </c>
      <c r="B715" t="s">
        <v>703</v>
      </c>
      <c r="C715" t="s">
        <v>1650</v>
      </c>
      <c r="D715" t="s">
        <v>1682</v>
      </c>
      <c r="E715">
        <v>0</v>
      </c>
      <c r="F715">
        <v>144.47</v>
      </c>
      <c r="G715" t="s">
        <v>1736</v>
      </c>
    </row>
    <row r="716" spans="1:7" x14ac:dyDescent="0.25">
      <c r="B716" t="s">
        <v>704</v>
      </c>
      <c r="C716" t="s">
        <v>1650</v>
      </c>
      <c r="D716" t="s">
        <v>1682</v>
      </c>
      <c r="F716">
        <v>3115.5</v>
      </c>
      <c r="G716" t="s">
        <v>1735</v>
      </c>
    </row>
    <row r="717" spans="1:7" x14ac:dyDescent="0.25">
      <c r="A717">
        <v>37068</v>
      </c>
      <c r="B717" t="s">
        <v>705</v>
      </c>
      <c r="C717" t="s">
        <v>1650</v>
      </c>
      <c r="D717" t="s">
        <v>1682</v>
      </c>
      <c r="E717">
        <v>24</v>
      </c>
      <c r="F717">
        <v>1123</v>
      </c>
      <c r="G717" t="s">
        <v>1731</v>
      </c>
    </row>
    <row r="718" spans="1:7" x14ac:dyDescent="0.25">
      <c r="A718">
        <v>37074</v>
      </c>
      <c r="B718" t="s">
        <v>706</v>
      </c>
      <c r="C718" t="s">
        <v>1650</v>
      </c>
      <c r="D718" t="s">
        <v>1682</v>
      </c>
      <c r="E718">
        <v>0</v>
      </c>
      <c r="F718">
        <v>2461.08</v>
      </c>
      <c r="G718" t="s">
        <v>1741</v>
      </c>
    </row>
    <row r="719" spans="1:7" x14ac:dyDescent="0.25">
      <c r="A719">
        <v>37024</v>
      </c>
      <c r="B719" t="s">
        <v>707</v>
      </c>
      <c r="C719" t="s">
        <v>1650</v>
      </c>
      <c r="D719" t="s">
        <v>1682</v>
      </c>
      <c r="E719">
        <v>0</v>
      </c>
      <c r="F719">
        <v>834.09</v>
      </c>
      <c r="G719" t="s">
        <v>1741</v>
      </c>
    </row>
    <row r="720" spans="1:7" x14ac:dyDescent="0.25">
      <c r="A720">
        <v>37031</v>
      </c>
      <c r="B720" t="s">
        <v>708</v>
      </c>
      <c r="C720" t="s">
        <v>1650</v>
      </c>
      <c r="D720" t="s">
        <v>1682</v>
      </c>
      <c r="E720">
        <v>0</v>
      </c>
      <c r="F720">
        <v>2106.35</v>
      </c>
      <c r="G720" t="s">
        <v>1734</v>
      </c>
    </row>
    <row r="721" spans="1:7" x14ac:dyDescent="0.25">
      <c r="A721">
        <v>36868</v>
      </c>
      <c r="B721" t="s">
        <v>709</v>
      </c>
      <c r="C721" t="s">
        <v>1650</v>
      </c>
      <c r="D721" t="s">
        <v>1682</v>
      </c>
      <c r="E721">
        <v>0</v>
      </c>
      <c r="F721">
        <v>4630</v>
      </c>
      <c r="G721" t="s">
        <v>1738</v>
      </c>
    </row>
    <row r="722" spans="1:7" x14ac:dyDescent="0.25">
      <c r="A722">
        <v>37085</v>
      </c>
      <c r="B722" t="s">
        <v>710</v>
      </c>
      <c r="C722" t="s">
        <v>1650</v>
      </c>
      <c r="D722" t="s">
        <v>1682</v>
      </c>
      <c r="E722">
        <v>0</v>
      </c>
      <c r="F722">
        <v>5263</v>
      </c>
      <c r="G722" t="s">
        <v>1730</v>
      </c>
    </row>
    <row r="723" spans="1:7" x14ac:dyDescent="0.25">
      <c r="A723">
        <v>36991</v>
      </c>
      <c r="B723" t="s">
        <v>711</v>
      </c>
      <c r="C723" t="s">
        <v>1650</v>
      </c>
      <c r="D723" t="s">
        <v>1682</v>
      </c>
      <c r="E723">
        <v>2.7</v>
      </c>
      <c r="F723">
        <v>0</v>
      </c>
      <c r="G723" t="s">
        <v>1734</v>
      </c>
    </row>
    <row r="724" spans="1:7" x14ac:dyDescent="0.25">
      <c r="A724">
        <v>36784</v>
      </c>
      <c r="B724" t="s">
        <v>712</v>
      </c>
      <c r="C724" t="s">
        <v>1650</v>
      </c>
      <c r="D724" t="s">
        <v>1682</v>
      </c>
      <c r="E724">
        <v>160</v>
      </c>
      <c r="F724">
        <v>0</v>
      </c>
      <c r="G724" t="s">
        <v>1729</v>
      </c>
    </row>
    <row r="725" spans="1:7" x14ac:dyDescent="0.25">
      <c r="A725">
        <v>36354</v>
      </c>
      <c r="B725" t="s">
        <v>713</v>
      </c>
      <c r="C725" t="s">
        <v>1650</v>
      </c>
      <c r="D725" t="s">
        <v>1682</v>
      </c>
      <c r="E725">
        <v>0</v>
      </c>
      <c r="F725">
        <v>9148.7999999999993</v>
      </c>
      <c r="G725" t="s">
        <v>1734</v>
      </c>
    </row>
    <row r="726" spans="1:7" x14ac:dyDescent="0.25">
      <c r="A726">
        <v>36811</v>
      </c>
      <c r="B726" t="s">
        <v>714</v>
      </c>
      <c r="C726" t="s">
        <v>1650</v>
      </c>
      <c r="D726" t="s">
        <v>1682</v>
      </c>
      <c r="E726">
        <v>9</v>
      </c>
      <c r="F726">
        <v>0</v>
      </c>
      <c r="G726" t="s">
        <v>1737</v>
      </c>
    </row>
    <row r="727" spans="1:7" x14ac:dyDescent="0.25">
      <c r="A727">
        <v>37072</v>
      </c>
      <c r="B727" t="s">
        <v>715</v>
      </c>
      <c r="C727" t="s">
        <v>1650</v>
      </c>
      <c r="D727" t="s">
        <v>1682</v>
      </c>
      <c r="E727">
        <v>0</v>
      </c>
      <c r="F727">
        <v>85734</v>
      </c>
      <c r="G727" t="s">
        <v>1730</v>
      </c>
    </row>
    <row r="728" spans="1:7" x14ac:dyDescent="0.25">
      <c r="A728">
        <v>37084</v>
      </c>
      <c r="B728" t="s">
        <v>716</v>
      </c>
      <c r="C728" t="s">
        <v>1650</v>
      </c>
      <c r="D728" t="s">
        <v>1682</v>
      </c>
      <c r="E728">
        <v>0</v>
      </c>
      <c r="F728">
        <v>1677</v>
      </c>
      <c r="G728" t="s">
        <v>1730</v>
      </c>
    </row>
    <row r="729" spans="1:7" x14ac:dyDescent="0.25">
      <c r="B729" t="s">
        <v>717</v>
      </c>
      <c r="C729" t="s">
        <v>1650</v>
      </c>
      <c r="D729" t="s">
        <v>1682</v>
      </c>
      <c r="E729">
        <v>2398</v>
      </c>
      <c r="G729" t="s">
        <v>1747</v>
      </c>
    </row>
    <row r="730" spans="1:7" x14ac:dyDescent="0.25">
      <c r="A730">
        <v>36310</v>
      </c>
      <c r="B730" t="s">
        <v>718</v>
      </c>
      <c r="C730" t="s">
        <v>1650</v>
      </c>
      <c r="D730" t="s">
        <v>1682</v>
      </c>
      <c r="E730">
        <v>0</v>
      </c>
      <c r="F730">
        <v>1884.46</v>
      </c>
      <c r="G730" t="s">
        <v>1734</v>
      </c>
    </row>
    <row r="731" spans="1:7" x14ac:dyDescent="0.25">
      <c r="A731">
        <v>37019</v>
      </c>
      <c r="B731" t="s">
        <v>719</v>
      </c>
      <c r="C731" t="s">
        <v>1650</v>
      </c>
      <c r="D731" t="s">
        <v>1682</v>
      </c>
      <c r="E731">
        <v>0</v>
      </c>
      <c r="F731">
        <v>14397</v>
      </c>
      <c r="G731" t="s">
        <v>1735</v>
      </c>
    </row>
    <row r="732" spans="1:7" x14ac:dyDescent="0.25">
      <c r="A732">
        <v>37131</v>
      </c>
      <c r="B732" t="s">
        <v>720</v>
      </c>
      <c r="C732" t="s">
        <v>1650</v>
      </c>
      <c r="D732" t="s">
        <v>1683</v>
      </c>
      <c r="E732">
        <v>0</v>
      </c>
      <c r="F732">
        <v>539</v>
      </c>
      <c r="G732" t="s">
        <v>1730</v>
      </c>
    </row>
    <row r="733" spans="1:7" x14ac:dyDescent="0.25">
      <c r="A733">
        <v>37038</v>
      </c>
      <c r="B733" t="s">
        <v>721</v>
      </c>
      <c r="C733" t="s">
        <v>1650</v>
      </c>
      <c r="D733" t="s">
        <v>1683</v>
      </c>
      <c r="E733">
        <v>0</v>
      </c>
      <c r="F733">
        <v>23.54</v>
      </c>
      <c r="G733" t="s">
        <v>1741</v>
      </c>
    </row>
    <row r="734" spans="1:7" x14ac:dyDescent="0.25">
      <c r="A734">
        <v>35634</v>
      </c>
      <c r="B734" t="s">
        <v>722</v>
      </c>
      <c r="C734" t="s">
        <v>1650</v>
      </c>
      <c r="D734" t="s">
        <v>1683</v>
      </c>
      <c r="E734">
        <v>0</v>
      </c>
      <c r="F734">
        <v>26800</v>
      </c>
      <c r="G734" t="s">
        <v>1746</v>
      </c>
    </row>
    <row r="735" spans="1:7" x14ac:dyDescent="0.25">
      <c r="A735">
        <v>36513</v>
      </c>
      <c r="B735" t="s">
        <v>723</v>
      </c>
      <c r="C735" t="s">
        <v>1650</v>
      </c>
      <c r="D735" t="s">
        <v>1683</v>
      </c>
      <c r="E735">
        <v>0</v>
      </c>
      <c r="F735">
        <v>576</v>
      </c>
      <c r="G735" t="s">
        <v>1728</v>
      </c>
    </row>
    <row r="736" spans="1:7" x14ac:dyDescent="0.25">
      <c r="A736">
        <v>35833</v>
      </c>
      <c r="B736" t="s">
        <v>363</v>
      </c>
      <c r="C736" t="s">
        <v>1650</v>
      </c>
      <c r="D736" t="s">
        <v>1683</v>
      </c>
      <c r="E736">
        <v>0</v>
      </c>
      <c r="F736">
        <v>1439.09</v>
      </c>
      <c r="G736" t="s">
        <v>1728</v>
      </c>
    </row>
    <row r="737" spans="1:7" x14ac:dyDescent="0.25">
      <c r="A737">
        <v>37095</v>
      </c>
      <c r="B737" t="s">
        <v>724</v>
      </c>
      <c r="C737" t="s">
        <v>1650</v>
      </c>
      <c r="D737" t="s">
        <v>1683</v>
      </c>
      <c r="E737">
        <v>0</v>
      </c>
      <c r="F737">
        <v>5263</v>
      </c>
      <c r="G737" t="s">
        <v>1730</v>
      </c>
    </row>
    <row r="738" spans="1:7" x14ac:dyDescent="0.25">
      <c r="A738">
        <v>37001</v>
      </c>
      <c r="B738" t="s">
        <v>725</v>
      </c>
      <c r="C738" t="s">
        <v>1650</v>
      </c>
      <c r="D738" t="s">
        <v>1683</v>
      </c>
      <c r="E738">
        <v>23.6</v>
      </c>
      <c r="F738">
        <v>0</v>
      </c>
      <c r="G738" t="s">
        <v>1738</v>
      </c>
    </row>
    <row r="739" spans="1:7" x14ac:dyDescent="0.25">
      <c r="A739">
        <v>37096</v>
      </c>
      <c r="B739" t="s">
        <v>726</v>
      </c>
      <c r="C739" t="s">
        <v>1650</v>
      </c>
      <c r="D739" t="s">
        <v>1683</v>
      </c>
      <c r="E739">
        <v>0</v>
      </c>
      <c r="F739">
        <v>4967.3999999999996</v>
      </c>
      <c r="G739" t="s">
        <v>1742</v>
      </c>
    </row>
    <row r="740" spans="1:7" x14ac:dyDescent="0.25">
      <c r="A740">
        <v>37103</v>
      </c>
      <c r="B740" t="s">
        <v>727</v>
      </c>
      <c r="C740" t="s">
        <v>1650</v>
      </c>
      <c r="D740" t="s">
        <v>1683</v>
      </c>
      <c r="E740">
        <v>17</v>
      </c>
      <c r="F740">
        <v>0</v>
      </c>
      <c r="G740" t="s">
        <v>1738</v>
      </c>
    </row>
    <row r="741" spans="1:7" x14ac:dyDescent="0.25">
      <c r="A741">
        <v>37106</v>
      </c>
      <c r="B741" t="s">
        <v>728</v>
      </c>
      <c r="C741" t="s">
        <v>1650</v>
      </c>
      <c r="D741" t="s">
        <v>1683</v>
      </c>
      <c r="E741">
        <v>17</v>
      </c>
      <c r="F741">
        <v>0</v>
      </c>
      <c r="G741" t="s">
        <v>1738</v>
      </c>
    </row>
    <row r="742" spans="1:7" x14ac:dyDescent="0.25">
      <c r="A742">
        <v>37128</v>
      </c>
      <c r="B742" t="s">
        <v>729</v>
      </c>
      <c r="C742" t="s">
        <v>1650</v>
      </c>
      <c r="D742" t="s">
        <v>1683</v>
      </c>
      <c r="E742">
        <v>0</v>
      </c>
      <c r="F742">
        <v>1492</v>
      </c>
      <c r="G742" t="s">
        <v>1741</v>
      </c>
    </row>
    <row r="743" spans="1:7" x14ac:dyDescent="0.25">
      <c r="A743">
        <v>37104</v>
      </c>
      <c r="B743" t="s">
        <v>730</v>
      </c>
      <c r="C743" t="s">
        <v>1650</v>
      </c>
      <c r="D743" t="s">
        <v>1683</v>
      </c>
      <c r="E743">
        <v>17</v>
      </c>
      <c r="F743">
        <v>0</v>
      </c>
      <c r="G743" t="s">
        <v>1738</v>
      </c>
    </row>
    <row r="744" spans="1:7" x14ac:dyDescent="0.25">
      <c r="A744">
        <v>36786</v>
      </c>
      <c r="B744" t="s">
        <v>731</v>
      </c>
      <c r="C744" t="s">
        <v>1650</v>
      </c>
      <c r="D744" t="s">
        <v>1683</v>
      </c>
      <c r="E744">
        <v>0</v>
      </c>
      <c r="F744">
        <v>1755</v>
      </c>
      <c r="G744" t="s">
        <v>1728</v>
      </c>
    </row>
    <row r="745" spans="1:7" x14ac:dyDescent="0.25">
      <c r="A745">
        <v>37027</v>
      </c>
      <c r="B745" t="s">
        <v>732</v>
      </c>
      <c r="C745" t="s">
        <v>1650</v>
      </c>
      <c r="D745" t="s">
        <v>1683</v>
      </c>
      <c r="E745">
        <v>0</v>
      </c>
      <c r="F745">
        <v>4611.18</v>
      </c>
      <c r="G745" t="s">
        <v>1728</v>
      </c>
    </row>
    <row r="746" spans="1:7" x14ac:dyDescent="0.25">
      <c r="A746">
        <v>36924</v>
      </c>
      <c r="B746" t="s">
        <v>733</v>
      </c>
      <c r="C746" t="s">
        <v>1650</v>
      </c>
      <c r="D746" t="s">
        <v>1683</v>
      </c>
      <c r="E746">
        <v>300</v>
      </c>
      <c r="F746">
        <v>0</v>
      </c>
      <c r="G746" t="s">
        <v>1742</v>
      </c>
    </row>
    <row r="747" spans="1:7" x14ac:dyDescent="0.25">
      <c r="A747">
        <v>36132</v>
      </c>
      <c r="B747" t="s">
        <v>734</v>
      </c>
      <c r="C747" t="s">
        <v>1650</v>
      </c>
      <c r="D747" t="s">
        <v>1683</v>
      </c>
      <c r="E747">
        <v>310</v>
      </c>
      <c r="F747">
        <v>0</v>
      </c>
      <c r="G747" t="s">
        <v>1729</v>
      </c>
    </row>
    <row r="748" spans="1:7" x14ac:dyDescent="0.25">
      <c r="B748" t="s">
        <v>735</v>
      </c>
      <c r="C748" t="s">
        <v>1650</v>
      </c>
      <c r="D748" t="s">
        <v>1683</v>
      </c>
      <c r="F748">
        <v>122705.43</v>
      </c>
      <c r="G748" t="s">
        <v>1740</v>
      </c>
    </row>
    <row r="749" spans="1:7" x14ac:dyDescent="0.25">
      <c r="A749">
        <v>37102</v>
      </c>
      <c r="B749" t="s">
        <v>736</v>
      </c>
      <c r="C749" t="s">
        <v>1650</v>
      </c>
      <c r="D749" t="s">
        <v>1683</v>
      </c>
      <c r="E749">
        <v>17</v>
      </c>
      <c r="F749">
        <v>0</v>
      </c>
      <c r="G749" t="s">
        <v>1738</v>
      </c>
    </row>
    <row r="750" spans="1:7" x14ac:dyDescent="0.25">
      <c r="A750">
        <v>37105</v>
      </c>
      <c r="B750" t="s">
        <v>737</v>
      </c>
      <c r="C750" t="s">
        <v>1650</v>
      </c>
      <c r="D750" t="s">
        <v>1683</v>
      </c>
      <c r="E750">
        <v>17</v>
      </c>
      <c r="F750">
        <v>0</v>
      </c>
      <c r="G750" t="s">
        <v>1738</v>
      </c>
    </row>
    <row r="751" spans="1:7" x14ac:dyDescent="0.25">
      <c r="A751">
        <v>36970</v>
      </c>
      <c r="B751" t="s">
        <v>738</v>
      </c>
      <c r="C751" t="s">
        <v>1650</v>
      </c>
      <c r="D751" t="s">
        <v>1683</v>
      </c>
      <c r="E751">
        <v>0</v>
      </c>
      <c r="F751">
        <v>145.26</v>
      </c>
      <c r="G751" t="s">
        <v>1741</v>
      </c>
    </row>
    <row r="752" spans="1:7" x14ac:dyDescent="0.25">
      <c r="A752">
        <v>37016</v>
      </c>
      <c r="B752" t="s">
        <v>739</v>
      </c>
      <c r="C752" t="s">
        <v>1650</v>
      </c>
      <c r="D752" t="s">
        <v>1683</v>
      </c>
      <c r="E752">
        <v>0</v>
      </c>
      <c r="F752">
        <v>9280</v>
      </c>
      <c r="G752" t="s">
        <v>1728</v>
      </c>
    </row>
    <row r="753" spans="1:7" x14ac:dyDescent="0.25">
      <c r="A753">
        <v>37101</v>
      </c>
      <c r="B753" t="s">
        <v>740</v>
      </c>
      <c r="C753" t="s">
        <v>1650</v>
      </c>
      <c r="D753" t="s">
        <v>1683</v>
      </c>
      <c r="E753">
        <v>17</v>
      </c>
      <c r="F753">
        <v>0</v>
      </c>
      <c r="G753" t="s">
        <v>1738</v>
      </c>
    </row>
    <row r="754" spans="1:7" x14ac:dyDescent="0.25">
      <c r="A754">
        <v>37124</v>
      </c>
      <c r="B754" t="s">
        <v>741</v>
      </c>
      <c r="C754" t="s">
        <v>1650</v>
      </c>
      <c r="D754" t="s">
        <v>1683</v>
      </c>
      <c r="F754">
        <v>1735</v>
      </c>
      <c r="G754" t="s">
        <v>1735</v>
      </c>
    </row>
    <row r="755" spans="1:7" x14ac:dyDescent="0.25">
      <c r="A755">
        <v>37127</v>
      </c>
      <c r="B755" t="s">
        <v>742</v>
      </c>
      <c r="C755" t="s">
        <v>1650</v>
      </c>
      <c r="D755" t="s">
        <v>1683</v>
      </c>
      <c r="F755">
        <v>555</v>
      </c>
      <c r="G755" t="s">
        <v>1735</v>
      </c>
    </row>
    <row r="756" spans="1:7" x14ac:dyDescent="0.25">
      <c r="A756">
        <v>37118</v>
      </c>
      <c r="B756" t="s">
        <v>743</v>
      </c>
      <c r="C756" t="s">
        <v>1650</v>
      </c>
      <c r="D756" t="s">
        <v>1683</v>
      </c>
      <c r="E756">
        <v>0</v>
      </c>
      <c r="F756">
        <v>439</v>
      </c>
      <c r="G756" t="s">
        <v>1730</v>
      </c>
    </row>
    <row r="757" spans="1:7" x14ac:dyDescent="0.25">
      <c r="A757">
        <v>29322</v>
      </c>
      <c r="B757" t="s">
        <v>744</v>
      </c>
      <c r="C757" t="s">
        <v>1650</v>
      </c>
      <c r="D757" t="s">
        <v>1683</v>
      </c>
      <c r="E757">
        <v>0</v>
      </c>
      <c r="F757">
        <v>7472</v>
      </c>
      <c r="G757" t="s">
        <v>1731</v>
      </c>
    </row>
    <row r="758" spans="1:7" x14ac:dyDescent="0.25">
      <c r="A758">
        <v>37099</v>
      </c>
      <c r="B758" t="s">
        <v>745</v>
      </c>
      <c r="C758" t="s">
        <v>1650</v>
      </c>
      <c r="D758" t="s">
        <v>1683</v>
      </c>
      <c r="E758">
        <v>17</v>
      </c>
      <c r="F758">
        <v>0</v>
      </c>
      <c r="G758" t="s">
        <v>1738</v>
      </c>
    </row>
    <row r="759" spans="1:7" x14ac:dyDescent="0.25">
      <c r="A759">
        <v>36921</v>
      </c>
      <c r="B759" t="s">
        <v>746</v>
      </c>
      <c r="C759" t="s">
        <v>1650</v>
      </c>
      <c r="D759" t="s">
        <v>1683</v>
      </c>
      <c r="E759">
        <v>225</v>
      </c>
      <c r="F759">
        <v>0</v>
      </c>
      <c r="G759" t="s">
        <v>1742</v>
      </c>
    </row>
    <row r="760" spans="1:7" x14ac:dyDescent="0.25">
      <c r="A760">
        <v>36925</v>
      </c>
      <c r="B760" t="s">
        <v>747</v>
      </c>
      <c r="C760" t="s">
        <v>1650</v>
      </c>
      <c r="D760" t="s">
        <v>1683</v>
      </c>
      <c r="E760">
        <v>300</v>
      </c>
      <c r="F760">
        <v>0</v>
      </c>
      <c r="G760" t="s">
        <v>1742</v>
      </c>
    </row>
    <row r="761" spans="1:7" x14ac:dyDescent="0.25">
      <c r="A761">
        <v>36961</v>
      </c>
      <c r="B761" t="s">
        <v>748</v>
      </c>
      <c r="C761" t="s">
        <v>1650</v>
      </c>
      <c r="D761" t="s">
        <v>1683</v>
      </c>
      <c r="E761">
        <v>0</v>
      </c>
      <c r="F761">
        <v>1123.5999999999999</v>
      </c>
      <c r="G761" t="s">
        <v>1734</v>
      </c>
    </row>
    <row r="762" spans="1:7" x14ac:dyDescent="0.25">
      <c r="A762">
        <v>37025</v>
      </c>
      <c r="B762" t="s">
        <v>749</v>
      </c>
      <c r="C762" t="s">
        <v>1650</v>
      </c>
      <c r="D762" t="s">
        <v>1683</v>
      </c>
      <c r="E762">
        <v>0</v>
      </c>
      <c r="F762">
        <v>1527</v>
      </c>
      <c r="G762" t="s">
        <v>1731</v>
      </c>
    </row>
    <row r="763" spans="1:7" x14ac:dyDescent="0.25">
      <c r="A763">
        <v>37126</v>
      </c>
      <c r="B763" t="s">
        <v>750</v>
      </c>
      <c r="C763" t="s">
        <v>1650</v>
      </c>
      <c r="D763" t="s">
        <v>1683</v>
      </c>
      <c r="F763">
        <v>302.94</v>
      </c>
      <c r="G763" t="s">
        <v>1741</v>
      </c>
    </row>
    <row r="764" spans="1:7" x14ac:dyDescent="0.25">
      <c r="A764">
        <v>37079</v>
      </c>
      <c r="B764" t="s">
        <v>751</v>
      </c>
      <c r="C764" t="s">
        <v>1650</v>
      </c>
      <c r="D764" t="s">
        <v>1683</v>
      </c>
      <c r="E764">
        <v>8</v>
      </c>
      <c r="F764">
        <v>0</v>
      </c>
      <c r="G764" t="s">
        <v>1728</v>
      </c>
    </row>
    <row r="765" spans="1:7" x14ac:dyDescent="0.25">
      <c r="A765">
        <v>37129</v>
      </c>
      <c r="B765" t="s">
        <v>752</v>
      </c>
      <c r="C765" t="s">
        <v>1650</v>
      </c>
      <c r="D765" t="s">
        <v>1683</v>
      </c>
      <c r="E765">
        <v>0</v>
      </c>
      <c r="F765">
        <v>2295</v>
      </c>
      <c r="G765" t="s">
        <v>1730</v>
      </c>
    </row>
    <row r="766" spans="1:7" x14ac:dyDescent="0.25">
      <c r="A766">
        <v>36290</v>
      </c>
      <c r="B766" t="s">
        <v>753</v>
      </c>
      <c r="C766" t="s">
        <v>1650</v>
      </c>
      <c r="D766" t="s">
        <v>1683</v>
      </c>
      <c r="E766">
        <v>0</v>
      </c>
      <c r="F766">
        <v>6990</v>
      </c>
      <c r="G766" t="s">
        <v>1742</v>
      </c>
    </row>
    <row r="767" spans="1:7" x14ac:dyDescent="0.25">
      <c r="B767" t="s">
        <v>754</v>
      </c>
      <c r="C767" t="s">
        <v>1650</v>
      </c>
      <c r="D767" t="s">
        <v>1683</v>
      </c>
      <c r="E767">
        <v>24.84</v>
      </c>
      <c r="F767">
        <v>4599</v>
      </c>
      <c r="G767" t="s">
        <v>1736</v>
      </c>
    </row>
    <row r="768" spans="1:7" x14ac:dyDescent="0.25">
      <c r="A768">
        <v>36788</v>
      </c>
      <c r="B768" t="s">
        <v>755</v>
      </c>
      <c r="C768" t="s">
        <v>1650</v>
      </c>
      <c r="D768" t="s">
        <v>1683</v>
      </c>
      <c r="E768">
        <v>479</v>
      </c>
      <c r="F768">
        <v>5517.5</v>
      </c>
      <c r="G768" t="s">
        <v>1742</v>
      </c>
    </row>
    <row r="769" spans="1:7" x14ac:dyDescent="0.25">
      <c r="A769">
        <v>36920</v>
      </c>
      <c r="B769" t="s">
        <v>756</v>
      </c>
      <c r="C769" t="s">
        <v>1650</v>
      </c>
      <c r="D769" t="s">
        <v>1683</v>
      </c>
      <c r="E769">
        <v>625</v>
      </c>
      <c r="F769">
        <v>0</v>
      </c>
      <c r="G769" t="s">
        <v>1742</v>
      </c>
    </row>
    <row r="770" spans="1:7" x14ac:dyDescent="0.25">
      <c r="A770">
        <v>37088</v>
      </c>
      <c r="B770" t="s">
        <v>757</v>
      </c>
      <c r="C770" t="s">
        <v>1650</v>
      </c>
      <c r="D770" t="s">
        <v>1683</v>
      </c>
      <c r="E770">
        <v>17</v>
      </c>
      <c r="F770">
        <v>0</v>
      </c>
      <c r="G770" t="s">
        <v>1738</v>
      </c>
    </row>
    <row r="771" spans="1:7" x14ac:dyDescent="0.25">
      <c r="A771">
        <v>37073</v>
      </c>
      <c r="B771" t="s">
        <v>758</v>
      </c>
      <c r="C771" t="s">
        <v>1650</v>
      </c>
      <c r="D771" t="s">
        <v>1683</v>
      </c>
      <c r="E771">
        <v>0</v>
      </c>
      <c r="F771">
        <v>1603</v>
      </c>
      <c r="G771" t="s">
        <v>1733</v>
      </c>
    </row>
    <row r="772" spans="1:7" x14ac:dyDescent="0.25">
      <c r="A772">
        <v>37078</v>
      </c>
      <c r="B772" t="s">
        <v>759</v>
      </c>
      <c r="C772" t="s">
        <v>1650</v>
      </c>
      <c r="D772" t="s">
        <v>1683</v>
      </c>
      <c r="E772">
        <v>0</v>
      </c>
      <c r="F772">
        <v>12286.21</v>
      </c>
      <c r="G772" t="s">
        <v>1729</v>
      </c>
    </row>
    <row r="773" spans="1:7" x14ac:dyDescent="0.25">
      <c r="A773">
        <v>37116</v>
      </c>
      <c r="B773" t="s">
        <v>760</v>
      </c>
      <c r="C773" t="s">
        <v>1650</v>
      </c>
      <c r="D773" t="s">
        <v>1683</v>
      </c>
      <c r="E773">
        <v>0</v>
      </c>
      <c r="F773">
        <v>245</v>
      </c>
      <c r="G773" t="s">
        <v>1730</v>
      </c>
    </row>
    <row r="774" spans="1:7" x14ac:dyDescent="0.25">
      <c r="A774">
        <v>37130</v>
      </c>
      <c r="B774" t="s">
        <v>761</v>
      </c>
      <c r="C774" t="s">
        <v>1650</v>
      </c>
      <c r="D774" t="s">
        <v>1683</v>
      </c>
      <c r="E774">
        <v>0</v>
      </c>
      <c r="F774">
        <v>1779</v>
      </c>
      <c r="G774" t="s">
        <v>1730</v>
      </c>
    </row>
    <row r="775" spans="1:7" x14ac:dyDescent="0.25">
      <c r="A775">
        <v>34692</v>
      </c>
      <c r="B775" t="s">
        <v>762</v>
      </c>
      <c r="C775" t="s">
        <v>1650</v>
      </c>
      <c r="D775" t="s">
        <v>1683</v>
      </c>
      <c r="E775">
        <v>0</v>
      </c>
      <c r="F775">
        <v>9200</v>
      </c>
      <c r="G775" t="s">
        <v>1729</v>
      </c>
    </row>
    <row r="776" spans="1:7" x14ac:dyDescent="0.25">
      <c r="A776">
        <v>34728</v>
      </c>
      <c r="B776" t="s">
        <v>763</v>
      </c>
      <c r="C776" t="s">
        <v>1650</v>
      </c>
      <c r="D776" t="s">
        <v>1683</v>
      </c>
      <c r="E776">
        <v>-3709</v>
      </c>
      <c r="F776">
        <v>1067.5</v>
      </c>
      <c r="G776" t="s">
        <v>1728</v>
      </c>
    </row>
    <row r="777" spans="1:7" x14ac:dyDescent="0.25">
      <c r="A777">
        <v>37132</v>
      </c>
      <c r="B777" t="s">
        <v>764</v>
      </c>
      <c r="C777" t="s">
        <v>1650</v>
      </c>
      <c r="D777" t="s">
        <v>1683</v>
      </c>
      <c r="F777">
        <v>291.31</v>
      </c>
      <c r="G777" t="s">
        <v>1741</v>
      </c>
    </row>
    <row r="778" spans="1:7" x14ac:dyDescent="0.25">
      <c r="B778" t="s">
        <v>765</v>
      </c>
      <c r="C778" t="s">
        <v>1650</v>
      </c>
      <c r="D778" t="s">
        <v>1684</v>
      </c>
      <c r="F778">
        <v>13440</v>
      </c>
      <c r="G778" t="s">
        <v>1736</v>
      </c>
    </row>
    <row r="779" spans="1:7" x14ac:dyDescent="0.25">
      <c r="A779">
        <v>35375</v>
      </c>
      <c r="B779" t="s">
        <v>766</v>
      </c>
      <c r="C779" t="s">
        <v>1650</v>
      </c>
      <c r="D779" t="s">
        <v>1684</v>
      </c>
      <c r="E779">
        <v>0</v>
      </c>
      <c r="F779">
        <v>1045</v>
      </c>
      <c r="G779" t="s">
        <v>1742</v>
      </c>
    </row>
    <row r="780" spans="1:7" x14ac:dyDescent="0.25">
      <c r="A780">
        <v>36951</v>
      </c>
      <c r="B780" t="s">
        <v>767</v>
      </c>
      <c r="C780" t="s">
        <v>1650</v>
      </c>
      <c r="D780" t="s">
        <v>1684</v>
      </c>
      <c r="E780">
        <v>0</v>
      </c>
      <c r="F780">
        <v>7438.83</v>
      </c>
      <c r="G780" t="s">
        <v>1733</v>
      </c>
    </row>
    <row r="781" spans="1:7" x14ac:dyDescent="0.25">
      <c r="A781">
        <v>36471</v>
      </c>
      <c r="B781" t="s">
        <v>768</v>
      </c>
      <c r="C781" t="s">
        <v>1650</v>
      </c>
      <c r="D781" t="s">
        <v>1684</v>
      </c>
      <c r="E781">
        <v>13933.75</v>
      </c>
      <c r="F781">
        <v>10900</v>
      </c>
      <c r="G781" t="s">
        <v>1741</v>
      </c>
    </row>
    <row r="782" spans="1:7" x14ac:dyDescent="0.25">
      <c r="A782">
        <v>36505</v>
      </c>
      <c r="B782" t="s">
        <v>769</v>
      </c>
      <c r="C782" t="s">
        <v>1650</v>
      </c>
      <c r="D782" t="s">
        <v>1684</v>
      </c>
      <c r="E782">
        <v>0</v>
      </c>
      <c r="F782">
        <v>0</v>
      </c>
      <c r="G782" t="s">
        <v>1731</v>
      </c>
    </row>
    <row r="783" spans="1:7" x14ac:dyDescent="0.25">
      <c r="A783">
        <v>25899</v>
      </c>
      <c r="B783" t="s">
        <v>770</v>
      </c>
      <c r="C783" t="s">
        <v>1650</v>
      </c>
      <c r="D783" t="s">
        <v>1684</v>
      </c>
      <c r="E783">
        <v>12076.727999999999</v>
      </c>
      <c r="F783">
        <v>0</v>
      </c>
      <c r="G783" t="s">
        <v>1757</v>
      </c>
    </row>
    <row r="784" spans="1:7" x14ac:dyDescent="0.25">
      <c r="A784">
        <v>37165</v>
      </c>
      <c r="B784" t="s">
        <v>771</v>
      </c>
      <c r="C784" t="s">
        <v>1650</v>
      </c>
      <c r="D784" t="s">
        <v>1684</v>
      </c>
      <c r="F784">
        <v>1057.01</v>
      </c>
      <c r="G784" t="s">
        <v>1736</v>
      </c>
    </row>
    <row r="785" spans="1:7" x14ac:dyDescent="0.25">
      <c r="A785">
        <v>37140</v>
      </c>
      <c r="B785" t="s">
        <v>772</v>
      </c>
      <c r="C785" t="s">
        <v>1650</v>
      </c>
      <c r="D785" t="s">
        <v>1684</v>
      </c>
      <c r="E785">
        <v>0</v>
      </c>
      <c r="F785">
        <v>73.16</v>
      </c>
      <c r="G785" t="s">
        <v>1741</v>
      </c>
    </row>
    <row r="786" spans="1:7" x14ac:dyDescent="0.25">
      <c r="A786">
        <v>37053</v>
      </c>
      <c r="B786" t="s">
        <v>773</v>
      </c>
      <c r="C786" t="s">
        <v>1650</v>
      </c>
      <c r="D786" t="s">
        <v>1684</v>
      </c>
      <c r="E786">
        <v>0</v>
      </c>
      <c r="F786">
        <v>-275</v>
      </c>
      <c r="G786" t="s">
        <v>1738</v>
      </c>
    </row>
    <row r="787" spans="1:7" x14ac:dyDescent="0.25">
      <c r="A787">
        <v>37135</v>
      </c>
      <c r="B787" t="s">
        <v>774</v>
      </c>
      <c r="C787" t="s">
        <v>1650</v>
      </c>
      <c r="D787" t="s">
        <v>1684</v>
      </c>
      <c r="E787">
        <v>0</v>
      </c>
      <c r="F787">
        <v>71.95</v>
      </c>
      <c r="G787" t="s">
        <v>1736</v>
      </c>
    </row>
    <row r="788" spans="1:7" x14ac:dyDescent="0.25">
      <c r="A788">
        <v>37060</v>
      </c>
      <c r="B788" t="s">
        <v>775</v>
      </c>
      <c r="C788" t="s">
        <v>1650</v>
      </c>
      <c r="D788" t="s">
        <v>1684</v>
      </c>
      <c r="E788">
        <v>0</v>
      </c>
      <c r="F788">
        <v>164.71</v>
      </c>
      <c r="G788" t="s">
        <v>1728</v>
      </c>
    </row>
    <row r="789" spans="1:7" x14ac:dyDescent="0.25">
      <c r="A789">
        <v>37109</v>
      </c>
      <c r="B789" t="s">
        <v>776</v>
      </c>
      <c r="C789" t="s">
        <v>1650</v>
      </c>
      <c r="D789" t="s">
        <v>1684</v>
      </c>
      <c r="E789">
        <v>548</v>
      </c>
      <c r="F789">
        <v>0</v>
      </c>
      <c r="G789" t="s">
        <v>1738</v>
      </c>
    </row>
    <row r="790" spans="1:7" x14ac:dyDescent="0.25">
      <c r="A790">
        <v>36875</v>
      </c>
      <c r="B790" t="s">
        <v>777</v>
      </c>
      <c r="C790" t="s">
        <v>1650</v>
      </c>
      <c r="D790" t="s">
        <v>1684</v>
      </c>
      <c r="E790">
        <v>361</v>
      </c>
      <c r="F790">
        <v>0</v>
      </c>
      <c r="G790" t="s">
        <v>1734</v>
      </c>
    </row>
    <row r="791" spans="1:7" x14ac:dyDescent="0.25">
      <c r="A791">
        <v>37142</v>
      </c>
      <c r="B791" t="s">
        <v>778</v>
      </c>
      <c r="C791" t="s">
        <v>1650</v>
      </c>
      <c r="D791" t="s">
        <v>1684</v>
      </c>
      <c r="E791">
        <v>0</v>
      </c>
      <c r="F791">
        <v>-275</v>
      </c>
      <c r="G791" t="s">
        <v>1731</v>
      </c>
    </row>
    <row r="792" spans="1:7" x14ac:dyDescent="0.25">
      <c r="A792">
        <v>37156</v>
      </c>
      <c r="B792" t="s">
        <v>779</v>
      </c>
      <c r="C792" t="s">
        <v>1650</v>
      </c>
      <c r="D792" t="s">
        <v>1684</v>
      </c>
      <c r="E792">
        <v>0</v>
      </c>
      <c r="F792">
        <v>112903</v>
      </c>
      <c r="G792" t="s">
        <v>1730</v>
      </c>
    </row>
    <row r="793" spans="1:7" x14ac:dyDescent="0.25">
      <c r="A793">
        <v>37171</v>
      </c>
      <c r="B793" t="s">
        <v>780</v>
      </c>
      <c r="C793" t="s">
        <v>1650</v>
      </c>
      <c r="D793" t="s">
        <v>1684</v>
      </c>
      <c r="F793">
        <v>3032</v>
      </c>
      <c r="G793" t="s">
        <v>1735</v>
      </c>
    </row>
    <row r="794" spans="1:7" x14ac:dyDescent="0.25">
      <c r="A794">
        <v>36294</v>
      </c>
      <c r="B794" t="s">
        <v>781</v>
      </c>
      <c r="C794" t="s">
        <v>1650</v>
      </c>
      <c r="D794" t="s">
        <v>1684</v>
      </c>
      <c r="E794">
        <v>0</v>
      </c>
      <c r="F794">
        <v>2019.73</v>
      </c>
      <c r="G794" t="s">
        <v>1728</v>
      </c>
    </row>
    <row r="795" spans="1:7" x14ac:dyDescent="0.25">
      <c r="A795">
        <v>37148</v>
      </c>
      <c r="B795" t="s">
        <v>782</v>
      </c>
      <c r="C795" t="s">
        <v>1650</v>
      </c>
      <c r="D795" t="s">
        <v>1684</v>
      </c>
      <c r="E795">
        <v>0</v>
      </c>
      <c r="F795">
        <v>1246.5999999999999</v>
      </c>
      <c r="G795" t="s">
        <v>1728</v>
      </c>
    </row>
    <row r="796" spans="1:7" x14ac:dyDescent="0.25">
      <c r="A796">
        <v>36874</v>
      </c>
      <c r="B796" t="s">
        <v>783</v>
      </c>
      <c r="C796" t="s">
        <v>1650</v>
      </c>
      <c r="D796" t="s">
        <v>1684</v>
      </c>
      <c r="E796">
        <v>259</v>
      </c>
      <c r="F796">
        <v>113.85</v>
      </c>
      <c r="G796" t="s">
        <v>1734</v>
      </c>
    </row>
    <row r="797" spans="1:7" x14ac:dyDescent="0.25">
      <c r="A797">
        <v>37144</v>
      </c>
      <c r="B797" t="s">
        <v>784</v>
      </c>
      <c r="C797" t="s">
        <v>1650</v>
      </c>
      <c r="D797" t="s">
        <v>1684</v>
      </c>
      <c r="E797">
        <v>0</v>
      </c>
      <c r="F797">
        <v>1221</v>
      </c>
      <c r="G797" t="s">
        <v>1742</v>
      </c>
    </row>
    <row r="798" spans="1:7" x14ac:dyDescent="0.25">
      <c r="A798">
        <v>36454</v>
      </c>
      <c r="B798" t="s">
        <v>785</v>
      </c>
      <c r="C798" t="s">
        <v>1650</v>
      </c>
      <c r="D798" t="s">
        <v>1685</v>
      </c>
      <c r="E798">
        <v>0</v>
      </c>
      <c r="F798">
        <v>257</v>
      </c>
      <c r="G798" t="s">
        <v>1728</v>
      </c>
    </row>
    <row r="799" spans="1:7" x14ac:dyDescent="0.25">
      <c r="A799">
        <v>36859</v>
      </c>
      <c r="B799" t="s">
        <v>786</v>
      </c>
      <c r="C799" t="s">
        <v>1650</v>
      </c>
      <c r="D799" t="s">
        <v>1685</v>
      </c>
      <c r="E799">
        <v>0</v>
      </c>
      <c r="F799">
        <v>982</v>
      </c>
      <c r="G799" t="s">
        <v>1728</v>
      </c>
    </row>
    <row r="800" spans="1:7" x14ac:dyDescent="0.25">
      <c r="B800" t="s">
        <v>787</v>
      </c>
      <c r="C800" t="s">
        <v>1650</v>
      </c>
      <c r="D800" t="s">
        <v>1685</v>
      </c>
      <c r="E800">
        <v>24884.47</v>
      </c>
      <c r="F800">
        <v>0</v>
      </c>
      <c r="G800" t="s">
        <v>1744</v>
      </c>
    </row>
    <row r="801" spans="1:7" x14ac:dyDescent="0.25">
      <c r="A801">
        <v>37192</v>
      </c>
      <c r="B801" t="s">
        <v>788</v>
      </c>
      <c r="C801" t="s">
        <v>1650</v>
      </c>
      <c r="D801" t="s">
        <v>1685</v>
      </c>
      <c r="E801">
        <v>0</v>
      </c>
      <c r="F801">
        <v>588</v>
      </c>
      <c r="G801" t="s">
        <v>1733</v>
      </c>
    </row>
    <row r="802" spans="1:7" x14ac:dyDescent="0.25">
      <c r="A802">
        <v>37217</v>
      </c>
      <c r="B802" t="s">
        <v>789</v>
      </c>
      <c r="C802" t="s">
        <v>1650</v>
      </c>
      <c r="D802" t="s">
        <v>1685</v>
      </c>
      <c r="E802">
        <v>18.2</v>
      </c>
      <c r="F802">
        <v>0</v>
      </c>
      <c r="G802" t="s">
        <v>1738</v>
      </c>
    </row>
    <row r="803" spans="1:7" x14ac:dyDescent="0.25">
      <c r="A803">
        <v>37041</v>
      </c>
      <c r="B803" t="s">
        <v>790</v>
      </c>
      <c r="C803" t="s">
        <v>1650</v>
      </c>
      <c r="D803" t="s">
        <v>1685</v>
      </c>
      <c r="E803">
        <v>456</v>
      </c>
      <c r="F803">
        <v>113.85</v>
      </c>
      <c r="G803" t="s">
        <v>1742</v>
      </c>
    </row>
    <row r="804" spans="1:7" x14ac:dyDescent="0.25">
      <c r="A804">
        <v>37169</v>
      </c>
      <c r="B804" t="s">
        <v>791</v>
      </c>
      <c r="C804" t="s">
        <v>1650</v>
      </c>
      <c r="D804" t="s">
        <v>1685</v>
      </c>
      <c r="E804">
        <v>223</v>
      </c>
      <c r="F804">
        <v>0</v>
      </c>
      <c r="G804" t="s">
        <v>1738</v>
      </c>
    </row>
    <row r="805" spans="1:7" x14ac:dyDescent="0.25">
      <c r="A805">
        <v>37033</v>
      </c>
      <c r="B805" t="s">
        <v>792</v>
      </c>
      <c r="C805" t="s">
        <v>1650</v>
      </c>
      <c r="D805" t="s">
        <v>1685</v>
      </c>
      <c r="E805">
        <v>2084.2664</v>
      </c>
      <c r="F805">
        <v>858</v>
      </c>
      <c r="G805" t="s">
        <v>1728</v>
      </c>
    </row>
    <row r="806" spans="1:7" x14ac:dyDescent="0.25">
      <c r="A806">
        <v>37029</v>
      </c>
      <c r="B806" t="s">
        <v>793</v>
      </c>
      <c r="C806" t="s">
        <v>1650</v>
      </c>
      <c r="D806" t="s">
        <v>1685</v>
      </c>
      <c r="E806">
        <v>774</v>
      </c>
      <c r="F806">
        <v>0</v>
      </c>
      <c r="G806" t="s">
        <v>1734</v>
      </c>
    </row>
    <row r="807" spans="1:7" x14ac:dyDescent="0.25">
      <c r="A807">
        <v>37071</v>
      </c>
      <c r="B807" t="s">
        <v>794</v>
      </c>
      <c r="C807" t="s">
        <v>1650</v>
      </c>
      <c r="D807" t="s">
        <v>1685</v>
      </c>
      <c r="E807">
        <v>-289</v>
      </c>
      <c r="F807">
        <v>300</v>
      </c>
      <c r="G807" t="s">
        <v>1734</v>
      </c>
    </row>
    <row r="808" spans="1:7" x14ac:dyDescent="0.25">
      <c r="A808">
        <v>37189</v>
      </c>
      <c r="B808" t="s">
        <v>795</v>
      </c>
      <c r="C808" t="s">
        <v>1650</v>
      </c>
      <c r="D808" t="s">
        <v>1685</v>
      </c>
      <c r="E808">
        <v>91</v>
      </c>
      <c r="F808">
        <v>78</v>
      </c>
      <c r="G808" t="s">
        <v>1728</v>
      </c>
    </row>
    <row r="809" spans="1:7" x14ac:dyDescent="0.25">
      <c r="A809">
        <v>37197</v>
      </c>
      <c r="B809" t="s">
        <v>796</v>
      </c>
      <c r="C809" t="s">
        <v>1650</v>
      </c>
      <c r="D809" t="s">
        <v>1685</v>
      </c>
      <c r="E809">
        <v>0</v>
      </c>
      <c r="F809">
        <v>1908</v>
      </c>
      <c r="G809" t="s">
        <v>1730</v>
      </c>
    </row>
    <row r="810" spans="1:7" x14ac:dyDescent="0.25">
      <c r="A810">
        <v>37213</v>
      </c>
      <c r="B810" t="s">
        <v>797</v>
      </c>
      <c r="C810" t="s">
        <v>1650</v>
      </c>
      <c r="D810" t="s">
        <v>1685</v>
      </c>
      <c r="E810">
        <v>0</v>
      </c>
      <c r="F810">
        <v>55636.35</v>
      </c>
      <c r="G810" t="s">
        <v>1730</v>
      </c>
    </row>
    <row r="811" spans="1:7" x14ac:dyDescent="0.25">
      <c r="A811">
        <v>29767</v>
      </c>
      <c r="B811" t="s">
        <v>798</v>
      </c>
      <c r="C811" t="s">
        <v>1650</v>
      </c>
      <c r="D811" t="s">
        <v>1685</v>
      </c>
      <c r="E811">
        <v>0</v>
      </c>
      <c r="F811">
        <v>972</v>
      </c>
      <c r="G811" t="s">
        <v>1731</v>
      </c>
    </row>
    <row r="812" spans="1:7" x14ac:dyDescent="0.25">
      <c r="A812">
        <v>29772</v>
      </c>
      <c r="B812" t="s">
        <v>799</v>
      </c>
      <c r="C812" t="s">
        <v>1650</v>
      </c>
      <c r="D812" t="s">
        <v>1685</v>
      </c>
      <c r="E812">
        <v>0</v>
      </c>
      <c r="F812">
        <v>428</v>
      </c>
      <c r="G812" t="s">
        <v>1731</v>
      </c>
    </row>
    <row r="813" spans="1:7" x14ac:dyDescent="0.25">
      <c r="A813">
        <v>37066</v>
      </c>
      <c r="B813" t="s">
        <v>800</v>
      </c>
      <c r="C813" t="s">
        <v>1650</v>
      </c>
      <c r="D813" t="s">
        <v>1685</v>
      </c>
      <c r="E813">
        <v>0</v>
      </c>
      <c r="F813">
        <v>12852</v>
      </c>
      <c r="G813" t="s">
        <v>1734</v>
      </c>
    </row>
    <row r="814" spans="1:7" x14ac:dyDescent="0.25">
      <c r="A814">
        <v>36895</v>
      </c>
      <c r="B814" t="s">
        <v>801</v>
      </c>
      <c r="C814" t="s">
        <v>1650</v>
      </c>
      <c r="D814" t="s">
        <v>1685</v>
      </c>
      <c r="E814">
        <v>0</v>
      </c>
      <c r="F814">
        <v>1105.8800000000001</v>
      </c>
      <c r="G814" t="s">
        <v>1741</v>
      </c>
    </row>
    <row r="815" spans="1:7" x14ac:dyDescent="0.25">
      <c r="A815">
        <v>37055</v>
      </c>
      <c r="B815" t="s">
        <v>802</v>
      </c>
      <c r="C815" t="s">
        <v>1650</v>
      </c>
      <c r="D815" t="s">
        <v>1685</v>
      </c>
      <c r="E815">
        <v>39.5</v>
      </c>
      <c r="F815">
        <v>6.5</v>
      </c>
      <c r="G815" t="s">
        <v>1728</v>
      </c>
    </row>
    <row r="816" spans="1:7" x14ac:dyDescent="0.25">
      <c r="A816">
        <v>37194</v>
      </c>
      <c r="B816" t="s">
        <v>803</v>
      </c>
      <c r="C816" t="s">
        <v>1650</v>
      </c>
      <c r="D816" t="s">
        <v>1685</v>
      </c>
      <c r="E816">
        <v>2.36016</v>
      </c>
      <c r="F816">
        <v>0</v>
      </c>
      <c r="G816" t="s">
        <v>1735</v>
      </c>
    </row>
    <row r="817" spans="1:7" x14ac:dyDescent="0.25">
      <c r="A817">
        <v>37202</v>
      </c>
      <c r="B817" t="s">
        <v>804</v>
      </c>
      <c r="C817" t="s">
        <v>1650</v>
      </c>
      <c r="D817" t="s">
        <v>1685</v>
      </c>
      <c r="E817">
        <v>0</v>
      </c>
      <c r="F817">
        <v>1481.21</v>
      </c>
      <c r="G817" t="s">
        <v>1736</v>
      </c>
    </row>
    <row r="818" spans="1:7" x14ac:dyDescent="0.25">
      <c r="A818">
        <v>37188</v>
      </c>
      <c r="B818" t="s">
        <v>805</v>
      </c>
      <c r="C818" t="s">
        <v>1650</v>
      </c>
      <c r="D818" t="s">
        <v>1685</v>
      </c>
      <c r="E818">
        <v>0</v>
      </c>
      <c r="F818">
        <v>962.22</v>
      </c>
      <c r="G818" t="s">
        <v>1763</v>
      </c>
    </row>
    <row r="819" spans="1:7" x14ac:dyDescent="0.25">
      <c r="A819">
        <v>37150</v>
      </c>
      <c r="B819" t="s">
        <v>806</v>
      </c>
      <c r="C819" t="s">
        <v>1650</v>
      </c>
      <c r="D819" t="s">
        <v>1685</v>
      </c>
      <c r="E819">
        <v>0</v>
      </c>
      <c r="F819">
        <v>9210</v>
      </c>
      <c r="G819" t="s">
        <v>1729</v>
      </c>
    </row>
    <row r="820" spans="1:7" x14ac:dyDescent="0.25">
      <c r="B820" t="s">
        <v>346</v>
      </c>
      <c r="C820" t="s">
        <v>1650</v>
      </c>
      <c r="D820" t="s">
        <v>1685</v>
      </c>
      <c r="E820">
        <v>2625.2</v>
      </c>
      <c r="G820" t="s">
        <v>1736</v>
      </c>
    </row>
    <row r="821" spans="1:7" x14ac:dyDescent="0.25">
      <c r="A821">
        <v>36997</v>
      </c>
      <c r="B821" t="s">
        <v>807</v>
      </c>
      <c r="C821" t="s">
        <v>1650</v>
      </c>
      <c r="D821" t="s">
        <v>1685</v>
      </c>
      <c r="E821">
        <v>0</v>
      </c>
      <c r="F821">
        <v>20377</v>
      </c>
      <c r="G821" t="s">
        <v>1742</v>
      </c>
    </row>
    <row r="822" spans="1:7" x14ac:dyDescent="0.25">
      <c r="A822">
        <v>36994</v>
      </c>
      <c r="B822" t="s">
        <v>808</v>
      </c>
      <c r="C822" t="s">
        <v>1650</v>
      </c>
      <c r="D822" t="s">
        <v>1685</v>
      </c>
      <c r="F822">
        <v>4587.75</v>
      </c>
      <c r="G822" t="s">
        <v>1741</v>
      </c>
    </row>
    <row r="823" spans="1:7" x14ac:dyDescent="0.25">
      <c r="A823">
        <v>36771</v>
      </c>
      <c r="B823" t="s">
        <v>809</v>
      </c>
      <c r="C823" t="s">
        <v>1650</v>
      </c>
      <c r="D823" t="s">
        <v>1685</v>
      </c>
      <c r="E823">
        <v>361</v>
      </c>
      <c r="F823">
        <v>0</v>
      </c>
      <c r="G823" t="s">
        <v>1728</v>
      </c>
    </row>
    <row r="824" spans="1:7" x14ac:dyDescent="0.25">
      <c r="A824">
        <v>37196</v>
      </c>
      <c r="B824" t="s">
        <v>810</v>
      </c>
      <c r="C824" t="s">
        <v>1650</v>
      </c>
      <c r="D824" t="s">
        <v>1685</v>
      </c>
      <c r="E824">
        <v>0</v>
      </c>
      <c r="F824">
        <v>9750</v>
      </c>
      <c r="G824" t="s">
        <v>1742</v>
      </c>
    </row>
    <row r="825" spans="1:7" x14ac:dyDescent="0.25">
      <c r="A825">
        <v>37122</v>
      </c>
      <c r="B825" t="s">
        <v>811</v>
      </c>
      <c r="C825" t="s">
        <v>1650</v>
      </c>
      <c r="D825" t="s">
        <v>1685</v>
      </c>
      <c r="E825">
        <v>0</v>
      </c>
      <c r="F825">
        <v>85</v>
      </c>
      <c r="G825" t="s">
        <v>1730</v>
      </c>
    </row>
    <row r="826" spans="1:7" x14ac:dyDescent="0.25">
      <c r="A826">
        <v>37190</v>
      </c>
      <c r="B826" t="s">
        <v>812</v>
      </c>
      <c r="C826" t="s">
        <v>1650</v>
      </c>
      <c r="D826" t="s">
        <v>1685</v>
      </c>
      <c r="E826">
        <v>0</v>
      </c>
      <c r="F826">
        <v>402.5</v>
      </c>
      <c r="G826" t="s">
        <v>1728</v>
      </c>
    </row>
    <row r="827" spans="1:7" x14ac:dyDescent="0.25">
      <c r="A827">
        <v>36718</v>
      </c>
      <c r="B827" t="s">
        <v>813</v>
      </c>
      <c r="C827" t="s">
        <v>1650</v>
      </c>
      <c r="D827" t="s">
        <v>1686</v>
      </c>
      <c r="F827">
        <v>627</v>
      </c>
      <c r="G827" t="s">
        <v>1741</v>
      </c>
    </row>
    <row r="828" spans="1:7" x14ac:dyDescent="0.25">
      <c r="A828">
        <v>24528</v>
      </c>
      <c r="B828" t="s">
        <v>814</v>
      </c>
      <c r="C828" t="s">
        <v>1650</v>
      </c>
      <c r="D828" t="s">
        <v>1686</v>
      </c>
      <c r="E828">
        <v>0</v>
      </c>
      <c r="F828">
        <v>95</v>
      </c>
      <c r="G828" t="s">
        <v>1730</v>
      </c>
    </row>
    <row r="829" spans="1:7" x14ac:dyDescent="0.25">
      <c r="A829">
        <v>33564</v>
      </c>
      <c r="B829" t="s">
        <v>815</v>
      </c>
      <c r="C829" t="s">
        <v>1650</v>
      </c>
      <c r="D829" t="s">
        <v>1686</v>
      </c>
      <c r="E829">
        <v>38.5</v>
      </c>
      <c r="F829">
        <v>0</v>
      </c>
      <c r="G829" t="s">
        <v>1742</v>
      </c>
    </row>
    <row r="830" spans="1:7" x14ac:dyDescent="0.25">
      <c r="A830">
        <v>36486</v>
      </c>
      <c r="B830" t="s">
        <v>345</v>
      </c>
      <c r="C830" t="s">
        <v>1650</v>
      </c>
      <c r="D830" t="s">
        <v>1686</v>
      </c>
      <c r="E830">
        <v>0</v>
      </c>
      <c r="F830">
        <v>27557.61</v>
      </c>
      <c r="G830" t="s">
        <v>1736</v>
      </c>
    </row>
    <row r="831" spans="1:7" x14ac:dyDescent="0.25">
      <c r="A831">
        <v>36149</v>
      </c>
      <c r="B831" t="s">
        <v>816</v>
      </c>
      <c r="C831" t="s">
        <v>1650</v>
      </c>
      <c r="D831" t="s">
        <v>1686</v>
      </c>
      <c r="E831">
        <v>0</v>
      </c>
      <c r="F831">
        <v>17226</v>
      </c>
      <c r="G831" t="s">
        <v>1736</v>
      </c>
    </row>
    <row r="832" spans="1:7" x14ac:dyDescent="0.25">
      <c r="A832">
        <v>36565</v>
      </c>
      <c r="B832" t="s">
        <v>817</v>
      </c>
      <c r="C832" t="s">
        <v>1650</v>
      </c>
      <c r="D832" t="s">
        <v>1686</v>
      </c>
      <c r="E832">
        <v>0</v>
      </c>
      <c r="F832">
        <v>236</v>
      </c>
      <c r="G832" t="s">
        <v>1741</v>
      </c>
    </row>
    <row r="833" spans="1:7" x14ac:dyDescent="0.25">
      <c r="A833">
        <v>36949</v>
      </c>
      <c r="B833" t="s">
        <v>818</v>
      </c>
      <c r="C833" t="s">
        <v>1650</v>
      </c>
      <c r="D833" t="s">
        <v>1686</v>
      </c>
      <c r="E833">
        <v>0</v>
      </c>
      <c r="F833">
        <v>14020.44</v>
      </c>
      <c r="G833" t="s">
        <v>1728</v>
      </c>
    </row>
    <row r="834" spans="1:7" x14ac:dyDescent="0.25">
      <c r="A834">
        <v>37114</v>
      </c>
      <c r="B834" t="s">
        <v>819</v>
      </c>
      <c r="C834" t="s">
        <v>1650</v>
      </c>
      <c r="D834" t="s">
        <v>1686</v>
      </c>
      <c r="E834">
        <v>0</v>
      </c>
      <c r="F834">
        <v>10629.5</v>
      </c>
      <c r="G834" t="s">
        <v>1764</v>
      </c>
    </row>
    <row r="835" spans="1:7" x14ac:dyDescent="0.25">
      <c r="A835">
        <v>37133</v>
      </c>
      <c r="B835" t="s">
        <v>820</v>
      </c>
      <c r="C835" t="s">
        <v>1650</v>
      </c>
      <c r="D835" t="s">
        <v>1686</v>
      </c>
      <c r="E835">
        <v>9</v>
      </c>
      <c r="F835">
        <v>0</v>
      </c>
      <c r="G835" t="s">
        <v>1734</v>
      </c>
    </row>
    <row r="836" spans="1:7" x14ac:dyDescent="0.25">
      <c r="A836">
        <v>37231</v>
      </c>
      <c r="B836" t="s">
        <v>821</v>
      </c>
      <c r="C836" t="s">
        <v>1650</v>
      </c>
      <c r="D836" t="s">
        <v>1686</v>
      </c>
      <c r="E836">
        <v>0</v>
      </c>
      <c r="F836">
        <v>1866</v>
      </c>
      <c r="G836" t="s">
        <v>1730</v>
      </c>
    </row>
    <row r="837" spans="1:7" x14ac:dyDescent="0.25">
      <c r="A837">
        <v>37117</v>
      </c>
      <c r="B837" t="s">
        <v>822</v>
      </c>
      <c r="C837" t="s">
        <v>1650</v>
      </c>
      <c r="D837" t="s">
        <v>1686</v>
      </c>
      <c r="E837">
        <v>4</v>
      </c>
      <c r="F837">
        <v>20</v>
      </c>
      <c r="G837" t="s">
        <v>1741</v>
      </c>
    </row>
    <row r="838" spans="1:7" x14ac:dyDescent="0.25">
      <c r="A838">
        <v>37069</v>
      </c>
      <c r="B838" t="s">
        <v>823</v>
      </c>
      <c r="C838" t="s">
        <v>1650</v>
      </c>
      <c r="D838" t="s">
        <v>1686</v>
      </c>
      <c r="E838">
        <v>0</v>
      </c>
      <c r="F838">
        <v>1085.24</v>
      </c>
      <c r="G838" t="s">
        <v>1728</v>
      </c>
    </row>
    <row r="839" spans="1:7" x14ac:dyDescent="0.25">
      <c r="A839">
        <v>37240</v>
      </c>
      <c r="B839" t="s">
        <v>824</v>
      </c>
      <c r="C839" t="s">
        <v>1650</v>
      </c>
      <c r="D839" t="s">
        <v>1686</v>
      </c>
      <c r="E839">
        <v>0</v>
      </c>
      <c r="F839">
        <v>125</v>
      </c>
      <c r="G839" t="s">
        <v>1729</v>
      </c>
    </row>
    <row r="840" spans="1:7" x14ac:dyDescent="0.25">
      <c r="A840">
        <v>36823</v>
      </c>
      <c r="B840" t="s">
        <v>825</v>
      </c>
      <c r="C840" t="s">
        <v>1650</v>
      </c>
      <c r="D840" t="s">
        <v>1686</v>
      </c>
      <c r="E840">
        <v>0</v>
      </c>
      <c r="F840">
        <v>386</v>
      </c>
      <c r="G840" t="s">
        <v>1729</v>
      </c>
    </row>
    <row r="841" spans="1:7" x14ac:dyDescent="0.25">
      <c r="A841">
        <v>36892</v>
      </c>
      <c r="B841" t="s">
        <v>826</v>
      </c>
      <c r="C841" t="s">
        <v>1650</v>
      </c>
      <c r="D841" t="s">
        <v>1686</v>
      </c>
      <c r="F841">
        <v>699.07</v>
      </c>
      <c r="G841" t="s">
        <v>1741</v>
      </c>
    </row>
    <row r="842" spans="1:7" x14ac:dyDescent="0.25">
      <c r="A842">
        <v>37219</v>
      </c>
      <c r="B842" t="s">
        <v>827</v>
      </c>
      <c r="C842" t="s">
        <v>1650</v>
      </c>
      <c r="D842" t="s">
        <v>1686</v>
      </c>
      <c r="E842">
        <v>46.72</v>
      </c>
      <c r="F842">
        <v>0</v>
      </c>
      <c r="G842" t="s">
        <v>1729</v>
      </c>
    </row>
    <row r="843" spans="1:7" x14ac:dyDescent="0.25">
      <c r="A843">
        <v>37204</v>
      </c>
      <c r="B843" t="s">
        <v>828</v>
      </c>
      <c r="C843" t="s">
        <v>1650</v>
      </c>
      <c r="D843" t="s">
        <v>1686</v>
      </c>
      <c r="F843">
        <v>1404</v>
      </c>
      <c r="G843" t="s">
        <v>1735</v>
      </c>
    </row>
    <row r="844" spans="1:7" x14ac:dyDescent="0.25">
      <c r="A844">
        <v>35193</v>
      </c>
      <c r="B844" t="s">
        <v>829</v>
      </c>
      <c r="C844" t="s">
        <v>1650</v>
      </c>
      <c r="D844" t="s">
        <v>1686</v>
      </c>
      <c r="E844">
        <v>0</v>
      </c>
      <c r="F844">
        <v>65432</v>
      </c>
      <c r="G844" t="s">
        <v>1729</v>
      </c>
    </row>
    <row r="845" spans="1:7" x14ac:dyDescent="0.25">
      <c r="A845">
        <v>36785</v>
      </c>
      <c r="B845" t="s">
        <v>830</v>
      </c>
      <c r="C845" t="s">
        <v>1650</v>
      </c>
      <c r="D845" t="s">
        <v>1686</v>
      </c>
      <c r="E845">
        <v>8.9499999999999993</v>
      </c>
      <c r="G845" t="s">
        <v>1729</v>
      </c>
    </row>
    <row r="846" spans="1:7" x14ac:dyDescent="0.25">
      <c r="A846">
        <v>35920</v>
      </c>
      <c r="B846" t="s">
        <v>831</v>
      </c>
      <c r="C846" t="s">
        <v>1650</v>
      </c>
      <c r="D846" t="s">
        <v>1686</v>
      </c>
      <c r="E846">
        <v>0</v>
      </c>
      <c r="F846">
        <v>168</v>
      </c>
      <c r="G846" t="s">
        <v>1733</v>
      </c>
    </row>
    <row r="847" spans="1:7" x14ac:dyDescent="0.25">
      <c r="A847">
        <v>37221</v>
      </c>
      <c r="B847" t="s">
        <v>832</v>
      </c>
      <c r="C847" t="s">
        <v>1650</v>
      </c>
      <c r="D847" t="s">
        <v>1686</v>
      </c>
      <c r="E847">
        <v>0</v>
      </c>
      <c r="F847">
        <v>1030.54</v>
      </c>
      <c r="G847" t="s">
        <v>1741</v>
      </c>
    </row>
    <row r="848" spans="1:7" x14ac:dyDescent="0.25">
      <c r="A848">
        <v>37208</v>
      </c>
      <c r="B848" t="s">
        <v>833</v>
      </c>
      <c r="C848" t="s">
        <v>1650</v>
      </c>
      <c r="D848" t="s">
        <v>1687</v>
      </c>
      <c r="E848">
        <v>5</v>
      </c>
      <c r="F848">
        <v>300</v>
      </c>
      <c r="G848" t="s">
        <v>1733</v>
      </c>
    </row>
    <row r="849" spans="1:7" x14ac:dyDescent="0.25">
      <c r="A849">
        <v>37008</v>
      </c>
      <c r="B849" t="s">
        <v>834</v>
      </c>
      <c r="C849" t="s">
        <v>1650</v>
      </c>
      <c r="D849" t="s">
        <v>1688</v>
      </c>
      <c r="E849">
        <v>0</v>
      </c>
      <c r="F849">
        <v>10500</v>
      </c>
      <c r="G849" t="s">
        <v>1734</v>
      </c>
    </row>
    <row r="850" spans="1:7" x14ac:dyDescent="0.25">
      <c r="A850">
        <v>37261</v>
      </c>
      <c r="B850" t="s">
        <v>835</v>
      </c>
      <c r="C850" t="s">
        <v>1650</v>
      </c>
      <c r="D850" t="s">
        <v>1688</v>
      </c>
      <c r="E850">
        <v>0</v>
      </c>
      <c r="F850">
        <v>209</v>
      </c>
      <c r="G850" t="s">
        <v>1730</v>
      </c>
    </row>
    <row r="851" spans="1:7" x14ac:dyDescent="0.25">
      <c r="A851">
        <v>37254</v>
      </c>
      <c r="B851" t="s">
        <v>836</v>
      </c>
      <c r="C851" t="s">
        <v>1650</v>
      </c>
      <c r="D851" t="s">
        <v>1688</v>
      </c>
      <c r="E851">
        <v>17</v>
      </c>
      <c r="F851">
        <v>0</v>
      </c>
      <c r="G851" t="s">
        <v>1738</v>
      </c>
    </row>
    <row r="852" spans="1:7" x14ac:dyDescent="0.25">
      <c r="A852">
        <v>37293</v>
      </c>
      <c r="B852" t="s">
        <v>837</v>
      </c>
      <c r="C852" t="s">
        <v>1650</v>
      </c>
      <c r="D852" t="s">
        <v>1688</v>
      </c>
      <c r="F852">
        <v>5</v>
      </c>
      <c r="G852" t="s">
        <v>1735</v>
      </c>
    </row>
    <row r="853" spans="1:7" x14ac:dyDescent="0.25">
      <c r="A853">
        <v>37227</v>
      </c>
      <c r="B853" t="s">
        <v>838</v>
      </c>
      <c r="C853" t="s">
        <v>1650</v>
      </c>
      <c r="D853" t="s">
        <v>1688</v>
      </c>
      <c r="E853">
        <v>223</v>
      </c>
      <c r="F853">
        <v>0</v>
      </c>
      <c r="G853" t="s">
        <v>1738</v>
      </c>
    </row>
    <row r="854" spans="1:7" x14ac:dyDescent="0.25">
      <c r="A854">
        <v>37262</v>
      </c>
      <c r="B854" t="s">
        <v>839</v>
      </c>
      <c r="C854" t="s">
        <v>1650</v>
      </c>
      <c r="D854" t="s">
        <v>1688</v>
      </c>
      <c r="E854">
        <v>17</v>
      </c>
      <c r="F854">
        <v>0</v>
      </c>
      <c r="G854" t="s">
        <v>1738</v>
      </c>
    </row>
    <row r="855" spans="1:7" x14ac:dyDescent="0.25">
      <c r="A855">
        <v>37256</v>
      </c>
      <c r="B855" t="s">
        <v>840</v>
      </c>
      <c r="C855" t="s">
        <v>1650</v>
      </c>
      <c r="D855" t="s">
        <v>1688</v>
      </c>
      <c r="E855">
        <v>17</v>
      </c>
      <c r="F855">
        <v>0</v>
      </c>
      <c r="G855" t="s">
        <v>1738</v>
      </c>
    </row>
    <row r="856" spans="1:7" x14ac:dyDescent="0.25">
      <c r="A856">
        <v>37257</v>
      </c>
      <c r="B856" t="s">
        <v>841</v>
      </c>
      <c r="C856" t="s">
        <v>1650</v>
      </c>
      <c r="D856" t="s">
        <v>1688</v>
      </c>
      <c r="E856">
        <v>17</v>
      </c>
      <c r="F856">
        <v>0</v>
      </c>
      <c r="G856" t="s">
        <v>1738</v>
      </c>
    </row>
    <row r="857" spans="1:7" x14ac:dyDescent="0.25">
      <c r="A857">
        <v>28724</v>
      </c>
      <c r="B857" t="s">
        <v>842</v>
      </c>
      <c r="C857" t="s">
        <v>1650</v>
      </c>
      <c r="D857" t="s">
        <v>1688</v>
      </c>
      <c r="E857">
        <v>0</v>
      </c>
      <c r="F857">
        <v>6972</v>
      </c>
      <c r="G857" t="s">
        <v>1730</v>
      </c>
    </row>
    <row r="858" spans="1:7" x14ac:dyDescent="0.25">
      <c r="A858">
        <v>37258</v>
      </c>
      <c r="B858" t="s">
        <v>843</v>
      </c>
      <c r="C858" t="s">
        <v>1650</v>
      </c>
      <c r="D858" t="s">
        <v>1688</v>
      </c>
      <c r="E858">
        <v>17</v>
      </c>
      <c r="F858">
        <v>0</v>
      </c>
      <c r="G858" t="s">
        <v>1738</v>
      </c>
    </row>
    <row r="859" spans="1:7" x14ac:dyDescent="0.25">
      <c r="A859">
        <v>35663</v>
      </c>
      <c r="B859" t="s">
        <v>844</v>
      </c>
      <c r="C859" t="s">
        <v>1650</v>
      </c>
      <c r="D859" t="s">
        <v>1688</v>
      </c>
      <c r="E859">
        <v>0</v>
      </c>
      <c r="F859">
        <v>3811.8</v>
      </c>
      <c r="G859" t="s">
        <v>1736</v>
      </c>
    </row>
    <row r="860" spans="1:7" x14ac:dyDescent="0.25">
      <c r="A860">
        <v>37253</v>
      </c>
      <c r="B860" t="s">
        <v>845</v>
      </c>
      <c r="C860" t="s">
        <v>1650</v>
      </c>
      <c r="D860" t="s">
        <v>1688</v>
      </c>
      <c r="E860">
        <v>17</v>
      </c>
      <c r="F860">
        <v>0</v>
      </c>
      <c r="G860" t="s">
        <v>1738</v>
      </c>
    </row>
    <row r="861" spans="1:7" x14ac:dyDescent="0.25">
      <c r="A861">
        <v>37271</v>
      </c>
      <c r="B861" t="s">
        <v>846</v>
      </c>
      <c r="C861" t="s">
        <v>1650</v>
      </c>
      <c r="D861" t="s">
        <v>1688</v>
      </c>
      <c r="E861">
        <v>17</v>
      </c>
      <c r="F861">
        <v>0</v>
      </c>
      <c r="G861" t="s">
        <v>1738</v>
      </c>
    </row>
    <row r="862" spans="1:7" x14ac:dyDescent="0.25">
      <c r="A862">
        <v>37250</v>
      </c>
      <c r="B862" t="s">
        <v>847</v>
      </c>
      <c r="C862" t="s">
        <v>1650</v>
      </c>
      <c r="D862" t="s">
        <v>1688</v>
      </c>
      <c r="E862">
        <v>0</v>
      </c>
      <c r="F862">
        <v>1779</v>
      </c>
      <c r="G862" t="s">
        <v>1730</v>
      </c>
    </row>
    <row r="863" spans="1:7" x14ac:dyDescent="0.25">
      <c r="A863">
        <v>37061</v>
      </c>
      <c r="B863" t="s">
        <v>848</v>
      </c>
      <c r="C863" t="s">
        <v>1650</v>
      </c>
      <c r="D863" t="s">
        <v>1688</v>
      </c>
      <c r="E863">
        <v>0</v>
      </c>
      <c r="F863">
        <v>1936</v>
      </c>
      <c r="G863" t="s">
        <v>1733</v>
      </c>
    </row>
    <row r="864" spans="1:7" x14ac:dyDescent="0.25">
      <c r="A864">
        <v>37111</v>
      </c>
      <c r="B864" t="s">
        <v>849</v>
      </c>
      <c r="C864" t="s">
        <v>1650</v>
      </c>
      <c r="D864" t="s">
        <v>1688</v>
      </c>
      <c r="E864">
        <v>0</v>
      </c>
      <c r="F864">
        <v>102</v>
      </c>
      <c r="G864" t="s">
        <v>1734</v>
      </c>
    </row>
    <row r="865" spans="1:7" x14ac:dyDescent="0.25">
      <c r="B865" t="s">
        <v>850</v>
      </c>
      <c r="C865" t="s">
        <v>1650</v>
      </c>
      <c r="D865" t="s">
        <v>1688</v>
      </c>
      <c r="F865">
        <v>2400</v>
      </c>
      <c r="G865" t="s">
        <v>1736</v>
      </c>
    </row>
    <row r="866" spans="1:7" x14ac:dyDescent="0.25">
      <c r="A866">
        <v>37151</v>
      </c>
      <c r="B866" t="s">
        <v>851</v>
      </c>
      <c r="C866" t="s">
        <v>1650</v>
      </c>
      <c r="D866" t="s">
        <v>1688</v>
      </c>
      <c r="E866">
        <v>0</v>
      </c>
      <c r="F866">
        <v>1569</v>
      </c>
      <c r="G866" t="s">
        <v>1742</v>
      </c>
    </row>
    <row r="867" spans="1:7" x14ac:dyDescent="0.25">
      <c r="A867">
        <v>37245</v>
      </c>
      <c r="B867" t="s">
        <v>852</v>
      </c>
      <c r="C867" t="s">
        <v>1650</v>
      </c>
      <c r="D867" t="s">
        <v>1688</v>
      </c>
      <c r="E867">
        <v>0</v>
      </c>
      <c r="F867">
        <v>159.06</v>
      </c>
      <c r="G867" t="s">
        <v>1741</v>
      </c>
    </row>
    <row r="868" spans="1:7" x14ac:dyDescent="0.25">
      <c r="A868">
        <v>37265</v>
      </c>
      <c r="B868" t="s">
        <v>853</v>
      </c>
      <c r="C868" t="s">
        <v>1650</v>
      </c>
      <c r="D868" t="s">
        <v>1688</v>
      </c>
      <c r="E868">
        <v>17</v>
      </c>
      <c r="F868">
        <v>0</v>
      </c>
      <c r="G868" t="s">
        <v>1738</v>
      </c>
    </row>
    <row r="869" spans="1:7" x14ac:dyDescent="0.25">
      <c r="A869">
        <v>37252</v>
      </c>
      <c r="B869" t="s">
        <v>854</v>
      </c>
      <c r="C869" t="s">
        <v>1650</v>
      </c>
      <c r="D869" t="s">
        <v>1688</v>
      </c>
      <c r="E869">
        <v>0</v>
      </c>
      <c r="F869">
        <v>97</v>
      </c>
      <c r="G869" t="s">
        <v>1730</v>
      </c>
    </row>
    <row r="870" spans="1:7" x14ac:dyDescent="0.25">
      <c r="A870">
        <v>37255</v>
      </c>
      <c r="B870" t="s">
        <v>855</v>
      </c>
      <c r="C870" t="s">
        <v>1650</v>
      </c>
      <c r="D870" t="s">
        <v>1688</v>
      </c>
      <c r="E870">
        <v>17</v>
      </c>
      <c r="F870">
        <v>0</v>
      </c>
      <c r="G870" t="s">
        <v>1738</v>
      </c>
    </row>
    <row r="871" spans="1:7" x14ac:dyDescent="0.25">
      <c r="A871">
        <v>37248</v>
      </c>
      <c r="B871" t="s">
        <v>856</v>
      </c>
      <c r="C871" t="s">
        <v>1650</v>
      </c>
      <c r="D871" t="s">
        <v>1688</v>
      </c>
      <c r="E871">
        <v>0</v>
      </c>
      <c r="F871">
        <v>3090</v>
      </c>
      <c r="G871" t="s">
        <v>1730</v>
      </c>
    </row>
    <row r="872" spans="1:7" x14ac:dyDescent="0.25">
      <c r="B872" t="s">
        <v>857</v>
      </c>
      <c r="C872" t="s">
        <v>1650</v>
      </c>
      <c r="D872" t="s">
        <v>1688</v>
      </c>
      <c r="E872">
        <v>33.6</v>
      </c>
      <c r="F872">
        <v>270</v>
      </c>
      <c r="G872" t="s">
        <v>1736</v>
      </c>
    </row>
    <row r="873" spans="1:7" x14ac:dyDescent="0.25">
      <c r="B873" t="s">
        <v>858</v>
      </c>
      <c r="C873" t="s">
        <v>1650</v>
      </c>
      <c r="D873" t="s">
        <v>1688</v>
      </c>
      <c r="F873">
        <v>20940.7</v>
      </c>
      <c r="G873" t="s">
        <v>1736</v>
      </c>
    </row>
    <row r="874" spans="1:7" x14ac:dyDescent="0.25">
      <c r="A874">
        <v>37113</v>
      </c>
      <c r="B874" t="s">
        <v>859</v>
      </c>
      <c r="C874" t="s">
        <v>1650</v>
      </c>
      <c r="D874" t="s">
        <v>1688</v>
      </c>
      <c r="E874">
        <v>0</v>
      </c>
      <c r="F874">
        <v>102</v>
      </c>
      <c r="G874" t="s">
        <v>1734</v>
      </c>
    </row>
    <row r="875" spans="1:7" x14ac:dyDescent="0.25">
      <c r="A875">
        <v>37175</v>
      </c>
      <c r="B875" t="s">
        <v>860</v>
      </c>
      <c r="C875" t="s">
        <v>1650</v>
      </c>
      <c r="D875" t="s">
        <v>1688</v>
      </c>
      <c r="F875">
        <v>4698</v>
      </c>
      <c r="G875" t="s">
        <v>1735</v>
      </c>
    </row>
    <row r="876" spans="1:7" x14ac:dyDescent="0.25">
      <c r="A876">
        <v>37182</v>
      </c>
      <c r="B876" t="s">
        <v>861</v>
      </c>
      <c r="C876" t="s">
        <v>1650</v>
      </c>
      <c r="D876" t="s">
        <v>1688</v>
      </c>
      <c r="E876">
        <v>0</v>
      </c>
      <c r="F876">
        <v>73</v>
      </c>
      <c r="G876" t="s">
        <v>1729</v>
      </c>
    </row>
    <row r="877" spans="1:7" x14ac:dyDescent="0.25">
      <c r="A877">
        <v>37453</v>
      </c>
      <c r="B877" t="s">
        <v>862</v>
      </c>
      <c r="C877" t="s">
        <v>1650</v>
      </c>
      <c r="D877" t="s">
        <v>1688</v>
      </c>
      <c r="E877">
        <v>3.96</v>
      </c>
      <c r="F877">
        <v>0</v>
      </c>
      <c r="G877" t="s">
        <v>1733</v>
      </c>
    </row>
    <row r="878" spans="1:7" x14ac:dyDescent="0.25">
      <c r="A878">
        <v>37272</v>
      </c>
      <c r="B878" t="s">
        <v>863</v>
      </c>
      <c r="C878" t="s">
        <v>1650</v>
      </c>
      <c r="D878" t="s">
        <v>1688</v>
      </c>
      <c r="E878">
        <v>17</v>
      </c>
      <c r="F878">
        <v>0</v>
      </c>
      <c r="G878" t="s">
        <v>1738</v>
      </c>
    </row>
    <row r="879" spans="1:7" x14ac:dyDescent="0.25">
      <c r="A879">
        <v>37264</v>
      </c>
      <c r="B879" t="s">
        <v>864</v>
      </c>
      <c r="C879" t="s">
        <v>1650</v>
      </c>
      <c r="D879" t="s">
        <v>1688</v>
      </c>
      <c r="E879">
        <v>17</v>
      </c>
      <c r="F879">
        <v>0</v>
      </c>
      <c r="G879" t="s">
        <v>1738</v>
      </c>
    </row>
    <row r="880" spans="1:7" x14ac:dyDescent="0.25">
      <c r="A880">
        <v>37251</v>
      </c>
      <c r="B880" t="s">
        <v>865</v>
      </c>
      <c r="C880" t="s">
        <v>1650</v>
      </c>
      <c r="D880" t="s">
        <v>1688</v>
      </c>
      <c r="E880">
        <v>0</v>
      </c>
      <c r="F880">
        <v>245</v>
      </c>
      <c r="G880" t="s">
        <v>1730</v>
      </c>
    </row>
    <row r="881" spans="1:7" x14ac:dyDescent="0.25">
      <c r="A881">
        <v>37259</v>
      </c>
      <c r="B881" t="s">
        <v>866</v>
      </c>
      <c r="C881" t="s">
        <v>1650</v>
      </c>
      <c r="D881" t="s">
        <v>1688</v>
      </c>
      <c r="E881">
        <v>17</v>
      </c>
      <c r="F881">
        <v>0</v>
      </c>
      <c r="G881" t="s">
        <v>1738</v>
      </c>
    </row>
    <row r="882" spans="1:7" x14ac:dyDescent="0.25">
      <c r="A882">
        <v>37177</v>
      </c>
      <c r="B882" t="s">
        <v>867</v>
      </c>
      <c r="C882" t="s">
        <v>1650</v>
      </c>
      <c r="D882" t="s">
        <v>1688</v>
      </c>
      <c r="E882">
        <v>0</v>
      </c>
      <c r="F882">
        <v>28843.83</v>
      </c>
      <c r="G882" t="s">
        <v>1735</v>
      </c>
    </row>
    <row r="883" spans="1:7" x14ac:dyDescent="0.25">
      <c r="A883">
        <v>37178</v>
      </c>
      <c r="B883" t="s">
        <v>868</v>
      </c>
      <c r="C883" t="s">
        <v>1650</v>
      </c>
      <c r="D883" t="s">
        <v>1688</v>
      </c>
      <c r="F883">
        <v>6940</v>
      </c>
      <c r="G883" t="s">
        <v>1735</v>
      </c>
    </row>
    <row r="884" spans="1:7" x14ac:dyDescent="0.25">
      <c r="A884">
        <v>37242</v>
      </c>
      <c r="B884" t="s">
        <v>869</v>
      </c>
      <c r="C884" t="s">
        <v>1650</v>
      </c>
      <c r="D884" t="s">
        <v>1688</v>
      </c>
      <c r="E884">
        <v>0</v>
      </c>
      <c r="F884">
        <v>14287.86</v>
      </c>
      <c r="G884" t="s">
        <v>1734</v>
      </c>
    </row>
    <row r="885" spans="1:7" x14ac:dyDescent="0.25">
      <c r="A885">
        <v>37284</v>
      </c>
      <c r="B885" t="s">
        <v>870</v>
      </c>
      <c r="C885" t="s">
        <v>1650</v>
      </c>
      <c r="D885" t="s">
        <v>1688</v>
      </c>
      <c r="E885">
        <v>0</v>
      </c>
      <c r="F885">
        <v>240</v>
      </c>
      <c r="G885" t="s">
        <v>1730</v>
      </c>
    </row>
    <row r="886" spans="1:7" x14ac:dyDescent="0.25">
      <c r="A886">
        <v>37244</v>
      </c>
      <c r="B886" t="s">
        <v>871</v>
      </c>
      <c r="C886" t="s">
        <v>1650</v>
      </c>
      <c r="D886" t="s">
        <v>1688</v>
      </c>
      <c r="E886">
        <v>3.96</v>
      </c>
      <c r="F886">
        <v>0</v>
      </c>
      <c r="G886" t="s">
        <v>1733</v>
      </c>
    </row>
    <row r="887" spans="1:7" x14ac:dyDescent="0.25">
      <c r="A887">
        <v>37263</v>
      </c>
      <c r="B887" t="s">
        <v>872</v>
      </c>
      <c r="C887" t="s">
        <v>1650</v>
      </c>
      <c r="D887" t="s">
        <v>1688</v>
      </c>
      <c r="E887">
        <v>17</v>
      </c>
      <c r="F887">
        <v>0</v>
      </c>
      <c r="G887" t="s">
        <v>1738</v>
      </c>
    </row>
    <row r="888" spans="1:7" x14ac:dyDescent="0.25">
      <c r="A888">
        <v>32198</v>
      </c>
      <c r="B888" t="s">
        <v>873</v>
      </c>
      <c r="C888" t="s">
        <v>1650</v>
      </c>
      <c r="D888" t="s">
        <v>1689</v>
      </c>
      <c r="E888">
        <v>0</v>
      </c>
      <c r="F888">
        <v>15752</v>
      </c>
      <c r="G888" t="s">
        <v>1742</v>
      </c>
    </row>
    <row r="889" spans="1:7" x14ac:dyDescent="0.25">
      <c r="A889">
        <v>37274</v>
      </c>
      <c r="B889" t="s">
        <v>874</v>
      </c>
      <c r="C889" t="s">
        <v>1650</v>
      </c>
      <c r="D889" t="s">
        <v>1689</v>
      </c>
      <c r="E889">
        <v>17</v>
      </c>
      <c r="F889">
        <v>0</v>
      </c>
      <c r="G889" t="s">
        <v>1738</v>
      </c>
    </row>
    <row r="890" spans="1:7" x14ac:dyDescent="0.25">
      <c r="A890">
        <v>37268</v>
      </c>
      <c r="B890" t="s">
        <v>875</v>
      </c>
      <c r="C890" t="s">
        <v>1650</v>
      </c>
      <c r="D890" t="s">
        <v>1689</v>
      </c>
      <c r="E890">
        <v>17</v>
      </c>
      <c r="F890">
        <v>0</v>
      </c>
      <c r="G890" t="s">
        <v>1738</v>
      </c>
    </row>
    <row r="891" spans="1:7" x14ac:dyDescent="0.25">
      <c r="A891">
        <v>37275</v>
      </c>
      <c r="B891" t="s">
        <v>876</v>
      </c>
      <c r="C891" t="s">
        <v>1650</v>
      </c>
      <c r="D891" t="s">
        <v>1689</v>
      </c>
      <c r="E891">
        <v>17</v>
      </c>
      <c r="F891">
        <v>0</v>
      </c>
      <c r="G891" t="s">
        <v>1738</v>
      </c>
    </row>
    <row r="892" spans="1:7" x14ac:dyDescent="0.25">
      <c r="A892">
        <v>28508</v>
      </c>
      <c r="B892" t="s">
        <v>877</v>
      </c>
      <c r="C892" t="s">
        <v>1650</v>
      </c>
      <c r="D892" t="s">
        <v>1689</v>
      </c>
      <c r="E892">
        <v>0</v>
      </c>
      <c r="F892">
        <v>1668</v>
      </c>
      <c r="G892" t="s">
        <v>1730</v>
      </c>
    </row>
    <row r="893" spans="1:7" x14ac:dyDescent="0.25">
      <c r="A893">
        <v>35603</v>
      </c>
      <c r="B893" t="s">
        <v>878</v>
      </c>
      <c r="C893" t="s">
        <v>1650</v>
      </c>
      <c r="D893" t="s">
        <v>1689</v>
      </c>
      <c r="E893">
        <v>0</v>
      </c>
      <c r="F893">
        <v>41526</v>
      </c>
      <c r="G893" t="s">
        <v>1738</v>
      </c>
    </row>
    <row r="894" spans="1:7" x14ac:dyDescent="0.25">
      <c r="A894">
        <v>36999</v>
      </c>
      <c r="B894" t="s">
        <v>879</v>
      </c>
      <c r="C894" t="s">
        <v>1650</v>
      </c>
      <c r="D894" t="s">
        <v>1689</v>
      </c>
      <c r="E894">
        <v>0</v>
      </c>
      <c r="F894">
        <v>10660</v>
      </c>
      <c r="G894" t="s">
        <v>1728</v>
      </c>
    </row>
    <row r="895" spans="1:7" x14ac:dyDescent="0.25">
      <c r="A895">
        <v>36263</v>
      </c>
      <c r="B895" t="s">
        <v>880</v>
      </c>
      <c r="C895" t="s">
        <v>1650</v>
      </c>
      <c r="D895" t="s">
        <v>1689</v>
      </c>
      <c r="E895">
        <v>539</v>
      </c>
      <c r="F895">
        <v>0</v>
      </c>
      <c r="G895" t="s">
        <v>1737</v>
      </c>
    </row>
    <row r="896" spans="1:7" x14ac:dyDescent="0.25">
      <c r="A896">
        <v>37247</v>
      </c>
      <c r="B896" t="s">
        <v>881</v>
      </c>
      <c r="C896" t="s">
        <v>1650</v>
      </c>
      <c r="D896" t="s">
        <v>1689</v>
      </c>
      <c r="F896">
        <v>199</v>
      </c>
      <c r="G896" t="s">
        <v>1741</v>
      </c>
    </row>
    <row r="897" spans="1:7" x14ac:dyDescent="0.25">
      <c r="A897">
        <v>37308</v>
      </c>
      <c r="B897" t="s">
        <v>882</v>
      </c>
      <c r="C897" t="s">
        <v>1650</v>
      </c>
      <c r="D897" t="s">
        <v>1689</v>
      </c>
      <c r="E897">
        <v>0</v>
      </c>
      <c r="F897">
        <v>4312</v>
      </c>
      <c r="G897" t="s">
        <v>1741</v>
      </c>
    </row>
    <row r="898" spans="1:7" x14ac:dyDescent="0.25">
      <c r="A898">
        <v>37266</v>
      </c>
      <c r="B898" t="s">
        <v>883</v>
      </c>
      <c r="C898" t="s">
        <v>1650</v>
      </c>
      <c r="D898" t="s">
        <v>1689</v>
      </c>
      <c r="E898">
        <v>17</v>
      </c>
      <c r="F898">
        <v>0</v>
      </c>
      <c r="G898" t="s">
        <v>1738</v>
      </c>
    </row>
    <row r="899" spans="1:7" x14ac:dyDescent="0.25">
      <c r="A899">
        <v>37355</v>
      </c>
      <c r="B899" t="s">
        <v>884</v>
      </c>
      <c r="C899" t="s">
        <v>1650</v>
      </c>
      <c r="D899" t="s">
        <v>1689</v>
      </c>
      <c r="E899">
        <v>0</v>
      </c>
      <c r="F899">
        <v>247</v>
      </c>
      <c r="G899" t="s">
        <v>1733</v>
      </c>
    </row>
    <row r="900" spans="1:7" x14ac:dyDescent="0.25">
      <c r="A900">
        <v>37277</v>
      </c>
      <c r="B900" t="s">
        <v>885</v>
      </c>
      <c r="C900" t="s">
        <v>1650</v>
      </c>
      <c r="D900" t="s">
        <v>1689</v>
      </c>
      <c r="E900">
        <v>17</v>
      </c>
      <c r="F900">
        <v>0</v>
      </c>
      <c r="G900" t="s">
        <v>1738</v>
      </c>
    </row>
    <row r="901" spans="1:7" x14ac:dyDescent="0.25">
      <c r="A901">
        <v>37285</v>
      </c>
      <c r="B901" t="s">
        <v>886</v>
      </c>
      <c r="C901" t="s">
        <v>1650</v>
      </c>
      <c r="D901" t="s">
        <v>1689</v>
      </c>
      <c r="E901">
        <v>6.66</v>
      </c>
      <c r="F901">
        <v>0</v>
      </c>
      <c r="G901" t="s">
        <v>1737</v>
      </c>
    </row>
    <row r="902" spans="1:7" x14ac:dyDescent="0.25">
      <c r="A902">
        <v>36659</v>
      </c>
      <c r="B902" t="s">
        <v>887</v>
      </c>
      <c r="C902" t="s">
        <v>1650</v>
      </c>
      <c r="D902" t="s">
        <v>1689</v>
      </c>
      <c r="E902">
        <v>0</v>
      </c>
      <c r="F902">
        <v>143</v>
      </c>
      <c r="G902" t="s">
        <v>1733</v>
      </c>
    </row>
    <row r="903" spans="1:7" x14ac:dyDescent="0.25">
      <c r="A903">
        <v>37282</v>
      </c>
      <c r="B903" t="s">
        <v>888</v>
      </c>
      <c r="C903" t="s">
        <v>1650</v>
      </c>
      <c r="D903" t="s">
        <v>1689</v>
      </c>
      <c r="E903">
        <v>17</v>
      </c>
      <c r="F903">
        <v>0</v>
      </c>
      <c r="G903" t="s">
        <v>1738</v>
      </c>
    </row>
    <row r="904" spans="1:7" x14ac:dyDescent="0.25">
      <c r="A904">
        <v>37279</v>
      </c>
      <c r="B904" t="s">
        <v>889</v>
      </c>
      <c r="C904" t="s">
        <v>1650</v>
      </c>
      <c r="D904" t="s">
        <v>1689</v>
      </c>
      <c r="E904">
        <v>17</v>
      </c>
      <c r="F904">
        <v>0</v>
      </c>
      <c r="G904" t="s">
        <v>1738</v>
      </c>
    </row>
    <row r="905" spans="1:7" x14ac:dyDescent="0.25">
      <c r="A905">
        <v>37230</v>
      </c>
      <c r="B905" t="s">
        <v>890</v>
      </c>
      <c r="C905" t="s">
        <v>1650</v>
      </c>
      <c r="D905" t="s">
        <v>1689</v>
      </c>
      <c r="E905">
        <v>0</v>
      </c>
      <c r="F905">
        <v>5570.54</v>
      </c>
      <c r="G905" t="s">
        <v>1728</v>
      </c>
    </row>
    <row r="906" spans="1:7" x14ac:dyDescent="0.25">
      <c r="A906">
        <v>37089</v>
      </c>
      <c r="B906" t="s">
        <v>891</v>
      </c>
      <c r="C906" t="s">
        <v>1650</v>
      </c>
      <c r="D906" t="s">
        <v>1689</v>
      </c>
      <c r="E906">
        <v>0</v>
      </c>
      <c r="F906">
        <v>2636.26</v>
      </c>
      <c r="G906" t="s">
        <v>1736</v>
      </c>
    </row>
    <row r="907" spans="1:7" x14ac:dyDescent="0.25">
      <c r="A907">
        <v>37291</v>
      </c>
      <c r="B907" t="s">
        <v>892</v>
      </c>
      <c r="C907" t="s">
        <v>1650</v>
      </c>
      <c r="D907" t="s">
        <v>1689</v>
      </c>
      <c r="E907">
        <v>2.16</v>
      </c>
      <c r="F907">
        <v>0</v>
      </c>
      <c r="G907" t="s">
        <v>1729</v>
      </c>
    </row>
    <row r="908" spans="1:7" x14ac:dyDescent="0.25">
      <c r="A908">
        <v>37321</v>
      </c>
      <c r="B908" t="s">
        <v>893</v>
      </c>
      <c r="C908" t="s">
        <v>1650</v>
      </c>
      <c r="D908" t="s">
        <v>1689</v>
      </c>
      <c r="E908">
        <v>0</v>
      </c>
      <c r="F908">
        <v>340</v>
      </c>
      <c r="G908" t="s">
        <v>1730</v>
      </c>
    </row>
    <row r="909" spans="1:7" x14ac:dyDescent="0.25">
      <c r="A909">
        <v>36666</v>
      </c>
      <c r="B909" t="s">
        <v>894</v>
      </c>
      <c r="C909" t="s">
        <v>1650</v>
      </c>
      <c r="D909" t="s">
        <v>1689</v>
      </c>
      <c r="E909">
        <v>0</v>
      </c>
      <c r="F909">
        <v>3957.06</v>
      </c>
      <c r="G909" t="s">
        <v>1741</v>
      </c>
    </row>
    <row r="910" spans="1:7" x14ac:dyDescent="0.25">
      <c r="A910">
        <v>37154</v>
      </c>
      <c r="B910" t="s">
        <v>895</v>
      </c>
      <c r="C910" t="s">
        <v>1650</v>
      </c>
      <c r="D910" t="s">
        <v>1689</v>
      </c>
      <c r="E910">
        <v>50</v>
      </c>
      <c r="F910">
        <v>3600</v>
      </c>
      <c r="G910" t="s">
        <v>1735</v>
      </c>
    </row>
    <row r="911" spans="1:7" x14ac:dyDescent="0.25">
      <c r="A911">
        <v>37276</v>
      </c>
      <c r="B911" t="s">
        <v>896</v>
      </c>
      <c r="C911" t="s">
        <v>1650</v>
      </c>
      <c r="D911" t="s">
        <v>1689</v>
      </c>
      <c r="E911">
        <v>17</v>
      </c>
      <c r="F911">
        <v>0</v>
      </c>
      <c r="G911" t="s">
        <v>1738</v>
      </c>
    </row>
    <row r="912" spans="1:7" x14ac:dyDescent="0.25">
      <c r="A912">
        <v>37281</v>
      </c>
      <c r="B912" t="s">
        <v>897</v>
      </c>
      <c r="C912" t="s">
        <v>1650</v>
      </c>
      <c r="D912" t="s">
        <v>1689</v>
      </c>
      <c r="E912">
        <v>17</v>
      </c>
      <c r="F912">
        <v>0</v>
      </c>
      <c r="G912" t="s">
        <v>1738</v>
      </c>
    </row>
    <row r="913" spans="1:7" x14ac:dyDescent="0.25">
      <c r="A913">
        <v>37269</v>
      </c>
      <c r="B913" t="s">
        <v>898</v>
      </c>
      <c r="C913" t="s">
        <v>1650</v>
      </c>
      <c r="D913" t="s">
        <v>1689</v>
      </c>
      <c r="E913">
        <v>17</v>
      </c>
      <c r="F913">
        <v>0</v>
      </c>
      <c r="G913" t="s">
        <v>1738</v>
      </c>
    </row>
    <row r="914" spans="1:7" x14ac:dyDescent="0.25">
      <c r="A914">
        <v>37270</v>
      </c>
      <c r="B914" t="s">
        <v>899</v>
      </c>
      <c r="C914" t="s">
        <v>1650</v>
      </c>
      <c r="D914" t="s">
        <v>1689</v>
      </c>
      <c r="E914">
        <v>17</v>
      </c>
      <c r="F914">
        <v>0</v>
      </c>
      <c r="G914" t="s">
        <v>1738</v>
      </c>
    </row>
    <row r="915" spans="1:7" x14ac:dyDescent="0.25">
      <c r="A915">
        <v>37273</v>
      </c>
      <c r="B915" t="s">
        <v>900</v>
      </c>
      <c r="C915" t="s">
        <v>1650</v>
      </c>
      <c r="D915" t="s">
        <v>1689</v>
      </c>
      <c r="E915">
        <v>17</v>
      </c>
      <c r="F915">
        <v>0</v>
      </c>
      <c r="G915" t="s">
        <v>1738</v>
      </c>
    </row>
    <row r="916" spans="1:7" x14ac:dyDescent="0.25">
      <c r="A916">
        <v>37155</v>
      </c>
      <c r="B916" t="s">
        <v>901</v>
      </c>
      <c r="C916" t="s">
        <v>1650</v>
      </c>
      <c r="D916" t="s">
        <v>1689</v>
      </c>
      <c r="E916">
        <v>0</v>
      </c>
      <c r="F916">
        <v>4260</v>
      </c>
      <c r="G916" t="s">
        <v>1729</v>
      </c>
    </row>
    <row r="917" spans="1:7" x14ac:dyDescent="0.25">
      <c r="A917">
        <v>29652</v>
      </c>
      <c r="B917" t="s">
        <v>902</v>
      </c>
      <c r="C917" t="s">
        <v>1650</v>
      </c>
      <c r="D917" t="s">
        <v>1689</v>
      </c>
      <c r="E917">
        <v>0</v>
      </c>
      <c r="F917">
        <v>13092</v>
      </c>
      <c r="G917" t="s">
        <v>1730</v>
      </c>
    </row>
    <row r="918" spans="1:7" x14ac:dyDescent="0.25">
      <c r="B918" t="s">
        <v>903</v>
      </c>
      <c r="C918" t="s">
        <v>1650</v>
      </c>
      <c r="D918" t="s">
        <v>1689</v>
      </c>
      <c r="E918">
        <v>3415.06</v>
      </c>
      <c r="F918">
        <v>5356.8</v>
      </c>
      <c r="G918" t="s">
        <v>1747</v>
      </c>
    </row>
    <row r="919" spans="1:7" x14ac:dyDescent="0.25">
      <c r="A919">
        <v>36842</v>
      </c>
      <c r="B919" t="s">
        <v>904</v>
      </c>
      <c r="C919" t="s">
        <v>1650</v>
      </c>
      <c r="D919" t="s">
        <v>1689</v>
      </c>
      <c r="E919">
        <v>0</v>
      </c>
      <c r="F919">
        <v>3680</v>
      </c>
      <c r="G919" t="s">
        <v>1741</v>
      </c>
    </row>
    <row r="920" spans="1:7" x14ac:dyDescent="0.25">
      <c r="A920">
        <v>36755</v>
      </c>
      <c r="B920" t="s">
        <v>905</v>
      </c>
      <c r="C920" t="s">
        <v>1650</v>
      </c>
      <c r="D920" t="s">
        <v>1689</v>
      </c>
      <c r="E920">
        <v>18</v>
      </c>
      <c r="F920">
        <v>0</v>
      </c>
      <c r="G920" t="s">
        <v>1730</v>
      </c>
    </row>
    <row r="921" spans="1:7" x14ac:dyDescent="0.25">
      <c r="A921">
        <v>35792</v>
      </c>
      <c r="B921" t="s">
        <v>906</v>
      </c>
      <c r="C921" t="s">
        <v>1650</v>
      </c>
      <c r="D921" t="s">
        <v>1689</v>
      </c>
      <c r="E921">
        <v>0</v>
      </c>
      <c r="F921">
        <v>0</v>
      </c>
      <c r="G921" t="s">
        <v>1728</v>
      </c>
    </row>
    <row r="922" spans="1:7" x14ac:dyDescent="0.25">
      <c r="A922">
        <v>37323</v>
      </c>
      <c r="B922" t="s">
        <v>907</v>
      </c>
      <c r="C922" t="s">
        <v>1650</v>
      </c>
      <c r="D922" t="s">
        <v>1689</v>
      </c>
      <c r="E922">
        <v>0</v>
      </c>
      <c r="F922">
        <v>2157</v>
      </c>
      <c r="G922" t="s">
        <v>1730</v>
      </c>
    </row>
    <row r="923" spans="1:7" x14ac:dyDescent="0.25">
      <c r="A923">
        <v>37327</v>
      </c>
      <c r="B923" t="s">
        <v>908</v>
      </c>
      <c r="C923" t="s">
        <v>1650</v>
      </c>
      <c r="D923" t="s">
        <v>1689</v>
      </c>
      <c r="E923">
        <v>0</v>
      </c>
      <c r="F923">
        <v>2001</v>
      </c>
      <c r="G923" t="s">
        <v>1738</v>
      </c>
    </row>
    <row r="924" spans="1:7" x14ac:dyDescent="0.25">
      <c r="A924">
        <v>36886</v>
      </c>
      <c r="B924" t="s">
        <v>909</v>
      </c>
      <c r="C924" t="s">
        <v>1650</v>
      </c>
      <c r="D924" t="s">
        <v>1689</v>
      </c>
      <c r="E924">
        <v>0</v>
      </c>
      <c r="F924">
        <v>10660</v>
      </c>
      <c r="G924" t="s">
        <v>1728</v>
      </c>
    </row>
    <row r="925" spans="1:7" x14ac:dyDescent="0.25">
      <c r="B925" t="s">
        <v>910</v>
      </c>
      <c r="C925" t="s">
        <v>1650</v>
      </c>
      <c r="D925" t="s">
        <v>1689</v>
      </c>
      <c r="E925">
        <v>677</v>
      </c>
      <c r="F925">
        <v>2900</v>
      </c>
      <c r="G925" t="s">
        <v>1736</v>
      </c>
    </row>
    <row r="926" spans="1:7" x14ac:dyDescent="0.25">
      <c r="A926">
        <v>37191</v>
      </c>
      <c r="B926" t="s">
        <v>911</v>
      </c>
      <c r="C926" t="s">
        <v>1650</v>
      </c>
      <c r="D926" t="s">
        <v>1689</v>
      </c>
      <c r="E926">
        <v>0</v>
      </c>
      <c r="F926">
        <v>1005.73</v>
      </c>
      <c r="G926" t="s">
        <v>1741</v>
      </c>
    </row>
    <row r="927" spans="1:7" x14ac:dyDescent="0.25">
      <c r="A927">
        <v>37339</v>
      </c>
      <c r="B927" t="s">
        <v>912</v>
      </c>
      <c r="C927" t="s">
        <v>1650</v>
      </c>
      <c r="D927" t="s">
        <v>1689</v>
      </c>
      <c r="E927">
        <v>250</v>
      </c>
      <c r="F927">
        <v>0</v>
      </c>
      <c r="G927" t="s">
        <v>1737</v>
      </c>
    </row>
    <row r="928" spans="1:7" x14ac:dyDescent="0.25">
      <c r="A928">
        <v>37351</v>
      </c>
      <c r="B928" t="s">
        <v>913</v>
      </c>
      <c r="C928" t="s">
        <v>1650</v>
      </c>
      <c r="D928" t="s">
        <v>1689</v>
      </c>
      <c r="E928">
        <v>0</v>
      </c>
      <c r="F928">
        <v>457</v>
      </c>
      <c r="G928" t="s">
        <v>1729</v>
      </c>
    </row>
    <row r="929" spans="1:7" x14ac:dyDescent="0.25">
      <c r="A929">
        <v>37278</v>
      </c>
      <c r="B929" t="s">
        <v>914</v>
      </c>
      <c r="C929" t="s">
        <v>1650</v>
      </c>
      <c r="D929" t="s">
        <v>1689</v>
      </c>
      <c r="E929">
        <v>17</v>
      </c>
      <c r="F929">
        <v>0</v>
      </c>
      <c r="G929" t="s">
        <v>1738</v>
      </c>
    </row>
    <row r="930" spans="1:7" x14ac:dyDescent="0.25">
      <c r="A930">
        <v>37267</v>
      </c>
      <c r="B930" t="s">
        <v>915</v>
      </c>
      <c r="C930" t="s">
        <v>1650</v>
      </c>
      <c r="D930" t="s">
        <v>1689</v>
      </c>
      <c r="E930">
        <v>17</v>
      </c>
      <c r="F930">
        <v>0</v>
      </c>
      <c r="G930" t="s">
        <v>1738</v>
      </c>
    </row>
    <row r="931" spans="1:7" x14ac:dyDescent="0.25">
      <c r="A931">
        <v>37335</v>
      </c>
      <c r="B931" t="s">
        <v>916</v>
      </c>
      <c r="C931" t="s">
        <v>1650</v>
      </c>
      <c r="D931" t="s">
        <v>1689</v>
      </c>
      <c r="E931">
        <v>0</v>
      </c>
      <c r="F931">
        <v>869</v>
      </c>
      <c r="G931" t="s">
        <v>1733</v>
      </c>
    </row>
    <row r="932" spans="1:7" x14ac:dyDescent="0.25">
      <c r="A932">
        <v>37332</v>
      </c>
      <c r="B932" t="s">
        <v>917</v>
      </c>
      <c r="C932" t="s">
        <v>1650</v>
      </c>
      <c r="D932" t="s">
        <v>1689</v>
      </c>
      <c r="E932">
        <v>0</v>
      </c>
      <c r="F932">
        <v>78</v>
      </c>
      <c r="G932" t="s">
        <v>1736</v>
      </c>
    </row>
    <row r="933" spans="1:7" x14ac:dyDescent="0.25">
      <c r="A933">
        <v>37067</v>
      </c>
      <c r="B933" t="s">
        <v>918</v>
      </c>
      <c r="C933" t="s">
        <v>1650</v>
      </c>
      <c r="D933" t="s">
        <v>1689</v>
      </c>
      <c r="E933">
        <v>0</v>
      </c>
      <c r="F933">
        <v>1124</v>
      </c>
      <c r="G933" t="s">
        <v>1741</v>
      </c>
    </row>
    <row r="934" spans="1:7" x14ac:dyDescent="0.25">
      <c r="A934">
        <v>37280</v>
      </c>
      <c r="B934" t="s">
        <v>919</v>
      </c>
      <c r="C934" t="s">
        <v>1650</v>
      </c>
      <c r="D934" t="s">
        <v>1689</v>
      </c>
      <c r="E934">
        <v>17</v>
      </c>
      <c r="F934">
        <v>0</v>
      </c>
      <c r="G934" t="s">
        <v>1738</v>
      </c>
    </row>
    <row r="935" spans="1:7" x14ac:dyDescent="0.25">
      <c r="A935">
        <v>37243</v>
      </c>
      <c r="B935" t="s">
        <v>920</v>
      </c>
      <c r="C935" t="s">
        <v>1650</v>
      </c>
      <c r="D935" t="s">
        <v>1689</v>
      </c>
      <c r="E935">
        <v>1.8</v>
      </c>
      <c r="F935">
        <v>0</v>
      </c>
      <c r="G935" t="s">
        <v>1728</v>
      </c>
    </row>
    <row r="936" spans="1:7" x14ac:dyDescent="0.25">
      <c r="A936">
        <v>37376</v>
      </c>
      <c r="B936" t="s">
        <v>921</v>
      </c>
      <c r="C936" t="s">
        <v>1650</v>
      </c>
      <c r="D936" t="s">
        <v>1690</v>
      </c>
      <c r="E936">
        <v>0</v>
      </c>
      <c r="F936">
        <v>1771</v>
      </c>
      <c r="G936" t="s">
        <v>1730</v>
      </c>
    </row>
    <row r="937" spans="1:7" x14ac:dyDescent="0.25">
      <c r="A937">
        <v>28708</v>
      </c>
      <c r="B937" t="s">
        <v>922</v>
      </c>
      <c r="C937" t="s">
        <v>1650</v>
      </c>
      <c r="D937" t="s">
        <v>1690</v>
      </c>
      <c r="E937">
        <v>0</v>
      </c>
      <c r="F937">
        <v>3468</v>
      </c>
      <c r="G937" t="s">
        <v>1731</v>
      </c>
    </row>
    <row r="938" spans="1:7" x14ac:dyDescent="0.25">
      <c r="A938">
        <v>22675</v>
      </c>
      <c r="B938" t="s">
        <v>923</v>
      </c>
      <c r="C938" t="s">
        <v>1650</v>
      </c>
      <c r="D938" t="s">
        <v>1690</v>
      </c>
      <c r="E938">
        <v>0</v>
      </c>
      <c r="F938">
        <v>1580</v>
      </c>
      <c r="G938" t="s">
        <v>1730</v>
      </c>
    </row>
    <row r="939" spans="1:7" x14ac:dyDescent="0.25">
      <c r="A939">
        <v>32960</v>
      </c>
      <c r="B939" t="s">
        <v>924</v>
      </c>
      <c r="C939" t="s">
        <v>1650</v>
      </c>
      <c r="D939" t="s">
        <v>1690</v>
      </c>
      <c r="E939">
        <v>2023.75</v>
      </c>
      <c r="F939">
        <v>600</v>
      </c>
      <c r="G939" t="s">
        <v>1734</v>
      </c>
    </row>
    <row r="940" spans="1:7" x14ac:dyDescent="0.25">
      <c r="A940">
        <v>33614</v>
      </c>
      <c r="B940" t="s">
        <v>925</v>
      </c>
      <c r="C940" t="s">
        <v>1650</v>
      </c>
      <c r="D940" t="s">
        <v>1690</v>
      </c>
      <c r="E940">
        <v>5421.44</v>
      </c>
      <c r="F940">
        <v>0</v>
      </c>
      <c r="G940" t="s">
        <v>1742</v>
      </c>
    </row>
    <row r="941" spans="1:7" x14ac:dyDescent="0.25">
      <c r="A941">
        <v>36665</v>
      </c>
      <c r="B941" t="s">
        <v>926</v>
      </c>
      <c r="C941" t="s">
        <v>1650</v>
      </c>
      <c r="D941" t="s">
        <v>1690</v>
      </c>
      <c r="E941">
        <v>905</v>
      </c>
      <c r="F941">
        <v>10050</v>
      </c>
      <c r="G941" t="s">
        <v>1741</v>
      </c>
    </row>
    <row r="942" spans="1:7" x14ac:dyDescent="0.25">
      <c r="A942">
        <v>37224</v>
      </c>
      <c r="B942" t="s">
        <v>927</v>
      </c>
      <c r="C942" t="s">
        <v>1650</v>
      </c>
      <c r="D942" t="s">
        <v>1690</v>
      </c>
      <c r="E942">
        <v>0</v>
      </c>
      <c r="F942">
        <v>1822</v>
      </c>
      <c r="G942" t="s">
        <v>1731</v>
      </c>
    </row>
    <row r="943" spans="1:7" x14ac:dyDescent="0.25">
      <c r="A943">
        <v>37239</v>
      </c>
      <c r="B943" t="s">
        <v>928</v>
      </c>
      <c r="C943" t="s">
        <v>1650</v>
      </c>
      <c r="D943" t="s">
        <v>1690</v>
      </c>
      <c r="F943">
        <v>1350</v>
      </c>
      <c r="G943" t="s">
        <v>1735</v>
      </c>
    </row>
    <row r="944" spans="1:7" x14ac:dyDescent="0.25">
      <c r="A944">
        <v>37393</v>
      </c>
      <c r="B944" t="s">
        <v>929</v>
      </c>
      <c r="C944" t="s">
        <v>1650</v>
      </c>
      <c r="D944" t="s">
        <v>1690</v>
      </c>
      <c r="F944">
        <v>99.55</v>
      </c>
      <c r="G944" t="s">
        <v>1741</v>
      </c>
    </row>
    <row r="945" spans="1:7" x14ac:dyDescent="0.25">
      <c r="A945">
        <v>37403</v>
      </c>
      <c r="B945" t="s">
        <v>930</v>
      </c>
      <c r="C945" t="s">
        <v>1650</v>
      </c>
      <c r="D945" t="s">
        <v>1690</v>
      </c>
      <c r="E945">
        <v>0</v>
      </c>
      <c r="F945">
        <v>340</v>
      </c>
      <c r="G945" t="s">
        <v>1730</v>
      </c>
    </row>
    <row r="946" spans="1:7" x14ac:dyDescent="0.25">
      <c r="A946">
        <v>37361</v>
      </c>
      <c r="B946" t="s">
        <v>931</v>
      </c>
      <c r="C946" t="s">
        <v>1650</v>
      </c>
      <c r="D946" t="s">
        <v>1690</v>
      </c>
      <c r="E946">
        <v>0</v>
      </c>
      <c r="F946">
        <v>5439</v>
      </c>
      <c r="G946" t="s">
        <v>1742</v>
      </c>
    </row>
    <row r="947" spans="1:7" x14ac:dyDescent="0.25">
      <c r="B947" t="s">
        <v>932</v>
      </c>
      <c r="C947" t="s">
        <v>1650</v>
      </c>
      <c r="D947" t="s">
        <v>1690</v>
      </c>
      <c r="F947">
        <v>30000</v>
      </c>
      <c r="G947" t="s">
        <v>1752</v>
      </c>
    </row>
    <row r="948" spans="1:7" x14ac:dyDescent="0.25">
      <c r="A948">
        <v>37098</v>
      </c>
      <c r="B948" t="s">
        <v>933</v>
      </c>
      <c r="C948" t="s">
        <v>1650</v>
      </c>
      <c r="D948" t="s">
        <v>1690</v>
      </c>
      <c r="E948">
        <v>0</v>
      </c>
      <c r="F948">
        <v>10046.26</v>
      </c>
      <c r="G948" t="s">
        <v>1735</v>
      </c>
    </row>
    <row r="949" spans="1:7" x14ac:dyDescent="0.25">
      <c r="A949">
        <v>37366</v>
      </c>
      <c r="B949" t="s">
        <v>934</v>
      </c>
      <c r="C949" t="s">
        <v>1650</v>
      </c>
      <c r="D949" t="s">
        <v>1690</v>
      </c>
      <c r="E949">
        <v>0</v>
      </c>
      <c r="F949">
        <v>378</v>
      </c>
      <c r="G949" t="s">
        <v>1730</v>
      </c>
    </row>
    <row r="950" spans="1:7" x14ac:dyDescent="0.25">
      <c r="A950">
        <v>37007</v>
      </c>
      <c r="B950" t="s">
        <v>935</v>
      </c>
      <c r="C950" t="s">
        <v>1650</v>
      </c>
      <c r="D950" t="s">
        <v>1690</v>
      </c>
      <c r="E950">
        <v>0</v>
      </c>
      <c r="F950">
        <v>998.61</v>
      </c>
      <c r="G950" t="s">
        <v>1734</v>
      </c>
    </row>
    <row r="951" spans="1:7" x14ac:dyDescent="0.25">
      <c r="A951">
        <v>37198</v>
      </c>
      <c r="B951" t="s">
        <v>936</v>
      </c>
      <c r="C951" t="s">
        <v>1650</v>
      </c>
      <c r="D951" t="s">
        <v>1690</v>
      </c>
      <c r="E951">
        <v>0</v>
      </c>
      <c r="F951">
        <v>937</v>
      </c>
      <c r="G951" t="s">
        <v>1748</v>
      </c>
    </row>
    <row r="952" spans="1:7" x14ac:dyDescent="0.25">
      <c r="B952" t="s">
        <v>937</v>
      </c>
      <c r="C952" t="s">
        <v>1650</v>
      </c>
      <c r="D952" t="s">
        <v>1690</v>
      </c>
      <c r="F952">
        <v>975</v>
      </c>
      <c r="G952" t="s">
        <v>1736</v>
      </c>
    </row>
    <row r="953" spans="1:7" x14ac:dyDescent="0.25">
      <c r="A953">
        <v>37210</v>
      </c>
      <c r="B953" t="s">
        <v>938</v>
      </c>
      <c r="C953" t="s">
        <v>1650</v>
      </c>
      <c r="D953" t="s">
        <v>1690</v>
      </c>
      <c r="E953">
        <v>0</v>
      </c>
      <c r="F953">
        <v>7412</v>
      </c>
      <c r="G953" t="s">
        <v>1734</v>
      </c>
    </row>
    <row r="954" spans="1:7" x14ac:dyDescent="0.25">
      <c r="A954">
        <v>37374</v>
      </c>
      <c r="B954" t="s">
        <v>939</v>
      </c>
      <c r="C954" t="s">
        <v>1650</v>
      </c>
      <c r="D954" t="s">
        <v>1690</v>
      </c>
      <c r="E954">
        <v>0</v>
      </c>
      <c r="F954">
        <v>1034</v>
      </c>
      <c r="G954" t="s">
        <v>1730</v>
      </c>
    </row>
    <row r="955" spans="1:7" x14ac:dyDescent="0.25">
      <c r="A955">
        <v>37237</v>
      </c>
      <c r="B955" t="s">
        <v>940</v>
      </c>
      <c r="C955" t="s">
        <v>1650</v>
      </c>
      <c r="D955" t="s">
        <v>1690</v>
      </c>
      <c r="E955">
        <v>0</v>
      </c>
      <c r="F955">
        <v>5676</v>
      </c>
      <c r="G955" t="s">
        <v>1763</v>
      </c>
    </row>
    <row r="956" spans="1:7" x14ac:dyDescent="0.25">
      <c r="A956">
        <v>37382</v>
      </c>
      <c r="B956" t="s">
        <v>941</v>
      </c>
      <c r="C956" t="s">
        <v>1650</v>
      </c>
      <c r="D956" t="s">
        <v>1690</v>
      </c>
      <c r="E956">
        <v>0</v>
      </c>
      <c r="F956">
        <v>636</v>
      </c>
      <c r="G956" t="s">
        <v>1730</v>
      </c>
    </row>
    <row r="957" spans="1:7" x14ac:dyDescent="0.25">
      <c r="B957" t="s">
        <v>942</v>
      </c>
      <c r="C957" t="s">
        <v>1650</v>
      </c>
      <c r="D957" t="s">
        <v>1690</v>
      </c>
      <c r="F957">
        <v>7653.3</v>
      </c>
      <c r="G957" t="s">
        <v>1736</v>
      </c>
    </row>
    <row r="958" spans="1:7" x14ac:dyDescent="0.25">
      <c r="A958">
        <v>37360</v>
      </c>
      <c r="B958" t="s">
        <v>943</v>
      </c>
      <c r="C958" t="s">
        <v>1650</v>
      </c>
      <c r="D958" t="s">
        <v>1690</v>
      </c>
      <c r="E958">
        <v>0</v>
      </c>
      <c r="F958">
        <v>5641</v>
      </c>
      <c r="G958" t="s">
        <v>1730</v>
      </c>
    </row>
    <row r="959" spans="1:7" x14ac:dyDescent="0.25">
      <c r="A959">
        <v>37320</v>
      </c>
      <c r="B959" t="s">
        <v>944</v>
      </c>
      <c r="C959" t="s">
        <v>1650</v>
      </c>
      <c r="D959" t="s">
        <v>1690</v>
      </c>
      <c r="E959">
        <v>0</v>
      </c>
      <c r="F959">
        <v>19462.03</v>
      </c>
      <c r="G959" t="s">
        <v>1735</v>
      </c>
    </row>
    <row r="960" spans="1:7" x14ac:dyDescent="0.25">
      <c r="B960" t="s">
        <v>945</v>
      </c>
      <c r="C960" t="s">
        <v>1650</v>
      </c>
      <c r="D960" t="s">
        <v>1690</v>
      </c>
      <c r="F960">
        <v>1520</v>
      </c>
      <c r="G960" t="s">
        <v>1736</v>
      </c>
    </row>
    <row r="961" spans="1:7" x14ac:dyDescent="0.25">
      <c r="A961">
        <v>36825</v>
      </c>
      <c r="B961" t="s">
        <v>946</v>
      </c>
      <c r="C961" t="s">
        <v>1650</v>
      </c>
      <c r="D961" t="s">
        <v>1690</v>
      </c>
      <c r="E961">
        <v>0</v>
      </c>
      <c r="F961">
        <v>4796.7</v>
      </c>
      <c r="G961" t="s">
        <v>1733</v>
      </c>
    </row>
    <row r="962" spans="1:7" x14ac:dyDescent="0.25">
      <c r="A962">
        <v>36459</v>
      </c>
      <c r="B962" t="s">
        <v>947</v>
      </c>
      <c r="C962" t="s">
        <v>1650</v>
      </c>
      <c r="D962" t="s">
        <v>1690</v>
      </c>
      <c r="E962">
        <v>0</v>
      </c>
      <c r="F962">
        <v>269.74</v>
      </c>
      <c r="G962" t="s">
        <v>1734</v>
      </c>
    </row>
    <row r="963" spans="1:7" x14ac:dyDescent="0.25">
      <c r="A963">
        <v>37359</v>
      </c>
      <c r="B963" t="s">
        <v>948</v>
      </c>
      <c r="C963" t="s">
        <v>1650</v>
      </c>
      <c r="D963" t="s">
        <v>1690</v>
      </c>
      <c r="E963">
        <v>0</v>
      </c>
      <c r="F963">
        <v>1677</v>
      </c>
      <c r="G963" t="s">
        <v>1730</v>
      </c>
    </row>
    <row r="964" spans="1:7" x14ac:dyDescent="0.25">
      <c r="B964" t="s">
        <v>949</v>
      </c>
      <c r="C964" t="s">
        <v>1650</v>
      </c>
      <c r="D964" t="s">
        <v>1690</v>
      </c>
      <c r="F964">
        <v>240</v>
      </c>
      <c r="G964" t="s">
        <v>1736</v>
      </c>
    </row>
    <row r="965" spans="1:7" x14ac:dyDescent="0.25">
      <c r="A965">
        <v>37349</v>
      </c>
      <c r="B965" t="s">
        <v>950</v>
      </c>
      <c r="C965" t="s">
        <v>1650</v>
      </c>
      <c r="D965" t="s">
        <v>1690</v>
      </c>
      <c r="E965">
        <v>110</v>
      </c>
      <c r="F965">
        <v>6300</v>
      </c>
      <c r="G965" t="s">
        <v>1735</v>
      </c>
    </row>
    <row r="966" spans="1:7" x14ac:dyDescent="0.25">
      <c r="A966">
        <v>37185</v>
      </c>
      <c r="B966" t="s">
        <v>951</v>
      </c>
      <c r="C966" t="s">
        <v>1650</v>
      </c>
      <c r="D966" t="s">
        <v>1690</v>
      </c>
      <c r="E966">
        <v>1330</v>
      </c>
      <c r="F966">
        <v>1710</v>
      </c>
      <c r="G966" t="s">
        <v>1735</v>
      </c>
    </row>
    <row r="967" spans="1:7" x14ac:dyDescent="0.25">
      <c r="A967">
        <v>34660</v>
      </c>
      <c r="B967" t="s">
        <v>952</v>
      </c>
      <c r="C967" t="s">
        <v>1650</v>
      </c>
      <c r="D967" t="s">
        <v>1690</v>
      </c>
      <c r="E967">
        <v>367.75</v>
      </c>
      <c r="F967">
        <v>2875</v>
      </c>
      <c r="G967" t="s">
        <v>1734</v>
      </c>
    </row>
    <row r="968" spans="1:7" x14ac:dyDescent="0.25">
      <c r="A968">
        <v>37306</v>
      </c>
      <c r="B968" t="s">
        <v>953</v>
      </c>
      <c r="C968" t="s">
        <v>1650</v>
      </c>
      <c r="D968" t="s">
        <v>1690</v>
      </c>
      <c r="F968">
        <v>594</v>
      </c>
      <c r="G968" t="s">
        <v>1735</v>
      </c>
    </row>
    <row r="969" spans="1:7" x14ac:dyDescent="0.25">
      <c r="A969">
        <v>37385</v>
      </c>
      <c r="B969" t="s">
        <v>954</v>
      </c>
      <c r="C969" t="s">
        <v>1650</v>
      </c>
      <c r="D969" t="s">
        <v>1690</v>
      </c>
      <c r="E969">
        <v>0</v>
      </c>
      <c r="F969">
        <v>378</v>
      </c>
      <c r="G969" t="s">
        <v>1730</v>
      </c>
    </row>
    <row r="970" spans="1:7" x14ac:dyDescent="0.25">
      <c r="A970">
        <v>37410</v>
      </c>
      <c r="B970" t="s">
        <v>955</v>
      </c>
      <c r="C970" t="s">
        <v>1650</v>
      </c>
      <c r="D970" t="s">
        <v>1690</v>
      </c>
      <c r="E970">
        <v>0</v>
      </c>
      <c r="F970">
        <v>1114.5999999999999</v>
      </c>
      <c r="G970" t="s">
        <v>1741</v>
      </c>
    </row>
    <row r="971" spans="1:7" x14ac:dyDescent="0.25">
      <c r="A971">
        <v>37298</v>
      </c>
      <c r="B971" t="s">
        <v>956</v>
      </c>
      <c r="C971" t="s">
        <v>1650</v>
      </c>
      <c r="D971" t="s">
        <v>1691</v>
      </c>
      <c r="E971">
        <v>-37</v>
      </c>
      <c r="F971">
        <v>-5214</v>
      </c>
      <c r="G971" t="s">
        <v>1736</v>
      </c>
    </row>
    <row r="972" spans="1:7" x14ac:dyDescent="0.25">
      <c r="A972">
        <v>37399</v>
      </c>
      <c r="B972" t="s">
        <v>957</v>
      </c>
      <c r="C972" t="s">
        <v>1650</v>
      </c>
      <c r="D972" t="s">
        <v>1691</v>
      </c>
      <c r="E972">
        <v>0</v>
      </c>
      <c r="F972">
        <v>144</v>
      </c>
      <c r="G972" t="s">
        <v>1734</v>
      </c>
    </row>
    <row r="973" spans="1:7" x14ac:dyDescent="0.25">
      <c r="A973">
        <v>37416</v>
      </c>
      <c r="B973" t="s">
        <v>958</v>
      </c>
      <c r="C973" t="s">
        <v>1650</v>
      </c>
      <c r="D973" t="s">
        <v>1691</v>
      </c>
      <c r="F973">
        <v>555</v>
      </c>
      <c r="G973" t="s">
        <v>1735</v>
      </c>
    </row>
    <row r="974" spans="1:7" x14ac:dyDescent="0.25">
      <c r="A974">
        <v>37286</v>
      </c>
      <c r="B974" t="s">
        <v>959</v>
      </c>
      <c r="C974" t="s">
        <v>1650</v>
      </c>
      <c r="D974" t="s">
        <v>1691</v>
      </c>
      <c r="E974">
        <v>350</v>
      </c>
      <c r="F974">
        <v>586.25</v>
      </c>
      <c r="G974" t="s">
        <v>1735</v>
      </c>
    </row>
    <row r="975" spans="1:7" x14ac:dyDescent="0.25">
      <c r="A975">
        <v>37121</v>
      </c>
      <c r="B975" t="s">
        <v>472</v>
      </c>
      <c r="C975" t="s">
        <v>1650</v>
      </c>
      <c r="D975" t="s">
        <v>1691</v>
      </c>
      <c r="E975">
        <v>134.57474999999999</v>
      </c>
      <c r="F975">
        <v>0</v>
      </c>
      <c r="G975" t="s">
        <v>1734</v>
      </c>
    </row>
    <row r="976" spans="1:7" x14ac:dyDescent="0.25">
      <c r="A976">
        <v>37354</v>
      </c>
      <c r="B976" t="s">
        <v>960</v>
      </c>
      <c r="C976" t="s">
        <v>1650</v>
      </c>
      <c r="D976" t="s">
        <v>1691</v>
      </c>
      <c r="F976">
        <v>6281.72</v>
      </c>
      <c r="G976" t="s">
        <v>1741</v>
      </c>
    </row>
    <row r="977" spans="1:7" x14ac:dyDescent="0.25">
      <c r="A977">
        <v>37166</v>
      </c>
      <c r="B977" t="s">
        <v>961</v>
      </c>
      <c r="C977" t="s">
        <v>1650</v>
      </c>
      <c r="D977" t="s">
        <v>1691</v>
      </c>
      <c r="E977">
        <v>480.55</v>
      </c>
      <c r="F977">
        <v>0</v>
      </c>
      <c r="G977" t="s">
        <v>1734</v>
      </c>
    </row>
    <row r="978" spans="1:7" x14ac:dyDescent="0.25">
      <c r="A978">
        <v>37432</v>
      </c>
      <c r="B978" t="s">
        <v>962</v>
      </c>
      <c r="C978" t="s">
        <v>1650</v>
      </c>
      <c r="D978" t="s">
        <v>1691</v>
      </c>
      <c r="E978">
        <v>0</v>
      </c>
      <c r="F978">
        <v>32935.1</v>
      </c>
      <c r="G978" t="s">
        <v>1730</v>
      </c>
    </row>
    <row r="979" spans="1:7" x14ac:dyDescent="0.25">
      <c r="A979">
        <v>31796</v>
      </c>
      <c r="B979" t="s">
        <v>963</v>
      </c>
      <c r="C979" t="s">
        <v>1650</v>
      </c>
      <c r="D979" t="s">
        <v>1691</v>
      </c>
      <c r="E979">
        <v>754</v>
      </c>
      <c r="F979">
        <v>1162.5</v>
      </c>
      <c r="G979" t="s">
        <v>1738</v>
      </c>
    </row>
    <row r="980" spans="1:7" x14ac:dyDescent="0.25">
      <c r="A980">
        <v>31797</v>
      </c>
      <c r="B980" t="s">
        <v>964</v>
      </c>
      <c r="C980" t="s">
        <v>1650</v>
      </c>
      <c r="D980" t="s">
        <v>1691</v>
      </c>
      <c r="E980">
        <v>754</v>
      </c>
      <c r="F980">
        <v>1127.5</v>
      </c>
      <c r="G980" t="s">
        <v>1738</v>
      </c>
    </row>
    <row r="981" spans="1:7" x14ac:dyDescent="0.25">
      <c r="A981">
        <v>36750</v>
      </c>
      <c r="B981" t="s">
        <v>965</v>
      </c>
      <c r="C981" t="s">
        <v>1650</v>
      </c>
      <c r="D981" t="s">
        <v>1691</v>
      </c>
      <c r="E981">
        <v>0</v>
      </c>
      <c r="F981">
        <v>19530</v>
      </c>
      <c r="G981" t="s">
        <v>1731</v>
      </c>
    </row>
    <row r="982" spans="1:7" x14ac:dyDescent="0.25">
      <c r="A982">
        <v>37420</v>
      </c>
      <c r="B982" t="s">
        <v>966</v>
      </c>
      <c r="C982" t="s">
        <v>1650</v>
      </c>
      <c r="D982" t="s">
        <v>1692</v>
      </c>
      <c r="E982">
        <v>0</v>
      </c>
      <c r="F982">
        <v>238.24</v>
      </c>
      <c r="G982" t="s">
        <v>1734</v>
      </c>
    </row>
    <row r="983" spans="1:7" x14ac:dyDescent="0.25">
      <c r="A983">
        <v>35484</v>
      </c>
      <c r="B983" t="s">
        <v>967</v>
      </c>
      <c r="C983" t="s">
        <v>1650</v>
      </c>
      <c r="D983" t="s">
        <v>1692</v>
      </c>
      <c r="E983">
        <v>0</v>
      </c>
      <c r="F983">
        <v>1488</v>
      </c>
      <c r="G983" t="s">
        <v>1733</v>
      </c>
    </row>
    <row r="984" spans="1:7" x14ac:dyDescent="0.25">
      <c r="A984">
        <v>37462</v>
      </c>
      <c r="B984" t="s">
        <v>968</v>
      </c>
      <c r="C984" t="s">
        <v>1650</v>
      </c>
      <c r="D984" t="s">
        <v>1692</v>
      </c>
      <c r="E984">
        <v>0</v>
      </c>
      <c r="F984">
        <v>1504</v>
      </c>
      <c r="G984" t="s">
        <v>1733</v>
      </c>
    </row>
    <row r="985" spans="1:7" x14ac:dyDescent="0.25">
      <c r="B985" t="s">
        <v>969</v>
      </c>
      <c r="C985" t="s">
        <v>1650</v>
      </c>
      <c r="D985" t="s">
        <v>1692</v>
      </c>
      <c r="F985">
        <v>975</v>
      </c>
      <c r="G985" t="s">
        <v>1736</v>
      </c>
    </row>
    <row r="986" spans="1:7" x14ac:dyDescent="0.25">
      <c r="A986">
        <v>37460</v>
      </c>
      <c r="B986" t="s">
        <v>807</v>
      </c>
      <c r="C986" t="s">
        <v>1650</v>
      </c>
      <c r="D986" t="s">
        <v>1692</v>
      </c>
      <c r="E986">
        <v>0</v>
      </c>
      <c r="F986">
        <v>2585</v>
      </c>
      <c r="G986" t="s">
        <v>1742</v>
      </c>
    </row>
    <row r="987" spans="1:7" x14ac:dyDescent="0.25">
      <c r="A987">
        <v>37241</v>
      </c>
      <c r="B987" t="s">
        <v>970</v>
      </c>
      <c r="C987" t="s">
        <v>1650</v>
      </c>
      <c r="D987" t="s">
        <v>1692</v>
      </c>
      <c r="E987">
        <v>26</v>
      </c>
      <c r="F987">
        <v>0</v>
      </c>
      <c r="G987" t="s">
        <v>1737</v>
      </c>
    </row>
    <row r="988" spans="1:7" x14ac:dyDescent="0.25">
      <c r="A988">
        <v>37470</v>
      </c>
      <c r="B988" t="s">
        <v>971</v>
      </c>
      <c r="C988" t="s">
        <v>1650</v>
      </c>
      <c r="D988" t="s">
        <v>1692</v>
      </c>
      <c r="E988">
        <v>2.73</v>
      </c>
      <c r="F988">
        <v>0</v>
      </c>
      <c r="G988" t="s">
        <v>1735</v>
      </c>
    </row>
    <row r="989" spans="1:7" x14ac:dyDescent="0.25">
      <c r="A989">
        <v>37475</v>
      </c>
      <c r="B989" t="s">
        <v>972</v>
      </c>
      <c r="C989" t="s">
        <v>1650</v>
      </c>
      <c r="D989" t="s">
        <v>1692</v>
      </c>
      <c r="E989">
        <v>0</v>
      </c>
      <c r="F989">
        <v>1218</v>
      </c>
      <c r="G989" t="s">
        <v>1765</v>
      </c>
    </row>
    <row r="990" spans="1:7" x14ac:dyDescent="0.25">
      <c r="A990">
        <v>37469</v>
      </c>
      <c r="B990" t="s">
        <v>973</v>
      </c>
      <c r="C990" t="s">
        <v>1650</v>
      </c>
      <c r="D990" t="s">
        <v>1692</v>
      </c>
      <c r="E990">
        <v>0</v>
      </c>
      <c r="F990">
        <v>1619.95</v>
      </c>
      <c r="G990" t="s">
        <v>1736</v>
      </c>
    </row>
    <row r="991" spans="1:7" x14ac:dyDescent="0.25">
      <c r="A991">
        <v>37461</v>
      </c>
      <c r="B991" t="s">
        <v>974</v>
      </c>
      <c r="C991" t="s">
        <v>1650</v>
      </c>
      <c r="D991" t="s">
        <v>1692</v>
      </c>
      <c r="E991">
        <v>75</v>
      </c>
      <c r="F991">
        <v>0</v>
      </c>
      <c r="G991" t="s">
        <v>1763</v>
      </c>
    </row>
    <row r="992" spans="1:7" x14ac:dyDescent="0.25">
      <c r="A992">
        <v>37249</v>
      </c>
      <c r="B992" t="s">
        <v>975</v>
      </c>
      <c r="C992" t="s">
        <v>1650</v>
      </c>
      <c r="D992" t="s">
        <v>1692</v>
      </c>
      <c r="E992">
        <v>0</v>
      </c>
      <c r="F992">
        <v>87</v>
      </c>
      <c r="G992" t="s">
        <v>1742</v>
      </c>
    </row>
    <row r="993" spans="1:7" x14ac:dyDescent="0.25">
      <c r="A993">
        <v>37511</v>
      </c>
      <c r="B993" t="s">
        <v>976</v>
      </c>
      <c r="C993" t="s">
        <v>1650</v>
      </c>
      <c r="D993" t="s">
        <v>1692</v>
      </c>
      <c r="E993">
        <v>40</v>
      </c>
      <c r="F993">
        <v>0</v>
      </c>
      <c r="G993" t="s">
        <v>1742</v>
      </c>
    </row>
    <row r="994" spans="1:7" x14ac:dyDescent="0.25">
      <c r="A994">
        <v>35449</v>
      </c>
      <c r="B994" t="s">
        <v>977</v>
      </c>
      <c r="C994" t="s">
        <v>1650</v>
      </c>
      <c r="D994" t="s">
        <v>1693</v>
      </c>
      <c r="E994">
        <v>4535</v>
      </c>
      <c r="F994">
        <v>1052</v>
      </c>
      <c r="G994" t="s">
        <v>1766</v>
      </c>
    </row>
    <row r="995" spans="1:7" x14ac:dyDescent="0.25">
      <c r="A995">
        <v>37377</v>
      </c>
      <c r="B995" t="s">
        <v>978</v>
      </c>
      <c r="C995" t="s">
        <v>1650</v>
      </c>
      <c r="D995" t="s">
        <v>1693</v>
      </c>
      <c r="E995">
        <v>208</v>
      </c>
      <c r="F995">
        <v>113.85</v>
      </c>
      <c r="G995" t="s">
        <v>1738</v>
      </c>
    </row>
    <row r="996" spans="1:7" x14ac:dyDescent="0.25">
      <c r="A996">
        <v>34558</v>
      </c>
      <c r="B996" t="s">
        <v>979</v>
      </c>
      <c r="C996" t="s">
        <v>1650</v>
      </c>
      <c r="D996" t="s">
        <v>1693</v>
      </c>
      <c r="E996">
        <v>0</v>
      </c>
      <c r="F996">
        <v>9375</v>
      </c>
      <c r="G996" t="s">
        <v>1766</v>
      </c>
    </row>
    <row r="997" spans="1:7" x14ac:dyDescent="0.25">
      <c r="A997">
        <v>37338</v>
      </c>
      <c r="B997" t="s">
        <v>980</v>
      </c>
      <c r="C997" t="s">
        <v>1650</v>
      </c>
      <c r="D997" t="s">
        <v>1693</v>
      </c>
      <c r="E997">
        <v>0</v>
      </c>
      <c r="F997">
        <v>229.95</v>
      </c>
      <c r="G997" t="s">
        <v>1738</v>
      </c>
    </row>
    <row r="998" spans="1:7" x14ac:dyDescent="0.25">
      <c r="A998">
        <v>37375</v>
      </c>
      <c r="B998" t="s">
        <v>981</v>
      </c>
      <c r="C998" t="s">
        <v>1650</v>
      </c>
      <c r="D998" t="s">
        <v>1693</v>
      </c>
      <c r="E998">
        <v>201</v>
      </c>
      <c r="F998">
        <v>113.85</v>
      </c>
      <c r="G998" t="s">
        <v>1738</v>
      </c>
    </row>
    <row r="999" spans="1:7" x14ac:dyDescent="0.25">
      <c r="A999">
        <v>36993</v>
      </c>
      <c r="B999" t="s">
        <v>982</v>
      </c>
      <c r="C999" t="s">
        <v>1650</v>
      </c>
      <c r="D999" t="s">
        <v>1694</v>
      </c>
      <c r="E999">
        <v>0</v>
      </c>
      <c r="F999">
        <v>203</v>
      </c>
      <c r="G999" t="s">
        <v>1729</v>
      </c>
    </row>
    <row r="1000" spans="1:7" x14ac:dyDescent="0.25">
      <c r="A1000">
        <v>37426</v>
      </c>
      <c r="B1000" t="s">
        <v>983</v>
      </c>
      <c r="C1000" t="s">
        <v>1650</v>
      </c>
      <c r="D1000" t="s">
        <v>1694</v>
      </c>
      <c r="E1000">
        <v>0</v>
      </c>
      <c r="F1000">
        <v>1458</v>
      </c>
      <c r="G1000" t="s">
        <v>1765</v>
      </c>
    </row>
    <row r="1001" spans="1:7" x14ac:dyDescent="0.25">
      <c r="A1001">
        <v>37506</v>
      </c>
      <c r="B1001" t="s">
        <v>984</v>
      </c>
      <c r="C1001" t="s">
        <v>1650</v>
      </c>
      <c r="D1001" t="s">
        <v>1694</v>
      </c>
      <c r="E1001">
        <v>15</v>
      </c>
      <c r="F1001">
        <v>0</v>
      </c>
      <c r="G1001" t="s">
        <v>1742</v>
      </c>
    </row>
    <row r="1002" spans="1:7" x14ac:dyDescent="0.25">
      <c r="A1002">
        <v>37509</v>
      </c>
      <c r="B1002" t="s">
        <v>985</v>
      </c>
      <c r="C1002" t="s">
        <v>1650</v>
      </c>
      <c r="D1002" t="s">
        <v>1694</v>
      </c>
      <c r="E1002">
        <v>0</v>
      </c>
      <c r="F1002">
        <v>1779</v>
      </c>
      <c r="G1002" t="s">
        <v>1730</v>
      </c>
    </row>
    <row r="1003" spans="1:7" x14ac:dyDescent="0.25">
      <c r="A1003">
        <v>37214</v>
      </c>
      <c r="B1003" t="s">
        <v>986</v>
      </c>
      <c r="C1003" t="s">
        <v>1650</v>
      </c>
      <c r="D1003" t="s">
        <v>1694</v>
      </c>
      <c r="E1003">
        <v>0</v>
      </c>
      <c r="F1003">
        <v>1855</v>
      </c>
      <c r="G1003" t="s">
        <v>1760</v>
      </c>
    </row>
    <row r="1004" spans="1:7" x14ac:dyDescent="0.25">
      <c r="A1004">
        <v>37294</v>
      </c>
      <c r="B1004" t="s">
        <v>987</v>
      </c>
      <c r="C1004" t="s">
        <v>1650</v>
      </c>
      <c r="D1004" t="s">
        <v>1694</v>
      </c>
      <c r="F1004">
        <v>1800</v>
      </c>
      <c r="G1004" t="s">
        <v>1735</v>
      </c>
    </row>
    <row r="1005" spans="1:7" x14ac:dyDescent="0.25">
      <c r="B1005" t="s">
        <v>988</v>
      </c>
      <c r="C1005" t="s">
        <v>1650</v>
      </c>
      <c r="D1005" t="s">
        <v>1694</v>
      </c>
      <c r="F1005">
        <v>2255.94</v>
      </c>
      <c r="G1005" t="s">
        <v>1736</v>
      </c>
    </row>
    <row r="1006" spans="1:7" x14ac:dyDescent="0.25">
      <c r="A1006">
        <v>37417</v>
      </c>
      <c r="B1006" t="s">
        <v>989</v>
      </c>
      <c r="C1006" t="s">
        <v>1650</v>
      </c>
      <c r="D1006" t="s">
        <v>1694</v>
      </c>
      <c r="E1006">
        <v>0</v>
      </c>
      <c r="F1006">
        <v>1626</v>
      </c>
      <c r="G1006" t="s">
        <v>1735</v>
      </c>
    </row>
    <row r="1007" spans="1:7" x14ac:dyDescent="0.25">
      <c r="A1007">
        <v>37514</v>
      </c>
      <c r="B1007" t="s">
        <v>990</v>
      </c>
      <c r="C1007" t="s">
        <v>1650</v>
      </c>
      <c r="D1007" t="s">
        <v>1694</v>
      </c>
      <c r="E1007">
        <v>0</v>
      </c>
      <c r="F1007">
        <v>1134</v>
      </c>
      <c r="G1007" t="s">
        <v>1730</v>
      </c>
    </row>
    <row r="1008" spans="1:7" x14ac:dyDescent="0.25">
      <c r="A1008">
        <v>37516</v>
      </c>
      <c r="B1008" t="s">
        <v>991</v>
      </c>
      <c r="C1008" t="s">
        <v>1650</v>
      </c>
      <c r="D1008" t="s">
        <v>1694</v>
      </c>
      <c r="E1008">
        <v>0</v>
      </c>
      <c r="F1008">
        <v>378</v>
      </c>
      <c r="G1008" t="s">
        <v>1730</v>
      </c>
    </row>
    <row r="1009" spans="1:7" x14ac:dyDescent="0.25">
      <c r="B1009" t="s">
        <v>992</v>
      </c>
      <c r="C1009" t="s">
        <v>1650</v>
      </c>
      <c r="D1009" t="s">
        <v>1694</v>
      </c>
      <c r="F1009">
        <v>375</v>
      </c>
      <c r="G1009" t="s">
        <v>1736</v>
      </c>
    </row>
    <row r="1010" spans="1:7" x14ac:dyDescent="0.25">
      <c r="A1010">
        <v>37345</v>
      </c>
      <c r="B1010" t="s">
        <v>993</v>
      </c>
      <c r="C1010" t="s">
        <v>1650</v>
      </c>
      <c r="D1010" t="s">
        <v>1694</v>
      </c>
      <c r="E1010">
        <v>1.62</v>
      </c>
      <c r="F1010">
        <v>0</v>
      </c>
      <c r="G1010" t="s">
        <v>1765</v>
      </c>
    </row>
    <row r="1011" spans="1:7" x14ac:dyDescent="0.25">
      <c r="A1011">
        <v>37405</v>
      </c>
      <c r="B1011" t="s">
        <v>994</v>
      </c>
      <c r="C1011" t="s">
        <v>1650</v>
      </c>
      <c r="D1011" t="s">
        <v>1694</v>
      </c>
      <c r="E1011">
        <v>0</v>
      </c>
      <c r="F1011">
        <v>7366.38</v>
      </c>
      <c r="G1011" t="s">
        <v>1741</v>
      </c>
    </row>
    <row r="1012" spans="1:7" x14ac:dyDescent="0.25">
      <c r="A1012">
        <v>37397</v>
      </c>
      <c r="B1012" t="s">
        <v>995</v>
      </c>
      <c r="C1012" t="s">
        <v>1650</v>
      </c>
      <c r="D1012" t="s">
        <v>1694</v>
      </c>
      <c r="E1012">
        <v>4.2997500000000004</v>
      </c>
      <c r="F1012">
        <v>0</v>
      </c>
      <c r="G1012" t="s">
        <v>1735</v>
      </c>
    </row>
    <row r="1013" spans="1:7" x14ac:dyDescent="0.25">
      <c r="A1013">
        <v>37513</v>
      </c>
      <c r="B1013" t="s">
        <v>996</v>
      </c>
      <c r="C1013" t="s">
        <v>1650</v>
      </c>
      <c r="D1013" t="s">
        <v>1694</v>
      </c>
      <c r="E1013">
        <v>0</v>
      </c>
      <c r="F1013">
        <v>1677</v>
      </c>
      <c r="G1013" t="s">
        <v>1730</v>
      </c>
    </row>
    <row r="1014" spans="1:7" x14ac:dyDescent="0.25">
      <c r="A1014">
        <v>37518</v>
      </c>
      <c r="B1014" t="s">
        <v>997</v>
      </c>
      <c r="C1014" t="s">
        <v>1650</v>
      </c>
      <c r="D1014" t="s">
        <v>1694</v>
      </c>
      <c r="E1014">
        <v>0</v>
      </c>
      <c r="F1014">
        <v>209</v>
      </c>
      <c r="G1014" t="s">
        <v>1730</v>
      </c>
    </row>
    <row r="1015" spans="1:7" x14ac:dyDescent="0.25">
      <c r="A1015">
        <v>37507</v>
      </c>
      <c r="B1015" t="s">
        <v>998</v>
      </c>
      <c r="C1015" t="s">
        <v>1650</v>
      </c>
      <c r="D1015" t="s">
        <v>1694</v>
      </c>
      <c r="E1015">
        <v>0</v>
      </c>
      <c r="F1015">
        <v>1779</v>
      </c>
      <c r="G1015" t="s">
        <v>1730</v>
      </c>
    </row>
    <row r="1016" spans="1:7" x14ac:dyDescent="0.25">
      <c r="A1016">
        <v>37510</v>
      </c>
      <c r="B1016" t="s">
        <v>999</v>
      </c>
      <c r="C1016" t="s">
        <v>1650</v>
      </c>
      <c r="D1016" t="s">
        <v>1694</v>
      </c>
      <c r="E1016">
        <v>0</v>
      </c>
      <c r="F1016">
        <v>1779</v>
      </c>
      <c r="G1016" t="s">
        <v>1730</v>
      </c>
    </row>
    <row r="1017" spans="1:7" x14ac:dyDescent="0.25">
      <c r="A1017">
        <v>37520</v>
      </c>
      <c r="B1017" t="s">
        <v>1000</v>
      </c>
      <c r="C1017" t="s">
        <v>1650</v>
      </c>
      <c r="D1017" t="s">
        <v>1694</v>
      </c>
      <c r="E1017">
        <v>0</v>
      </c>
      <c r="F1017">
        <v>2634</v>
      </c>
      <c r="G1017" t="s">
        <v>1730</v>
      </c>
    </row>
    <row r="1018" spans="1:7" x14ac:dyDescent="0.25">
      <c r="A1018">
        <v>37465</v>
      </c>
      <c r="B1018" t="s">
        <v>1001</v>
      </c>
      <c r="C1018" t="s">
        <v>1650</v>
      </c>
      <c r="D1018" t="s">
        <v>1694</v>
      </c>
      <c r="F1018">
        <v>555</v>
      </c>
      <c r="G1018" t="s">
        <v>1735</v>
      </c>
    </row>
    <row r="1019" spans="1:7" x14ac:dyDescent="0.25">
      <c r="A1019">
        <v>37400</v>
      </c>
      <c r="B1019" t="s">
        <v>1002</v>
      </c>
      <c r="C1019" t="s">
        <v>1650</v>
      </c>
      <c r="D1019" t="s">
        <v>1694</v>
      </c>
      <c r="E1019">
        <v>18</v>
      </c>
      <c r="F1019">
        <v>0</v>
      </c>
      <c r="G1019" t="s">
        <v>1765</v>
      </c>
    </row>
    <row r="1020" spans="1:7" x14ac:dyDescent="0.25">
      <c r="A1020">
        <v>37372</v>
      </c>
      <c r="B1020" t="s">
        <v>1003</v>
      </c>
      <c r="C1020" t="s">
        <v>1650</v>
      </c>
      <c r="D1020" t="s">
        <v>1695</v>
      </c>
      <c r="E1020">
        <v>201</v>
      </c>
      <c r="F1020">
        <v>113.85</v>
      </c>
      <c r="G1020" t="s">
        <v>1738</v>
      </c>
    </row>
    <row r="1021" spans="1:7" x14ac:dyDescent="0.25">
      <c r="A1021">
        <v>37409</v>
      </c>
      <c r="B1021" t="s">
        <v>1004</v>
      </c>
      <c r="C1021" t="s">
        <v>1650</v>
      </c>
      <c r="D1021" t="s">
        <v>1695</v>
      </c>
      <c r="E1021">
        <v>17</v>
      </c>
      <c r="F1021">
        <v>0</v>
      </c>
      <c r="G1021" t="s">
        <v>1738</v>
      </c>
    </row>
    <row r="1022" spans="1:7" x14ac:dyDescent="0.25">
      <c r="A1022">
        <v>32705</v>
      </c>
      <c r="B1022" t="s">
        <v>1005</v>
      </c>
      <c r="C1022" t="s">
        <v>1650</v>
      </c>
      <c r="D1022" t="s">
        <v>1695</v>
      </c>
      <c r="E1022">
        <v>774</v>
      </c>
      <c r="F1022">
        <v>643.85</v>
      </c>
      <c r="G1022" t="s">
        <v>1735</v>
      </c>
    </row>
    <row r="1023" spans="1:7" x14ac:dyDescent="0.25">
      <c r="A1023">
        <v>37404</v>
      </c>
      <c r="B1023" t="s">
        <v>1006</v>
      </c>
      <c r="C1023" t="s">
        <v>1650</v>
      </c>
      <c r="D1023" t="s">
        <v>1695</v>
      </c>
      <c r="E1023">
        <v>276</v>
      </c>
      <c r="F1023">
        <v>228.85</v>
      </c>
      <c r="G1023" t="s">
        <v>1729</v>
      </c>
    </row>
    <row r="1024" spans="1:7" x14ac:dyDescent="0.25">
      <c r="A1024">
        <v>37379</v>
      </c>
      <c r="B1024" t="s">
        <v>1007</v>
      </c>
      <c r="C1024" t="s">
        <v>1650</v>
      </c>
      <c r="D1024" t="s">
        <v>1695</v>
      </c>
      <c r="E1024">
        <v>17</v>
      </c>
      <c r="F1024">
        <v>0</v>
      </c>
      <c r="G1024" t="s">
        <v>1738</v>
      </c>
    </row>
    <row r="1025" spans="1:7" x14ac:dyDescent="0.25">
      <c r="A1025">
        <v>37303</v>
      </c>
      <c r="B1025" t="s">
        <v>1008</v>
      </c>
      <c r="C1025" t="s">
        <v>1650</v>
      </c>
      <c r="D1025" t="s">
        <v>1695</v>
      </c>
      <c r="F1025">
        <v>0</v>
      </c>
      <c r="G1025" t="s">
        <v>1734</v>
      </c>
    </row>
    <row r="1026" spans="1:7" x14ac:dyDescent="0.25">
      <c r="A1026">
        <v>37427</v>
      </c>
      <c r="B1026" t="s">
        <v>1009</v>
      </c>
      <c r="C1026" t="s">
        <v>1650</v>
      </c>
      <c r="D1026" t="s">
        <v>1695</v>
      </c>
      <c r="E1026">
        <v>101</v>
      </c>
      <c r="F1026">
        <v>114.99</v>
      </c>
      <c r="G1026" t="s">
        <v>1738</v>
      </c>
    </row>
    <row r="1027" spans="1:7" x14ac:dyDescent="0.25">
      <c r="A1027">
        <v>37492</v>
      </c>
      <c r="B1027" t="s">
        <v>1010</v>
      </c>
      <c r="C1027" t="s">
        <v>1650</v>
      </c>
      <c r="D1027" t="s">
        <v>1695</v>
      </c>
      <c r="F1027">
        <v>76.25</v>
      </c>
      <c r="G1027" t="s">
        <v>1735</v>
      </c>
    </row>
    <row r="1028" spans="1:7" x14ac:dyDescent="0.25">
      <c r="A1028">
        <v>37496</v>
      </c>
      <c r="B1028" t="s">
        <v>1011</v>
      </c>
      <c r="C1028" t="s">
        <v>1650</v>
      </c>
      <c r="D1028" t="s">
        <v>1695</v>
      </c>
      <c r="E1028">
        <v>1.44</v>
      </c>
      <c r="F1028">
        <v>0</v>
      </c>
      <c r="G1028" t="s">
        <v>1728</v>
      </c>
    </row>
    <row r="1029" spans="1:7" x14ac:dyDescent="0.25">
      <c r="A1029">
        <v>37324</v>
      </c>
      <c r="B1029" t="s">
        <v>1012</v>
      </c>
      <c r="C1029" t="s">
        <v>1650</v>
      </c>
      <c r="D1029" t="s">
        <v>1695</v>
      </c>
      <c r="E1029">
        <v>0</v>
      </c>
      <c r="F1029">
        <v>1286</v>
      </c>
      <c r="G1029" t="s">
        <v>1733</v>
      </c>
    </row>
    <row r="1030" spans="1:7" x14ac:dyDescent="0.25">
      <c r="A1030">
        <v>37325</v>
      </c>
      <c r="B1030" t="s">
        <v>1013</v>
      </c>
      <c r="C1030" t="s">
        <v>1650</v>
      </c>
      <c r="D1030" t="s">
        <v>1695</v>
      </c>
      <c r="E1030">
        <v>116</v>
      </c>
      <c r="F1030">
        <v>0</v>
      </c>
      <c r="G1030" t="s">
        <v>1738</v>
      </c>
    </row>
    <row r="1031" spans="1:7" x14ac:dyDescent="0.25">
      <c r="A1031">
        <v>37063</v>
      </c>
      <c r="B1031" t="s">
        <v>1014</v>
      </c>
      <c r="C1031" t="s">
        <v>1650</v>
      </c>
      <c r="D1031" t="s">
        <v>1695</v>
      </c>
      <c r="E1031">
        <v>197.5</v>
      </c>
      <c r="F1031">
        <v>32.5</v>
      </c>
      <c r="G1031" t="s">
        <v>1728</v>
      </c>
    </row>
    <row r="1032" spans="1:7" x14ac:dyDescent="0.25">
      <c r="A1032">
        <v>35236</v>
      </c>
      <c r="B1032" t="s">
        <v>1015</v>
      </c>
      <c r="C1032" t="s">
        <v>1650</v>
      </c>
      <c r="D1032" t="s">
        <v>1695</v>
      </c>
      <c r="E1032">
        <v>4.5</v>
      </c>
      <c r="F1032">
        <v>0</v>
      </c>
      <c r="G1032" t="s">
        <v>1737</v>
      </c>
    </row>
    <row r="1033" spans="1:7" x14ac:dyDescent="0.25">
      <c r="A1033">
        <v>37536</v>
      </c>
      <c r="B1033" t="s">
        <v>1016</v>
      </c>
      <c r="C1033" t="s">
        <v>1650</v>
      </c>
      <c r="D1033" t="s">
        <v>1695</v>
      </c>
      <c r="E1033">
        <v>0</v>
      </c>
      <c r="F1033">
        <v>2157</v>
      </c>
      <c r="G1033" t="s">
        <v>1730</v>
      </c>
    </row>
    <row r="1034" spans="1:7" x14ac:dyDescent="0.25">
      <c r="B1034" t="s">
        <v>1017</v>
      </c>
      <c r="C1034" t="s">
        <v>1650</v>
      </c>
      <c r="D1034" t="s">
        <v>1695</v>
      </c>
      <c r="F1034">
        <v>26260.05</v>
      </c>
      <c r="G1034" t="s">
        <v>1736</v>
      </c>
    </row>
    <row r="1035" spans="1:7" x14ac:dyDescent="0.25">
      <c r="A1035">
        <v>37107</v>
      </c>
      <c r="B1035" t="s">
        <v>1018</v>
      </c>
      <c r="C1035" t="s">
        <v>1650</v>
      </c>
      <c r="D1035" t="s">
        <v>1695</v>
      </c>
      <c r="E1035">
        <v>0</v>
      </c>
      <c r="F1035">
        <v>25358</v>
      </c>
      <c r="G1035" t="s">
        <v>1742</v>
      </c>
    </row>
    <row r="1036" spans="1:7" x14ac:dyDescent="0.25">
      <c r="A1036">
        <v>37491</v>
      </c>
      <c r="B1036" t="s">
        <v>1019</v>
      </c>
      <c r="C1036" t="s">
        <v>1650</v>
      </c>
      <c r="D1036" t="s">
        <v>1695</v>
      </c>
      <c r="E1036">
        <v>0</v>
      </c>
      <c r="F1036">
        <v>1816</v>
      </c>
      <c r="G1036" t="s">
        <v>1742</v>
      </c>
    </row>
    <row r="1037" spans="1:7" x14ac:dyDescent="0.25">
      <c r="A1037">
        <v>37530</v>
      </c>
      <c r="B1037" t="s">
        <v>1020</v>
      </c>
      <c r="C1037" t="s">
        <v>1650</v>
      </c>
      <c r="D1037" t="s">
        <v>1695</v>
      </c>
      <c r="E1037">
        <v>0</v>
      </c>
      <c r="F1037">
        <v>243.36</v>
      </c>
      <c r="G1037" t="s">
        <v>1736</v>
      </c>
    </row>
    <row r="1038" spans="1:7" x14ac:dyDescent="0.25">
      <c r="A1038">
        <v>37538</v>
      </c>
      <c r="B1038" t="s">
        <v>1021</v>
      </c>
      <c r="C1038" t="s">
        <v>1650</v>
      </c>
      <c r="D1038" t="s">
        <v>1695</v>
      </c>
      <c r="E1038">
        <v>0</v>
      </c>
      <c r="F1038">
        <v>2204.75</v>
      </c>
      <c r="G1038" t="s">
        <v>1736</v>
      </c>
    </row>
    <row r="1039" spans="1:7" x14ac:dyDescent="0.25">
      <c r="A1039">
        <v>37546</v>
      </c>
      <c r="B1039" t="s">
        <v>1022</v>
      </c>
      <c r="C1039" t="s">
        <v>1650</v>
      </c>
      <c r="D1039" t="s">
        <v>1695</v>
      </c>
      <c r="E1039">
        <v>0</v>
      </c>
      <c r="F1039">
        <v>2124</v>
      </c>
      <c r="G1039" t="s">
        <v>1730</v>
      </c>
    </row>
    <row r="1040" spans="1:7" x14ac:dyDescent="0.25">
      <c r="A1040">
        <v>37318</v>
      </c>
      <c r="B1040" t="s">
        <v>1023</v>
      </c>
      <c r="C1040" t="s">
        <v>1650</v>
      </c>
      <c r="D1040" t="s">
        <v>1695</v>
      </c>
      <c r="E1040">
        <v>424</v>
      </c>
      <c r="F1040">
        <v>113.85</v>
      </c>
      <c r="G1040" t="s">
        <v>1738</v>
      </c>
    </row>
    <row r="1041" spans="1:7" x14ac:dyDescent="0.25">
      <c r="A1041">
        <v>37442</v>
      </c>
      <c r="B1041" t="s">
        <v>1024</v>
      </c>
      <c r="C1041" t="s">
        <v>1650</v>
      </c>
      <c r="D1041" t="s">
        <v>1695</v>
      </c>
      <c r="E1041">
        <v>0</v>
      </c>
      <c r="F1041">
        <v>609</v>
      </c>
      <c r="G1041" t="s">
        <v>1728</v>
      </c>
    </row>
    <row r="1042" spans="1:7" x14ac:dyDescent="0.25">
      <c r="A1042">
        <v>37542</v>
      </c>
      <c r="B1042" t="s">
        <v>1025</v>
      </c>
      <c r="C1042" t="s">
        <v>1650</v>
      </c>
      <c r="D1042" t="s">
        <v>1695</v>
      </c>
      <c r="E1042">
        <v>0</v>
      </c>
      <c r="F1042">
        <v>1782</v>
      </c>
      <c r="G1042" t="s">
        <v>1730</v>
      </c>
    </row>
    <row r="1043" spans="1:7" x14ac:dyDescent="0.25">
      <c r="A1043">
        <v>37369</v>
      </c>
      <c r="B1043" t="s">
        <v>1026</v>
      </c>
      <c r="C1043" t="s">
        <v>1650</v>
      </c>
      <c r="D1043" t="s">
        <v>1695</v>
      </c>
      <c r="E1043">
        <v>223</v>
      </c>
      <c r="F1043">
        <v>0</v>
      </c>
      <c r="G1043" t="s">
        <v>1738</v>
      </c>
    </row>
    <row r="1044" spans="1:7" x14ac:dyDescent="0.25">
      <c r="A1044">
        <v>37371</v>
      </c>
      <c r="B1044" t="s">
        <v>1027</v>
      </c>
      <c r="C1044" t="s">
        <v>1650</v>
      </c>
      <c r="D1044" t="s">
        <v>1695</v>
      </c>
      <c r="E1044">
        <v>215</v>
      </c>
      <c r="F1044">
        <v>56.35</v>
      </c>
      <c r="G1044" t="s">
        <v>1738</v>
      </c>
    </row>
    <row r="1045" spans="1:7" x14ac:dyDescent="0.25">
      <c r="A1045">
        <v>37527</v>
      </c>
      <c r="B1045" t="s">
        <v>1028</v>
      </c>
      <c r="C1045" t="s">
        <v>1650</v>
      </c>
      <c r="D1045" t="s">
        <v>1695</v>
      </c>
      <c r="E1045">
        <v>0</v>
      </c>
      <c r="F1045">
        <v>993.59</v>
      </c>
      <c r="G1045" t="s">
        <v>1728</v>
      </c>
    </row>
    <row r="1046" spans="1:7" x14ac:dyDescent="0.25">
      <c r="A1046">
        <v>37537</v>
      </c>
      <c r="B1046" t="s">
        <v>1029</v>
      </c>
      <c r="C1046" t="s">
        <v>1650</v>
      </c>
      <c r="D1046" t="s">
        <v>1695</v>
      </c>
      <c r="E1046">
        <v>0</v>
      </c>
      <c r="F1046">
        <v>2157</v>
      </c>
      <c r="G1046" t="s">
        <v>1730</v>
      </c>
    </row>
    <row r="1047" spans="1:7" x14ac:dyDescent="0.25">
      <c r="A1047">
        <v>37544</v>
      </c>
      <c r="B1047" t="s">
        <v>1030</v>
      </c>
      <c r="C1047" t="s">
        <v>1650</v>
      </c>
      <c r="D1047" t="s">
        <v>1695</v>
      </c>
      <c r="E1047">
        <v>0</v>
      </c>
      <c r="F1047">
        <v>351</v>
      </c>
      <c r="G1047" t="s">
        <v>1730</v>
      </c>
    </row>
    <row r="1048" spans="1:7" x14ac:dyDescent="0.25">
      <c r="A1048">
        <v>37434</v>
      </c>
      <c r="B1048" t="s">
        <v>1031</v>
      </c>
      <c r="C1048" t="s">
        <v>1650</v>
      </c>
      <c r="D1048" t="s">
        <v>1695</v>
      </c>
      <c r="E1048">
        <v>201</v>
      </c>
      <c r="F1048">
        <v>113.85</v>
      </c>
      <c r="G1048" t="s">
        <v>1738</v>
      </c>
    </row>
    <row r="1049" spans="1:7" x14ac:dyDescent="0.25">
      <c r="A1049">
        <v>37531</v>
      </c>
      <c r="B1049" t="s">
        <v>1032</v>
      </c>
      <c r="C1049" t="s">
        <v>1650</v>
      </c>
      <c r="D1049" t="s">
        <v>1695</v>
      </c>
      <c r="E1049">
        <v>0</v>
      </c>
      <c r="F1049">
        <v>6995.85</v>
      </c>
      <c r="G1049" t="s">
        <v>1741</v>
      </c>
    </row>
    <row r="1050" spans="1:7" x14ac:dyDescent="0.25">
      <c r="A1050">
        <v>37548</v>
      </c>
      <c r="B1050" t="s">
        <v>1033</v>
      </c>
      <c r="C1050" t="s">
        <v>1650</v>
      </c>
      <c r="D1050" t="s">
        <v>1695</v>
      </c>
      <c r="F1050">
        <v>1355</v>
      </c>
      <c r="G1050" t="s">
        <v>1735</v>
      </c>
    </row>
    <row r="1051" spans="1:7" x14ac:dyDescent="0.25">
      <c r="A1051">
        <v>37220</v>
      </c>
      <c r="B1051" t="s">
        <v>1034</v>
      </c>
      <c r="C1051" t="s">
        <v>1650</v>
      </c>
      <c r="D1051" t="s">
        <v>1695</v>
      </c>
      <c r="F1051">
        <v>6370.98</v>
      </c>
      <c r="G1051" t="s">
        <v>1741</v>
      </c>
    </row>
    <row r="1052" spans="1:7" x14ac:dyDescent="0.25">
      <c r="A1052">
        <v>37433</v>
      </c>
      <c r="B1052" t="s">
        <v>1035</v>
      </c>
      <c r="C1052" t="s">
        <v>1650</v>
      </c>
      <c r="D1052" t="s">
        <v>1695</v>
      </c>
      <c r="E1052">
        <v>101</v>
      </c>
      <c r="F1052">
        <v>114.99</v>
      </c>
      <c r="G1052" t="s">
        <v>1738</v>
      </c>
    </row>
    <row r="1053" spans="1:7" x14ac:dyDescent="0.25">
      <c r="A1053">
        <v>37370</v>
      </c>
      <c r="B1053" t="s">
        <v>1036</v>
      </c>
      <c r="C1053" t="s">
        <v>1650</v>
      </c>
      <c r="D1053" t="s">
        <v>1695</v>
      </c>
      <c r="E1053">
        <v>80</v>
      </c>
      <c r="F1053">
        <v>0</v>
      </c>
      <c r="G1053" t="s">
        <v>1738</v>
      </c>
    </row>
    <row r="1054" spans="1:7" x14ac:dyDescent="0.25">
      <c r="A1054">
        <v>37498</v>
      </c>
      <c r="B1054" t="s">
        <v>1037</v>
      </c>
      <c r="C1054" t="s">
        <v>1650</v>
      </c>
      <c r="D1054" t="s">
        <v>1695</v>
      </c>
      <c r="E1054">
        <v>14</v>
      </c>
      <c r="F1054">
        <v>3</v>
      </c>
      <c r="G1054" t="s">
        <v>1742</v>
      </c>
    </row>
    <row r="1055" spans="1:7" x14ac:dyDescent="0.25">
      <c r="A1055">
        <v>36526</v>
      </c>
      <c r="B1055" t="s">
        <v>1038</v>
      </c>
      <c r="C1055" t="s">
        <v>1650</v>
      </c>
      <c r="D1055" t="s">
        <v>1695</v>
      </c>
      <c r="E1055">
        <v>-280.81732</v>
      </c>
      <c r="F1055">
        <v>0</v>
      </c>
      <c r="G1055" t="s">
        <v>1742</v>
      </c>
    </row>
    <row r="1056" spans="1:7" x14ac:dyDescent="0.25">
      <c r="A1056">
        <v>37425</v>
      </c>
      <c r="B1056" t="s">
        <v>1039</v>
      </c>
      <c r="C1056" t="s">
        <v>1650</v>
      </c>
      <c r="D1056" t="s">
        <v>1695</v>
      </c>
      <c r="E1056">
        <v>201</v>
      </c>
      <c r="F1056">
        <v>113.85</v>
      </c>
      <c r="G1056" t="s">
        <v>1738</v>
      </c>
    </row>
    <row r="1057" spans="1:7" x14ac:dyDescent="0.25">
      <c r="A1057">
        <v>37446</v>
      </c>
      <c r="B1057" t="s">
        <v>1040</v>
      </c>
      <c r="C1057" t="s">
        <v>1650</v>
      </c>
      <c r="D1057" t="s">
        <v>1695</v>
      </c>
      <c r="E1057">
        <v>0</v>
      </c>
      <c r="F1057">
        <v>271</v>
      </c>
      <c r="G1057" t="s">
        <v>1728</v>
      </c>
    </row>
    <row r="1058" spans="1:7" x14ac:dyDescent="0.25">
      <c r="A1058">
        <v>37550</v>
      </c>
      <c r="B1058" t="s">
        <v>1041</v>
      </c>
      <c r="C1058" t="s">
        <v>1650</v>
      </c>
      <c r="D1058" t="s">
        <v>1695</v>
      </c>
      <c r="E1058">
        <v>15</v>
      </c>
      <c r="F1058">
        <v>0</v>
      </c>
      <c r="G1058" t="s">
        <v>1735</v>
      </c>
    </row>
    <row r="1059" spans="1:7" x14ac:dyDescent="0.25">
      <c r="A1059">
        <v>37097</v>
      </c>
      <c r="B1059" t="s">
        <v>1042</v>
      </c>
      <c r="C1059" t="s">
        <v>1650</v>
      </c>
      <c r="D1059" t="s">
        <v>1696</v>
      </c>
      <c r="E1059">
        <v>0</v>
      </c>
      <c r="F1059">
        <v>4300</v>
      </c>
      <c r="G1059" t="s">
        <v>1751</v>
      </c>
    </row>
    <row r="1060" spans="1:7" x14ac:dyDescent="0.25">
      <c r="A1060">
        <v>37564</v>
      </c>
      <c r="B1060" t="s">
        <v>1043</v>
      </c>
      <c r="C1060" t="s">
        <v>1650</v>
      </c>
      <c r="D1060" t="s">
        <v>1696</v>
      </c>
      <c r="E1060">
        <v>0</v>
      </c>
      <c r="F1060">
        <v>327.72</v>
      </c>
      <c r="G1060" t="s">
        <v>1741</v>
      </c>
    </row>
    <row r="1061" spans="1:7" x14ac:dyDescent="0.25">
      <c r="A1061">
        <v>36225</v>
      </c>
      <c r="B1061" t="s">
        <v>1044</v>
      </c>
      <c r="C1061" t="s">
        <v>1650</v>
      </c>
      <c r="D1061" t="s">
        <v>1696</v>
      </c>
      <c r="E1061">
        <v>0</v>
      </c>
      <c r="F1061">
        <v>1763</v>
      </c>
      <c r="G1061" t="s">
        <v>1765</v>
      </c>
    </row>
    <row r="1062" spans="1:7" x14ac:dyDescent="0.25">
      <c r="A1062">
        <v>36911</v>
      </c>
      <c r="B1062" t="s">
        <v>1045</v>
      </c>
      <c r="C1062" t="s">
        <v>1650</v>
      </c>
      <c r="D1062" t="s">
        <v>1696</v>
      </c>
      <c r="E1062">
        <v>0</v>
      </c>
      <c r="F1062">
        <v>13885</v>
      </c>
      <c r="G1062" t="s">
        <v>1751</v>
      </c>
    </row>
    <row r="1063" spans="1:7" x14ac:dyDescent="0.25">
      <c r="A1063">
        <v>37091</v>
      </c>
      <c r="B1063" t="s">
        <v>1046</v>
      </c>
      <c r="C1063" t="s">
        <v>1650</v>
      </c>
      <c r="D1063" t="s">
        <v>1696</v>
      </c>
      <c r="E1063">
        <v>0</v>
      </c>
      <c r="F1063">
        <v>382.22</v>
      </c>
      <c r="G1063" t="s">
        <v>1741</v>
      </c>
    </row>
    <row r="1064" spans="1:7" x14ac:dyDescent="0.25">
      <c r="A1064">
        <v>37571</v>
      </c>
      <c r="B1064" t="s">
        <v>1047</v>
      </c>
      <c r="C1064" t="s">
        <v>1650</v>
      </c>
      <c r="D1064" t="s">
        <v>1696</v>
      </c>
      <c r="E1064">
        <v>0</v>
      </c>
      <c r="F1064">
        <v>6.36</v>
      </c>
      <c r="G1064" t="s">
        <v>1741</v>
      </c>
    </row>
    <row r="1065" spans="1:7" x14ac:dyDescent="0.25">
      <c r="A1065">
        <v>36907</v>
      </c>
      <c r="B1065" t="s">
        <v>1048</v>
      </c>
      <c r="C1065" t="s">
        <v>1650</v>
      </c>
      <c r="D1065" t="s">
        <v>1696</v>
      </c>
      <c r="E1065">
        <v>-362.46</v>
      </c>
      <c r="F1065">
        <v>0</v>
      </c>
      <c r="G1065" t="s">
        <v>1729</v>
      </c>
    </row>
    <row r="1066" spans="1:7" x14ac:dyDescent="0.25">
      <c r="A1066">
        <v>37160</v>
      </c>
      <c r="B1066" t="s">
        <v>1049</v>
      </c>
      <c r="C1066" t="s">
        <v>1650</v>
      </c>
      <c r="D1066" t="s">
        <v>1696</v>
      </c>
      <c r="E1066">
        <v>1648</v>
      </c>
      <c r="F1066">
        <v>300</v>
      </c>
      <c r="G1066" t="s">
        <v>1741</v>
      </c>
    </row>
    <row r="1067" spans="1:7" x14ac:dyDescent="0.25">
      <c r="A1067">
        <v>37565</v>
      </c>
      <c r="B1067" t="s">
        <v>1050</v>
      </c>
      <c r="C1067" t="s">
        <v>1650</v>
      </c>
      <c r="D1067" t="s">
        <v>1696</v>
      </c>
      <c r="E1067">
        <v>0</v>
      </c>
      <c r="F1067">
        <v>0</v>
      </c>
      <c r="G1067" t="s">
        <v>1760</v>
      </c>
    </row>
    <row r="1068" spans="1:7" x14ac:dyDescent="0.25">
      <c r="A1068">
        <v>37449</v>
      </c>
      <c r="B1068" t="s">
        <v>1051</v>
      </c>
      <c r="C1068" t="s">
        <v>1650</v>
      </c>
      <c r="D1068" t="s">
        <v>1696</v>
      </c>
      <c r="F1068">
        <v>3553</v>
      </c>
      <c r="G1068" t="s">
        <v>1741</v>
      </c>
    </row>
    <row r="1069" spans="1:7" x14ac:dyDescent="0.25">
      <c r="A1069">
        <v>37450</v>
      </c>
      <c r="B1069" t="s">
        <v>1052</v>
      </c>
      <c r="C1069" t="s">
        <v>1650</v>
      </c>
      <c r="D1069" t="s">
        <v>1696</v>
      </c>
      <c r="F1069">
        <v>3159.65</v>
      </c>
      <c r="G1069" t="s">
        <v>1741</v>
      </c>
    </row>
    <row r="1070" spans="1:7" x14ac:dyDescent="0.25">
      <c r="A1070">
        <v>36909</v>
      </c>
      <c r="B1070" t="s">
        <v>1053</v>
      </c>
      <c r="C1070" t="s">
        <v>1650</v>
      </c>
      <c r="D1070" t="s">
        <v>1696</v>
      </c>
      <c r="E1070">
        <v>-362.46</v>
      </c>
      <c r="F1070">
        <v>0</v>
      </c>
      <c r="G1070" t="s">
        <v>1729</v>
      </c>
    </row>
    <row r="1071" spans="1:7" x14ac:dyDescent="0.25">
      <c r="A1071">
        <v>37482</v>
      </c>
      <c r="B1071" t="s">
        <v>1054</v>
      </c>
      <c r="C1071" t="s">
        <v>1650</v>
      </c>
      <c r="D1071" t="s">
        <v>1696</v>
      </c>
      <c r="F1071">
        <v>18156.509999999998</v>
      </c>
      <c r="G1071" t="s">
        <v>1741</v>
      </c>
    </row>
    <row r="1072" spans="1:7" x14ac:dyDescent="0.25">
      <c r="A1072">
        <v>37474</v>
      </c>
      <c r="B1072" t="s">
        <v>1055</v>
      </c>
      <c r="C1072" t="s">
        <v>1650</v>
      </c>
      <c r="D1072" t="s">
        <v>1696</v>
      </c>
      <c r="E1072">
        <v>0</v>
      </c>
      <c r="F1072">
        <v>350</v>
      </c>
      <c r="G1072" t="s">
        <v>1729</v>
      </c>
    </row>
    <row r="1073" spans="1:7" x14ac:dyDescent="0.25">
      <c r="A1073">
        <v>36005</v>
      </c>
      <c r="B1073" t="s">
        <v>1056</v>
      </c>
      <c r="C1073" t="s">
        <v>1650</v>
      </c>
      <c r="D1073" t="s">
        <v>1696</v>
      </c>
      <c r="E1073">
        <v>0</v>
      </c>
      <c r="F1073">
        <v>504.33</v>
      </c>
      <c r="G1073" t="s">
        <v>1728</v>
      </c>
    </row>
    <row r="1074" spans="1:7" x14ac:dyDescent="0.25">
      <c r="A1074">
        <v>36214</v>
      </c>
      <c r="B1074" t="s">
        <v>1057</v>
      </c>
      <c r="C1074" t="s">
        <v>1650</v>
      </c>
      <c r="D1074" t="s">
        <v>1696</v>
      </c>
      <c r="E1074">
        <v>0</v>
      </c>
      <c r="F1074">
        <v>1763</v>
      </c>
      <c r="G1074" t="s">
        <v>1765</v>
      </c>
    </row>
    <row r="1075" spans="1:7" x14ac:dyDescent="0.25">
      <c r="A1075">
        <v>37559</v>
      </c>
      <c r="B1075" t="s">
        <v>1058</v>
      </c>
      <c r="C1075" t="s">
        <v>1650</v>
      </c>
      <c r="D1075" t="s">
        <v>1696</v>
      </c>
      <c r="E1075">
        <v>0</v>
      </c>
      <c r="F1075">
        <v>988</v>
      </c>
      <c r="G1075" t="s">
        <v>1760</v>
      </c>
    </row>
    <row r="1076" spans="1:7" x14ac:dyDescent="0.25">
      <c r="A1076">
        <v>37364</v>
      </c>
      <c r="B1076" t="s">
        <v>1059</v>
      </c>
      <c r="C1076" t="s">
        <v>1650</v>
      </c>
      <c r="D1076" t="s">
        <v>1696</v>
      </c>
      <c r="E1076">
        <v>0</v>
      </c>
      <c r="F1076">
        <v>10360</v>
      </c>
      <c r="G1076" t="s">
        <v>1729</v>
      </c>
    </row>
    <row r="1077" spans="1:7" x14ac:dyDescent="0.25">
      <c r="A1077">
        <v>37392</v>
      </c>
      <c r="B1077" t="s">
        <v>1060</v>
      </c>
      <c r="C1077" t="s">
        <v>1650</v>
      </c>
      <c r="D1077" t="s">
        <v>1696</v>
      </c>
      <c r="E1077">
        <v>0</v>
      </c>
      <c r="F1077">
        <v>232</v>
      </c>
      <c r="G1077" t="s">
        <v>1728</v>
      </c>
    </row>
    <row r="1078" spans="1:7" x14ac:dyDescent="0.25">
      <c r="A1078">
        <v>37568</v>
      </c>
      <c r="B1078" t="s">
        <v>1061</v>
      </c>
      <c r="C1078" t="s">
        <v>1650</v>
      </c>
      <c r="D1078" t="s">
        <v>1697</v>
      </c>
      <c r="E1078">
        <v>0</v>
      </c>
      <c r="F1078">
        <v>1230.54</v>
      </c>
      <c r="G1078" t="s">
        <v>1741</v>
      </c>
    </row>
    <row r="1079" spans="1:7" x14ac:dyDescent="0.25">
      <c r="A1079">
        <v>38344</v>
      </c>
      <c r="B1079" t="s">
        <v>1062</v>
      </c>
      <c r="C1079" t="s">
        <v>1650</v>
      </c>
      <c r="D1079" t="s">
        <v>1697</v>
      </c>
      <c r="E1079">
        <v>2000</v>
      </c>
      <c r="G1079" t="s">
        <v>1741</v>
      </c>
    </row>
    <row r="1080" spans="1:7" x14ac:dyDescent="0.25">
      <c r="B1080" t="s">
        <v>1063</v>
      </c>
      <c r="C1080" t="s">
        <v>1650</v>
      </c>
      <c r="D1080" t="s">
        <v>1698</v>
      </c>
      <c r="E1080">
        <v>205.99</v>
      </c>
      <c r="G1080" t="s">
        <v>1736</v>
      </c>
    </row>
    <row r="1081" spans="1:7" x14ac:dyDescent="0.25">
      <c r="A1081">
        <v>37497</v>
      </c>
      <c r="B1081" t="s">
        <v>1064</v>
      </c>
      <c r="C1081" t="s">
        <v>1650</v>
      </c>
      <c r="D1081" t="s">
        <v>1698</v>
      </c>
      <c r="F1081">
        <v>2996.83</v>
      </c>
      <c r="G1081" t="s">
        <v>1741</v>
      </c>
    </row>
    <row r="1082" spans="1:7" x14ac:dyDescent="0.25">
      <c r="B1082" t="s">
        <v>1065</v>
      </c>
      <c r="C1082" t="s">
        <v>1650</v>
      </c>
      <c r="D1082" t="s">
        <v>1699</v>
      </c>
      <c r="F1082">
        <v>3467</v>
      </c>
      <c r="G1082" t="s">
        <v>1752</v>
      </c>
    </row>
    <row r="1083" spans="1:7" x14ac:dyDescent="0.25">
      <c r="A1083">
        <v>37595</v>
      </c>
      <c r="B1083" t="s">
        <v>1066</v>
      </c>
      <c r="C1083" t="s">
        <v>1650</v>
      </c>
      <c r="D1083" t="s">
        <v>1699</v>
      </c>
      <c r="E1083">
        <v>0</v>
      </c>
      <c r="F1083">
        <v>16910.189999999999</v>
      </c>
      <c r="G1083" t="s">
        <v>1767</v>
      </c>
    </row>
    <row r="1084" spans="1:7" x14ac:dyDescent="0.25">
      <c r="A1084">
        <v>37609</v>
      </c>
      <c r="B1084" t="s">
        <v>1067</v>
      </c>
      <c r="C1084" t="s">
        <v>1650</v>
      </c>
      <c r="D1084" t="s">
        <v>1699</v>
      </c>
      <c r="E1084">
        <v>360</v>
      </c>
      <c r="F1084">
        <v>0</v>
      </c>
      <c r="G1084" t="s">
        <v>1742</v>
      </c>
    </row>
    <row r="1085" spans="1:7" x14ac:dyDescent="0.25">
      <c r="A1085">
        <v>34373</v>
      </c>
      <c r="B1085" t="s">
        <v>1068</v>
      </c>
      <c r="C1085" t="s">
        <v>1650</v>
      </c>
      <c r="D1085" t="s">
        <v>1699</v>
      </c>
      <c r="E1085">
        <v>31768.75</v>
      </c>
      <c r="F1085">
        <v>29568.75</v>
      </c>
      <c r="G1085" t="s">
        <v>1768</v>
      </c>
    </row>
    <row r="1086" spans="1:7" x14ac:dyDescent="0.25">
      <c r="A1086">
        <v>37576</v>
      </c>
      <c r="B1086" t="s">
        <v>1069</v>
      </c>
      <c r="C1086" t="s">
        <v>1650</v>
      </c>
      <c r="D1086" t="s">
        <v>1699</v>
      </c>
      <c r="E1086">
        <v>0</v>
      </c>
      <c r="F1086">
        <v>995</v>
      </c>
      <c r="G1086" t="s">
        <v>1738</v>
      </c>
    </row>
    <row r="1087" spans="1:7" x14ac:dyDescent="0.25">
      <c r="A1087">
        <v>37573</v>
      </c>
      <c r="B1087" t="s">
        <v>1070</v>
      </c>
      <c r="C1087" t="s">
        <v>1650</v>
      </c>
      <c r="D1087" t="s">
        <v>1699</v>
      </c>
      <c r="F1087">
        <v>1084</v>
      </c>
      <c r="G1087" t="s">
        <v>1735</v>
      </c>
    </row>
    <row r="1088" spans="1:7" x14ac:dyDescent="0.25">
      <c r="A1088">
        <v>37384</v>
      </c>
      <c r="B1088" t="s">
        <v>1071</v>
      </c>
      <c r="C1088" t="s">
        <v>1650</v>
      </c>
      <c r="D1088" t="s">
        <v>1699</v>
      </c>
      <c r="E1088">
        <v>194.07599999999999</v>
      </c>
      <c r="F1088">
        <v>0</v>
      </c>
      <c r="G1088" t="s">
        <v>1738</v>
      </c>
    </row>
    <row r="1089" spans="1:7" x14ac:dyDescent="0.25">
      <c r="A1089">
        <v>36287</v>
      </c>
      <c r="B1089" t="s">
        <v>1072</v>
      </c>
      <c r="C1089" t="s">
        <v>1650</v>
      </c>
      <c r="D1089" t="s">
        <v>1699</v>
      </c>
      <c r="E1089">
        <v>79477.100000000006</v>
      </c>
      <c r="F1089">
        <v>28000</v>
      </c>
      <c r="G1089" t="s">
        <v>1768</v>
      </c>
    </row>
    <row r="1090" spans="1:7" x14ac:dyDescent="0.25">
      <c r="A1090">
        <v>37526</v>
      </c>
      <c r="B1090" t="s">
        <v>1073</v>
      </c>
      <c r="C1090" t="s">
        <v>1650</v>
      </c>
      <c r="D1090" t="s">
        <v>1699</v>
      </c>
      <c r="E1090">
        <v>6.75</v>
      </c>
      <c r="F1090">
        <v>0</v>
      </c>
      <c r="G1090" t="s">
        <v>1734</v>
      </c>
    </row>
    <row r="1091" spans="1:7" x14ac:dyDescent="0.25">
      <c r="A1091">
        <v>37464</v>
      </c>
      <c r="B1091" t="s">
        <v>1074</v>
      </c>
      <c r="C1091" t="s">
        <v>1650</v>
      </c>
      <c r="D1091" t="s">
        <v>1699</v>
      </c>
      <c r="E1091">
        <v>0</v>
      </c>
      <c r="F1091">
        <v>7536</v>
      </c>
      <c r="G1091" t="s">
        <v>1738</v>
      </c>
    </row>
    <row r="1092" spans="1:7" x14ac:dyDescent="0.25">
      <c r="A1092">
        <v>37070</v>
      </c>
      <c r="B1092" t="s">
        <v>1075</v>
      </c>
      <c r="C1092" t="s">
        <v>1650</v>
      </c>
      <c r="D1092" t="s">
        <v>1699</v>
      </c>
      <c r="F1092">
        <v>250.69</v>
      </c>
      <c r="G1092" t="s">
        <v>1741</v>
      </c>
    </row>
    <row r="1093" spans="1:7" x14ac:dyDescent="0.25">
      <c r="A1093">
        <v>37086</v>
      </c>
      <c r="B1093" t="s">
        <v>1076</v>
      </c>
      <c r="C1093" t="s">
        <v>1650</v>
      </c>
      <c r="D1093" t="s">
        <v>1699</v>
      </c>
      <c r="E1093">
        <v>0</v>
      </c>
      <c r="F1093">
        <v>6720</v>
      </c>
      <c r="G1093" t="s">
        <v>1728</v>
      </c>
    </row>
    <row r="1094" spans="1:7" x14ac:dyDescent="0.25">
      <c r="A1094">
        <v>37490</v>
      </c>
      <c r="B1094" t="s">
        <v>1077</v>
      </c>
      <c r="C1094" t="s">
        <v>1650</v>
      </c>
      <c r="D1094" t="s">
        <v>1699</v>
      </c>
      <c r="E1094">
        <v>3</v>
      </c>
      <c r="F1094">
        <v>0</v>
      </c>
      <c r="G1094" t="s">
        <v>1728</v>
      </c>
    </row>
    <row r="1095" spans="1:7" x14ac:dyDescent="0.25">
      <c r="B1095" t="s">
        <v>1078</v>
      </c>
      <c r="C1095" t="s">
        <v>1650</v>
      </c>
      <c r="D1095" t="s">
        <v>1699</v>
      </c>
      <c r="F1095">
        <v>15000</v>
      </c>
      <c r="G1095" t="s">
        <v>1752</v>
      </c>
    </row>
    <row r="1096" spans="1:7" x14ac:dyDescent="0.25">
      <c r="A1096">
        <v>37207</v>
      </c>
      <c r="B1096" t="s">
        <v>1079</v>
      </c>
      <c r="C1096" t="s">
        <v>1650</v>
      </c>
      <c r="D1096" t="s">
        <v>1699</v>
      </c>
      <c r="E1096">
        <v>0</v>
      </c>
      <c r="F1096">
        <v>800</v>
      </c>
      <c r="G1096" t="s">
        <v>1731</v>
      </c>
    </row>
    <row r="1097" spans="1:7" x14ac:dyDescent="0.25">
      <c r="A1097">
        <v>37570</v>
      </c>
      <c r="B1097" t="s">
        <v>1080</v>
      </c>
      <c r="C1097" t="s">
        <v>1650</v>
      </c>
      <c r="D1097" t="s">
        <v>1699</v>
      </c>
      <c r="E1097">
        <v>0</v>
      </c>
      <c r="F1097">
        <v>80</v>
      </c>
      <c r="G1097" t="s">
        <v>1741</v>
      </c>
    </row>
    <row r="1098" spans="1:7" x14ac:dyDescent="0.25">
      <c r="A1098">
        <v>37535</v>
      </c>
      <c r="B1098" t="s">
        <v>596</v>
      </c>
      <c r="C1098" t="s">
        <v>1650</v>
      </c>
      <c r="D1098" t="s">
        <v>1699</v>
      </c>
      <c r="E1098">
        <v>3.24</v>
      </c>
      <c r="F1098">
        <v>0</v>
      </c>
      <c r="G1098" t="s">
        <v>1738</v>
      </c>
    </row>
    <row r="1099" spans="1:7" x14ac:dyDescent="0.25">
      <c r="A1099">
        <v>37567</v>
      </c>
      <c r="B1099" t="s">
        <v>1081</v>
      </c>
      <c r="C1099" t="s">
        <v>1650</v>
      </c>
      <c r="D1099" t="s">
        <v>1699</v>
      </c>
      <c r="E1099">
        <v>0</v>
      </c>
      <c r="F1099">
        <v>5155.0200000000004</v>
      </c>
      <c r="G1099" t="s">
        <v>1736</v>
      </c>
    </row>
    <row r="1100" spans="1:7" x14ac:dyDescent="0.25">
      <c r="A1100">
        <v>37439</v>
      </c>
      <c r="B1100" t="s">
        <v>1082</v>
      </c>
      <c r="C1100" t="s">
        <v>1650</v>
      </c>
      <c r="D1100" t="s">
        <v>1699</v>
      </c>
      <c r="E1100">
        <v>0</v>
      </c>
      <c r="F1100">
        <v>1163.45</v>
      </c>
      <c r="G1100" t="s">
        <v>1731</v>
      </c>
    </row>
    <row r="1101" spans="1:7" x14ac:dyDescent="0.25">
      <c r="A1101">
        <v>37229</v>
      </c>
      <c r="B1101" t="s">
        <v>1083</v>
      </c>
      <c r="C1101" t="s">
        <v>1650</v>
      </c>
      <c r="D1101" t="s">
        <v>1699</v>
      </c>
      <c r="E1101">
        <v>0</v>
      </c>
      <c r="F1101">
        <v>8274</v>
      </c>
      <c r="G1101" t="s">
        <v>1738</v>
      </c>
    </row>
    <row r="1102" spans="1:7" x14ac:dyDescent="0.25">
      <c r="A1102">
        <v>37500</v>
      </c>
      <c r="B1102" t="s">
        <v>1084</v>
      </c>
      <c r="C1102" t="s">
        <v>1650</v>
      </c>
      <c r="D1102" t="s">
        <v>1699</v>
      </c>
      <c r="F1102">
        <v>468.94</v>
      </c>
      <c r="G1102" t="s">
        <v>1741</v>
      </c>
    </row>
    <row r="1103" spans="1:7" x14ac:dyDescent="0.25">
      <c r="A1103">
        <v>37590</v>
      </c>
      <c r="B1103" t="s">
        <v>1085</v>
      </c>
      <c r="C1103" t="s">
        <v>1650</v>
      </c>
      <c r="D1103" t="s">
        <v>1700</v>
      </c>
      <c r="E1103">
        <v>1648</v>
      </c>
      <c r="F1103">
        <v>300</v>
      </c>
      <c r="G1103" t="s">
        <v>1741</v>
      </c>
    </row>
    <row r="1104" spans="1:7" x14ac:dyDescent="0.25">
      <c r="A1104">
        <v>37580</v>
      </c>
      <c r="B1104" t="s">
        <v>1086</v>
      </c>
      <c r="C1104" t="s">
        <v>1650</v>
      </c>
      <c r="D1104" t="s">
        <v>1700</v>
      </c>
      <c r="E1104">
        <v>30</v>
      </c>
      <c r="F1104">
        <v>3100</v>
      </c>
      <c r="G1104" t="s">
        <v>1735</v>
      </c>
    </row>
    <row r="1105" spans="1:7" x14ac:dyDescent="0.25">
      <c r="A1105">
        <v>37586</v>
      </c>
      <c r="B1105" t="s">
        <v>1087</v>
      </c>
      <c r="C1105" t="s">
        <v>1650</v>
      </c>
      <c r="D1105" t="s">
        <v>1700</v>
      </c>
      <c r="E1105">
        <v>0</v>
      </c>
      <c r="F1105">
        <v>2763.6</v>
      </c>
      <c r="G1105" t="s">
        <v>1736</v>
      </c>
    </row>
    <row r="1106" spans="1:7" x14ac:dyDescent="0.25">
      <c r="A1106">
        <v>37633</v>
      </c>
      <c r="B1106" t="s">
        <v>1088</v>
      </c>
      <c r="C1106" t="s">
        <v>1650</v>
      </c>
      <c r="D1106" t="s">
        <v>1700</v>
      </c>
      <c r="E1106">
        <v>0</v>
      </c>
      <c r="F1106">
        <v>378</v>
      </c>
      <c r="G1106" t="s">
        <v>1730</v>
      </c>
    </row>
    <row r="1107" spans="1:7" x14ac:dyDescent="0.25">
      <c r="A1107">
        <v>36884</v>
      </c>
      <c r="B1107" t="s">
        <v>1089</v>
      </c>
      <c r="C1107" t="s">
        <v>1650</v>
      </c>
      <c r="D1107" t="s">
        <v>1700</v>
      </c>
      <c r="E1107">
        <v>0</v>
      </c>
      <c r="F1107">
        <v>1103.6400000000001</v>
      </c>
      <c r="G1107" t="s">
        <v>1758</v>
      </c>
    </row>
    <row r="1108" spans="1:7" x14ac:dyDescent="0.25">
      <c r="A1108">
        <v>37603</v>
      </c>
      <c r="B1108" t="s">
        <v>1090</v>
      </c>
      <c r="C1108" t="s">
        <v>1650</v>
      </c>
      <c r="D1108" t="s">
        <v>1700</v>
      </c>
      <c r="E1108">
        <v>0</v>
      </c>
      <c r="F1108">
        <v>18393.57</v>
      </c>
      <c r="G1108" t="s">
        <v>1741</v>
      </c>
    </row>
    <row r="1109" spans="1:7" x14ac:dyDescent="0.25">
      <c r="A1109">
        <v>28978</v>
      </c>
      <c r="B1109" t="s">
        <v>1091</v>
      </c>
      <c r="C1109" t="s">
        <v>1650</v>
      </c>
      <c r="D1109" t="s">
        <v>1700</v>
      </c>
      <c r="E1109">
        <v>0</v>
      </c>
      <c r="F1109">
        <v>85</v>
      </c>
      <c r="G1109" t="s">
        <v>1730</v>
      </c>
    </row>
    <row r="1110" spans="1:7" x14ac:dyDescent="0.25">
      <c r="A1110">
        <v>24527</v>
      </c>
      <c r="B1110" t="s">
        <v>1092</v>
      </c>
      <c r="C1110" t="s">
        <v>1650</v>
      </c>
      <c r="D1110" t="s">
        <v>1700</v>
      </c>
      <c r="E1110">
        <v>0</v>
      </c>
      <c r="F1110">
        <v>5712</v>
      </c>
      <c r="G1110" t="s">
        <v>1730</v>
      </c>
    </row>
    <row r="1111" spans="1:7" x14ac:dyDescent="0.25">
      <c r="A1111">
        <v>35167</v>
      </c>
      <c r="B1111" t="s">
        <v>1093</v>
      </c>
      <c r="C1111" t="s">
        <v>1650</v>
      </c>
      <c r="D1111" t="s">
        <v>1700</v>
      </c>
      <c r="E1111">
        <v>0</v>
      </c>
      <c r="F1111">
        <v>18334.21</v>
      </c>
      <c r="G1111" t="s">
        <v>1734</v>
      </c>
    </row>
    <row r="1112" spans="1:7" x14ac:dyDescent="0.25">
      <c r="A1112">
        <v>37604</v>
      </c>
      <c r="B1112" t="s">
        <v>1094</v>
      </c>
      <c r="C1112" t="s">
        <v>1650</v>
      </c>
      <c r="D1112" t="s">
        <v>1700</v>
      </c>
      <c r="E1112">
        <v>88</v>
      </c>
      <c r="F1112">
        <v>0</v>
      </c>
      <c r="G1112" t="s">
        <v>1742</v>
      </c>
    </row>
    <row r="1113" spans="1:7" x14ac:dyDescent="0.25">
      <c r="A1113">
        <v>37598</v>
      </c>
      <c r="B1113" t="s">
        <v>1095</v>
      </c>
      <c r="C1113" t="s">
        <v>1650</v>
      </c>
      <c r="D1113" t="s">
        <v>1700</v>
      </c>
      <c r="E1113">
        <v>-78.932339999999996</v>
      </c>
      <c r="F1113">
        <v>-79.2</v>
      </c>
      <c r="G1113" t="s">
        <v>1731</v>
      </c>
    </row>
    <row r="1114" spans="1:7" x14ac:dyDescent="0.25">
      <c r="A1114">
        <v>37636</v>
      </c>
      <c r="B1114" t="s">
        <v>1096</v>
      </c>
      <c r="C1114" t="s">
        <v>1650</v>
      </c>
      <c r="D1114" t="s">
        <v>1700</v>
      </c>
      <c r="E1114">
        <v>0</v>
      </c>
      <c r="F1114">
        <v>5263</v>
      </c>
      <c r="G1114" t="s">
        <v>1730</v>
      </c>
    </row>
    <row r="1115" spans="1:7" x14ac:dyDescent="0.25">
      <c r="A1115">
        <v>37638</v>
      </c>
      <c r="B1115" t="s">
        <v>1097</v>
      </c>
      <c r="C1115" t="s">
        <v>1650</v>
      </c>
      <c r="D1115" t="s">
        <v>1700</v>
      </c>
      <c r="E1115">
        <v>0</v>
      </c>
      <c r="F1115">
        <v>1779</v>
      </c>
      <c r="G1115" t="s">
        <v>1730</v>
      </c>
    </row>
    <row r="1116" spans="1:7" x14ac:dyDescent="0.25">
      <c r="A1116">
        <v>37187</v>
      </c>
      <c r="B1116" t="s">
        <v>1098</v>
      </c>
      <c r="C1116" t="s">
        <v>1650</v>
      </c>
      <c r="D1116" t="s">
        <v>1700</v>
      </c>
      <c r="E1116">
        <v>0</v>
      </c>
      <c r="F1116">
        <v>8869</v>
      </c>
      <c r="G1116" t="s">
        <v>1729</v>
      </c>
    </row>
    <row r="1117" spans="1:7" x14ac:dyDescent="0.25">
      <c r="A1117">
        <v>37329</v>
      </c>
      <c r="B1117" t="s">
        <v>1099</v>
      </c>
      <c r="C1117" t="s">
        <v>1650</v>
      </c>
      <c r="D1117" t="s">
        <v>1700</v>
      </c>
      <c r="E1117">
        <v>818</v>
      </c>
      <c r="F1117">
        <v>368.99</v>
      </c>
      <c r="G1117" t="s">
        <v>1737</v>
      </c>
    </row>
    <row r="1118" spans="1:7" x14ac:dyDescent="0.25">
      <c r="A1118">
        <v>37087</v>
      </c>
      <c r="B1118" t="s">
        <v>1100</v>
      </c>
      <c r="C1118" t="s">
        <v>1650</v>
      </c>
      <c r="D1118" t="s">
        <v>1700</v>
      </c>
      <c r="E1118">
        <v>0</v>
      </c>
      <c r="F1118">
        <v>0</v>
      </c>
      <c r="G1118" t="s">
        <v>1765</v>
      </c>
    </row>
    <row r="1119" spans="1:7" x14ac:dyDescent="0.25">
      <c r="A1119">
        <v>37090</v>
      </c>
      <c r="B1119" t="s">
        <v>1101</v>
      </c>
      <c r="C1119" t="s">
        <v>1650</v>
      </c>
      <c r="D1119" t="s">
        <v>1700</v>
      </c>
      <c r="E1119">
        <v>0</v>
      </c>
      <c r="F1119">
        <v>27.23</v>
      </c>
      <c r="G1119" t="s">
        <v>1741</v>
      </c>
    </row>
    <row r="1120" spans="1:7" x14ac:dyDescent="0.25">
      <c r="A1120">
        <v>37561</v>
      </c>
      <c r="B1120" t="s">
        <v>1102</v>
      </c>
      <c r="C1120" t="s">
        <v>1650</v>
      </c>
      <c r="D1120" t="s">
        <v>1700</v>
      </c>
      <c r="E1120">
        <v>11</v>
      </c>
      <c r="F1120">
        <v>0</v>
      </c>
      <c r="G1120" t="s">
        <v>1735</v>
      </c>
    </row>
    <row r="1121" spans="1:7" x14ac:dyDescent="0.25">
      <c r="A1121">
        <v>37216</v>
      </c>
      <c r="B1121" t="s">
        <v>1103</v>
      </c>
      <c r="C1121" t="s">
        <v>1650</v>
      </c>
      <c r="D1121" t="s">
        <v>1700</v>
      </c>
      <c r="E1121">
        <v>0</v>
      </c>
      <c r="F1121">
        <v>3700</v>
      </c>
      <c r="G1121" t="s">
        <v>1738</v>
      </c>
    </row>
    <row r="1122" spans="1:7" x14ac:dyDescent="0.25">
      <c r="A1122">
        <v>37428</v>
      </c>
      <c r="B1122" t="s">
        <v>1104</v>
      </c>
      <c r="C1122" t="s">
        <v>1650</v>
      </c>
      <c r="D1122" t="s">
        <v>1700</v>
      </c>
      <c r="E1122">
        <v>1150</v>
      </c>
      <c r="F1122">
        <v>300</v>
      </c>
      <c r="G1122" t="s">
        <v>1734</v>
      </c>
    </row>
    <row r="1123" spans="1:7" x14ac:dyDescent="0.25">
      <c r="A1123">
        <v>36799</v>
      </c>
      <c r="B1123" t="s">
        <v>1105</v>
      </c>
      <c r="C1123" t="s">
        <v>1650</v>
      </c>
      <c r="D1123" t="s">
        <v>1700</v>
      </c>
      <c r="E1123">
        <v>0</v>
      </c>
      <c r="F1123">
        <v>2282</v>
      </c>
      <c r="G1123" t="s">
        <v>1761</v>
      </c>
    </row>
    <row r="1124" spans="1:7" x14ac:dyDescent="0.25">
      <c r="A1124">
        <v>37302</v>
      </c>
      <c r="B1124" t="s">
        <v>1106</v>
      </c>
      <c r="C1124" t="s">
        <v>1650</v>
      </c>
      <c r="D1124" t="s">
        <v>1700</v>
      </c>
      <c r="F1124">
        <v>0</v>
      </c>
      <c r="G1124" t="s">
        <v>1734</v>
      </c>
    </row>
    <row r="1125" spans="1:7" x14ac:dyDescent="0.25">
      <c r="A1125">
        <v>37579</v>
      </c>
      <c r="B1125" t="s">
        <v>1107</v>
      </c>
      <c r="C1125" t="s">
        <v>1650</v>
      </c>
      <c r="D1125" t="s">
        <v>1700</v>
      </c>
      <c r="E1125">
        <v>0</v>
      </c>
      <c r="F1125">
        <v>556</v>
      </c>
      <c r="G1125" t="s">
        <v>1734</v>
      </c>
    </row>
    <row r="1126" spans="1:7" x14ac:dyDescent="0.25">
      <c r="A1126">
        <v>37617</v>
      </c>
      <c r="B1126" t="s">
        <v>1108</v>
      </c>
      <c r="C1126" t="s">
        <v>1650</v>
      </c>
      <c r="D1126" t="s">
        <v>1700</v>
      </c>
      <c r="E1126">
        <v>0</v>
      </c>
      <c r="F1126">
        <v>245</v>
      </c>
      <c r="G1126" t="s">
        <v>1730</v>
      </c>
    </row>
    <row r="1127" spans="1:7" x14ac:dyDescent="0.25">
      <c r="A1127">
        <v>37635</v>
      </c>
      <c r="B1127" t="s">
        <v>1109</v>
      </c>
      <c r="C1127" t="s">
        <v>1650</v>
      </c>
      <c r="D1127" t="s">
        <v>1700</v>
      </c>
      <c r="E1127">
        <v>0</v>
      </c>
      <c r="F1127">
        <v>378</v>
      </c>
      <c r="G1127" t="s">
        <v>1730</v>
      </c>
    </row>
    <row r="1128" spans="1:7" x14ac:dyDescent="0.25">
      <c r="A1128">
        <v>37634</v>
      </c>
      <c r="B1128" t="s">
        <v>1110</v>
      </c>
      <c r="C1128" t="s">
        <v>1650</v>
      </c>
      <c r="D1128" t="s">
        <v>1700</v>
      </c>
      <c r="E1128">
        <v>0</v>
      </c>
      <c r="F1128">
        <v>1907.01</v>
      </c>
      <c r="G1128" t="s">
        <v>1741</v>
      </c>
    </row>
    <row r="1129" spans="1:7" x14ac:dyDescent="0.25">
      <c r="A1129">
        <v>36196</v>
      </c>
      <c r="B1129" t="s">
        <v>1111</v>
      </c>
      <c r="C1129" t="s">
        <v>1650</v>
      </c>
      <c r="D1129" t="s">
        <v>1700</v>
      </c>
      <c r="E1129">
        <v>0</v>
      </c>
      <c r="F1129">
        <v>1741.79</v>
      </c>
      <c r="G1129" t="s">
        <v>1765</v>
      </c>
    </row>
    <row r="1130" spans="1:7" x14ac:dyDescent="0.25">
      <c r="A1130">
        <v>37549</v>
      </c>
      <c r="B1130" t="s">
        <v>1112</v>
      </c>
      <c r="C1130" t="s">
        <v>1650</v>
      </c>
      <c r="D1130" t="s">
        <v>1700</v>
      </c>
      <c r="E1130">
        <v>0</v>
      </c>
      <c r="F1130">
        <v>598</v>
      </c>
      <c r="G1130" t="s">
        <v>1736</v>
      </c>
    </row>
    <row r="1131" spans="1:7" x14ac:dyDescent="0.25">
      <c r="A1131">
        <v>37365</v>
      </c>
      <c r="B1131" t="s">
        <v>1113</v>
      </c>
      <c r="C1131" t="s">
        <v>1650</v>
      </c>
      <c r="D1131" t="s">
        <v>1700</v>
      </c>
      <c r="E1131">
        <v>831.5</v>
      </c>
      <c r="F1131">
        <v>504</v>
      </c>
      <c r="G1131" t="s">
        <v>1737</v>
      </c>
    </row>
    <row r="1132" spans="1:7" x14ac:dyDescent="0.25">
      <c r="A1132">
        <v>36675</v>
      </c>
      <c r="B1132" t="s">
        <v>1114</v>
      </c>
      <c r="C1132" t="s">
        <v>1650</v>
      </c>
      <c r="D1132" t="s">
        <v>1700</v>
      </c>
      <c r="E1132">
        <v>0</v>
      </c>
      <c r="F1132">
        <v>18180</v>
      </c>
      <c r="G1132" t="s">
        <v>1729</v>
      </c>
    </row>
    <row r="1133" spans="1:7" x14ac:dyDescent="0.25">
      <c r="A1133">
        <v>37589</v>
      </c>
      <c r="B1133" t="s">
        <v>1115</v>
      </c>
      <c r="C1133" t="s">
        <v>1650</v>
      </c>
      <c r="D1133" t="s">
        <v>1701</v>
      </c>
      <c r="E1133">
        <v>208</v>
      </c>
      <c r="F1133">
        <v>113.85</v>
      </c>
      <c r="G1133" t="s">
        <v>1738</v>
      </c>
    </row>
    <row r="1134" spans="1:7" x14ac:dyDescent="0.25">
      <c r="A1134">
        <v>37597</v>
      </c>
      <c r="B1134" t="s">
        <v>1116</v>
      </c>
      <c r="C1134" t="s">
        <v>1650</v>
      </c>
      <c r="D1134" t="s">
        <v>1701</v>
      </c>
      <c r="E1134">
        <v>847</v>
      </c>
      <c r="F1134">
        <v>0</v>
      </c>
      <c r="G1134" t="s">
        <v>1728</v>
      </c>
    </row>
    <row r="1135" spans="1:7" x14ac:dyDescent="0.25">
      <c r="A1135">
        <v>37647</v>
      </c>
      <c r="B1135" t="s">
        <v>1117</v>
      </c>
      <c r="C1135" t="s">
        <v>1650</v>
      </c>
      <c r="D1135" t="s">
        <v>1701</v>
      </c>
      <c r="E1135">
        <v>0</v>
      </c>
      <c r="F1135">
        <v>1779</v>
      </c>
      <c r="G1135" t="s">
        <v>1730</v>
      </c>
    </row>
    <row r="1136" spans="1:7" x14ac:dyDescent="0.25">
      <c r="A1136">
        <v>37650</v>
      </c>
      <c r="B1136" t="s">
        <v>1118</v>
      </c>
      <c r="C1136" t="s">
        <v>1650</v>
      </c>
      <c r="D1136" t="s">
        <v>1701</v>
      </c>
      <c r="E1136">
        <v>201</v>
      </c>
      <c r="F1136">
        <v>113.85</v>
      </c>
      <c r="G1136" t="s">
        <v>1738</v>
      </c>
    </row>
    <row r="1137" spans="1:7" x14ac:dyDescent="0.25">
      <c r="A1137">
        <v>37660</v>
      </c>
      <c r="B1137" t="s">
        <v>1119</v>
      </c>
      <c r="C1137" t="s">
        <v>1650</v>
      </c>
      <c r="D1137" t="s">
        <v>1701</v>
      </c>
      <c r="E1137">
        <v>10.1092</v>
      </c>
      <c r="F1137">
        <v>0</v>
      </c>
      <c r="G1137" t="s">
        <v>1738</v>
      </c>
    </row>
    <row r="1138" spans="1:7" x14ac:dyDescent="0.25">
      <c r="B1138" t="s">
        <v>1120</v>
      </c>
      <c r="C1138" t="s">
        <v>1650</v>
      </c>
      <c r="D1138" t="s">
        <v>1701</v>
      </c>
      <c r="E1138">
        <v>2210</v>
      </c>
      <c r="F1138">
        <v>410</v>
      </c>
      <c r="G1138" t="s">
        <v>1747</v>
      </c>
    </row>
    <row r="1139" spans="1:7" x14ac:dyDescent="0.25">
      <c r="A1139">
        <v>36190</v>
      </c>
      <c r="B1139" t="s">
        <v>1121</v>
      </c>
      <c r="C1139" t="s">
        <v>1650</v>
      </c>
      <c r="D1139" t="s">
        <v>1701</v>
      </c>
      <c r="E1139">
        <v>0</v>
      </c>
      <c r="F1139">
        <v>25702.78</v>
      </c>
      <c r="G1139" t="s">
        <v>1738</v>
      </c>
    </row>
    <row r="1140" spans="1:7" x14ac:dyDescent="0.25">
      <c r="A1140">
        <v>37584</v>
      </c>
      <c r="B1140" t="s">
        <v>1122</v>
      </c>
      <c r="C1140" t="s">
        <v>1650</v>
      </c>
      <c r="D1140" t="s">
        <v>1701</v>
      </c>
      <c r="E1140">
        <v>0</v>
      </c>
      <c r="F1140">
        <v>1784</v>
      </c>
      <c r="G1140" t="s">
        <v>1735</v>
      </c>
    </row>
    <row r="1141" spans="1:7" x14ac:dyDescent="0.25">
      <c r="A1141">
        <v>37600</v>
      </c>
      <c r="B1141" t="s">
        <v>1123</v>
      </c>
      <c r="C1141" t="s">
        <v>1650</v>
      </c>
      <c r="D1141" t="s">
        <v>1701</v>
      </c>
      <c r="E1141">
        <v>0</v>
      </c>
      <c r="F1141">
        <v>70</v>
      </c>
      <c r="G1141" t="s">
        <v>1728</v>
      </c>
    </row>
    <row r="1142" spans="1:7" x14ac:dyDescent="0.25">
      <c r="A1142">
        <v>37619</v>
      </c>
      <c r="B1142" t="s">
        <v>1124</v>
      </c>
      <c r="C1142" t="s">
        <v>1650</v>
      </c>
      <c r="D1142" t="s">
        <v>1701</v>
      </c>
      <c r="E1142">
        <v>17</v>
      </c>
      <c r="F1142">
        <v>0</v>
      </c>
      <c r="G1142" t="s">
        <v>1738</v>
      </c>
    </row>
    <row r="1143" spans="1:7" x14ac:dyDescent="0.25">
      <c r="A1143">
        <v>37368</v>
      </c>
      <c r="B1143" t="s">
        <v>1125</v>
      </c>
      <c r="C1143" t="s">
        <v>1650</v>
      </c>
      <c r="D1143" t="s">
        <v>1701</v>
      </c>
      <c r="E1143">
        <v>666</v>
      </c>
      <c r="F1143">
        <v>113.85</v>
      </c>
      <c r="G1143" t="s">
        <v>1738</v>
      </c>
    </row>
    <row r="1144" spans="1:7" x14ac:dyDescent="0.25">
      <c r="A1144">
        <v>37651</v>
      </c>
      <c r="B1144" t="s">
        <v>1126</v>
      </c>
      <c r="C1144" t="s">
        <v>1650</v>
      </c>
      <c r="D1144" t="s">
        <v>1701</v>
      </c>
      <c r="E1144">
        <v>0</v>
      </c>
      <c r="F1144">
        <v>2124</v>
      </c>
      <c r="G1144" t="s">
        <v>1730</v>
      </c>
    </row>
    <row r="1145" spans="1:7" x14ac:dyDescent="0.25">
      <c r="A1145">
        <v>36913</v>
      </c>
      <c r="B1145" t="s">
        <v>1127</v>
      </c>
      <c r="C1145" t="s">
        <v>1650</v>
      </c>
      <c r="D1145" t="s">
        <v>1701</v>
      </c>
      <c r="E1145">
        <v>0</v>
      </c>
      <c r="F1145">
        <v>4473</v>
      </c>
      <c r="G1145" t="s">
        <v>1728</v>
      </c>
    </row>
    <row r="1146" spans="1:7" x14ac:dyDescent="0.25">
      <c r="A1146">
        <v>37644</v>
      </c>
      <c r="B1146" t="s">
        <v>1128</v>
      </c>
      <c r="C1146" t="s">
        <v>1650</v>
      </c>
      <c r="D1146" t="s">
        <v>1701</v>
      </c>
      <c r="E1146">
        <v>0</v>
      </c>
      <c r="F1146">
        <v>5005.92</v>
      </c>
      <c r="G1146" t="s">
        <v>1728</v>
      </c>
    </row>
    <row r="1147" spans="1:7" x14ac:dyDescent="0.25">
      <c r="A1147">
        <v>37645</v>
      </c>
      <c r="B1147" t="s">
        <v>1129</v>
      </c>
      <c r="C1147" t="s">
        <v>1650</v>
      </c>
      <c r="D1147" t="s">
        <v>1701</v>
      </c>
      <c r="E1147">
        <v>0</v>
      </c>
      <c r="F1147">
        <v>723</v>
      </c>
      <c r="G1147" t="s">
        <v>1730</v>
      </c>
    </row>
    <row r="1148" spans="1:7" x14ac:dyDescent="0.25">
      <c r="A1148">
        <v>37643</v>
      </c>
      <c r="B1148" t="s">
        <v>1130</v>
      </c>
      <c r="C1148" t="s">
        <v>1650</v>
      </c>
      <c r="D1148" t="s">
        <v>1701</v>
      </c>
      <c r="E1148">
        <v>0</v>
      </c>
      <c r="F1148">
        <v>304.14999999999998</v>
      </c>
      <c r="G1148" t="s">
        <v>1741</v>
      </c>
    </row>
    <row r="1149" spans="1:7" x14ac:dyDescent="0.25">
      <c r="A1149">
        <v>37283</v>
      </c>
      <c r="B1149" t="s">
        <v>1131</v>
      </c>
      <c r="C1149" t="s">
        <v>1650</v>
      </c>
      <c r="D1149" t="s">
        <v>1701</v>
      </c>
      <c r="E1149">
        <v>0</v>
      </c>
      <c r="F1149">
        <v>1726.96</v>
      </c>
      <c r="G1149" t="s">
        <v>1736</v>
      </c>
    </row>
    <row r="1150" spans="1:7" x14ac:dyDescent="0.25">
      <c r="A1150">
        <v>37646</v>
      </c>
      <c r="B1150" t="s">
        <v>1132</v>
      </c>
      <c r="C1150" t="s">
        <v>1650</v>
      </c>
      <c r="D1150" t="s">
        <v>1701</v>
      </c>
      <c r="E1150">
        <v>0</v>
      </c>
      <c r="F1150">
        <v>308</v>
      </c>
      <c r="G1150" t="s">
        <v>1742</v>
      </c>
    </row>
    <row r="1151" spans="1:7" x14ac:dyDescent="0.25">
      <c r="A1151">
        <v>37657</v>
      </c>
      <c r="B1151" t="s">
        <v>1133</v>
      </c>
      <c r="C1151" t="s">
        <v>1650</v>
      </c>
      <c r="D1151" t="s">
        <v>1701</v>
      </c>
      <c r="E1151">
        <v>0</v>
      </c>
      <c r="F1151">
        <v>4200</v>
      </c>
      <c r="G1151" t="s">
        <v>1742</v>
      </c>
    </row>
    <row r="1152" spans="1:7" x14ac:dyDescent="0.25">
      <c r="A1152">
        <v>36528</v>
      </c>
      <c r="B1152" t="s">
        <v>1134</v>
      </c>
      <c r="C1152" t="s">
        <v>1650</v>
      </c>
      <c r="D1152" t="s">
        <v>1701</v>
      </c>
      <c r="E1152">
        <v>1300</v>
      </c>
      <c r="F1152">
        <v>2177.5</v>
      </c>
      <c r="G1152" t="s">
        <v>1735</v>
      </c>
    </row>
    <row r="1153" spans="1:7" x14ac:dyDescent="0.25">
      <c r="A1153">
        <v>37170</v>
      </c>
      <c r="B1153" t="s">
        <v>1135</v>
      </c>
      <c r="C1153" t="s">
        <v>1650</v>
      </c>
      <c r="D1153" t="s">
        <v>1701</v>
      </c>
      <c r="E1153">
        <v>45</v>
      </c>
      <c r="F1153">
        <v>0</v>
      </c>
      <c r="G1153" t="s">
        <v>1755</v>
      </c>
    </row>
    <row r="1154" spans="1:7" x14ac:dyDescent="0.25">
      <c r="A1154">
        <v>36600</v>
      </c>
      <c r="B1154" t="s">
        <v>1136</v>
      </c>
      <c r="C1154" t="s">
        <v>1650</v>
      </c>
      <c r="D1154" t="s">
        <v>1701</v>
      </c>
      <c r="E1154">
        <v>136.5</v>
      </c>
      <c r="F1154">
        <v>0</v>
      </c>
      <c r="G1154" t="s">
        <v>1738</v>
      </c>
    </row>
    <row r="1155" spans="1:7" x14ac:dyDescent="0.25">
      <c r="A1155">
        <v>36855</v>
      </c>
      <c r="B1155" t="s">
        <v>1137</v>
      </c>
      <c r="C1155" t="s">
        <v>1650</v>
      </c>
      <c r="D1155" t="s">
        <v>1701</v>
      </c>
      <c r="E1155">
        <v>0</v>
      </c>
      <c r="F1155">
        <v>17525</v>
      </c>
      <c r="G1155" t="s">
        <v>1755</v>
      </c>
    </row>
    <row r="1156" spans="1:7" x14ac:dyDescent="0.25">
      <c r="A1156">
        <v>37081</v>
      </c>
      <c r="B1156" t="s">
        <v>1138</v>
      </c>
      <c r="C1156" t="s">
        <v>1650</v>
      </c>
      <c r="D1156" t="s">
        <v>1701</v>
      </c>
      <c r="F1156">
        <v>1399</v>
      </c>
      <c r="G1156" t="s">
        <v>1764</v>
      </c>
    </row>
    <row r="1157" spans="1:7" x14ac:dyDescent="0.25">
      <c r="A1157">
        <v>36451</v>
      </c>
      <c r="B1157" t="s">
        <v>1139</v>
      </c>
      <c r="C1157" t="s">
        <v>1650</v>
      </c>
      <c r="D1157" t="s">
        <v>1701</v>
      </c>
      <c r="E1157">
        <v>768</v>
      </c>
      <c r="F1157">
        <v>0</v>
      </c>
      <c r="G1157" t="s">
        <v>1742</v>
      </c>
    </row>
    <row r="1158" spans="1:7" x14ac:dyDescent="0.25">
      <c r="A1158">
        <v>36916</v>
      </c>
      <c r="B1158" t="s">
        <v>1140</v>
      </c>
      <c r="C1158" t="s">
        <v>1650</v>
      </c>
      <c r="D1158" t="s">
        <v>1701</v>
      </c>
      <c r="E1158">
        <v>0</v>
      </c>
      <c r="F1158">
        <v>8450</v>
      </c>
      <c r="G1158" t="s">
        <v>1764</v>
      </c>
    </row>
    <row r="1159" spans="1:7" x14ac:dyDescent="0.25">
      <c r="A1159">
        <v>37441</v>
      </c>
      <c r="B1159" t="s">
        <v>1141</v>
      </c>
      <c r="C1159" t="s">
        <v>1650</v>
      </c>
      <c r="D1159" t="s">
        <v>1701</v>
      </c>
      <c r="E1159">
        <v>0</v>
      </c>
      <c r="F1159">
        <v>86</v>
      </c>
      <c r="G1159" t="s">
        <v>1765</v>
      </c>
    </row>
    <row r="1160" spans="1:7" x14ac:dyDescent="0.25">
      <c r="A1160">
        <v>35790</v>
      </c>
      <c r="B1160" t="s">
        <v>1142</v>
      </c>
      <c r="C1160" t="s">
        <v>1650</v>
      </c>
      <c r="D1160" t="s">
        <v>1701</v>
      </c>
      <c r="E1160">
        <v>42.84</v>
      </c>
      <c r="F1160">
        <v>0</v>
      </c>
      <c r="G1160" t="s">
        <v>1737</v>
      </c>
    </row>
    <row r="1161" spans="1:7" x14ac:dyDescent="0.25">
      <c r="A1161">
        <v>37667</v>
      </c>
      <c r="B1161" t="s">
        <v>1143</v>
      </c>
      <c r="C1161" t="s">
        <v>1650</v>
      </c>
      <c r="D1161" t="s">
        <v>1701</v>
      </c>
      <c r="E1161">
        <v>0</v>
      </c>
      <c r="F1161">
        <v>2676</v>
      </c>
      <c r="G1161" t="s">
        <v>1730</v>
      </c>
    </row>
    <row r="1162" spans="1:7" x14ac:dyDescent="0.25">
      <c r="A1162">
        <v>37593</v>
      </c>
      <c r="B1162" t="s">
        <v>1144</v>
      </c>
      <c r="C1162" t="s">
        <v>1650</v>
      </c>
      <c r="D1162" t="s">
        <v>1701</v>
      </c>
      <c r="F1162">
        <v>2337.08</v>
      </c>
      <c r="G1162" t="s">
        <v>1741</v>
      </c>
    </row>
    <row r="1163" spans="1:7" x14ac:dyDescent="0.25">
      <c r="A1163">
        <v>37648</v>
      </c>
      <c r="B1163" t="s">
        <v>1145</v>
      </c>
      <c r="C1163" t="s">
        <v>1650</v>
      </c>
      <c r="D1163" t="s">
        <v>1701</v>
      </c>
      <c r="E1163">
        <v>0</v>
      </c>
      <c r="F1163">
        <v>2124</v>
      </c>
      <c r="G1163" t="s">
        <v>1730</v>
      </c>
    </row>
    <row r="1164" spans="1:7" x14ac:dyDescent="0.25">
      <c r="A1164">
        <v>36370</v>
      </c>
      <c r="B1164" t="s">
        <v>1146</v>
      </c>
      <c r="C1164" t="s">
        <v>1650</v>
      </c>
      <c r="D1164" t="s">
        <v>1701</v>
      </c>
      <c r="E1164">
        <v>0</v>
      </c>
      <c r="F1164">
        <v>275</v>
      </c>
      <c r="G1164" t="s">
        <v>1728</v>
      </c>
    </row>
    <row r="1165" spans="1:7" x14ac:dyDescent="0.25">
      <c r="A1165">
        <v>31173</v>
      </c>
      <c r="B1165" t="s">
        <v>1147</v>
      </c>
      <c r="C1165" t="s">
        <v>1650</v>
      </c>
      <c r="D1165" t="s">
        <v>1702</v>
      </c>
      <c r="E1165">
        <v>0</v>
      </c>
      <c r="F1165">
        <v>519.75</v>
      </c>
      <c r="G1165" t="s">
        <v>1730</v>
      </c>
    </row>
    <row r="1166" spans="1:7" x14ac:dyDescent="0.25">
      <c r="A1166">
        <v>37581</v>
      </c>
      <c r="B1166" t="s">
        <v>1148</v>
      </c>
      <c r="C1166" t="s">
        <v>1650</v>
      </c>
      <c r="D1166" t="s">
        <v>1702</v>
      </c>
      <c r="E1166">
        <v>10.45</v>
      </c>
      <c r="F1166">
        <v>0</v>
      </c>
      <c r="G1166" t="s">
        <v>1734</v>
      </c>
    </row>
    <row r="1167" spans="1:7" x14ac:dyDescent="0.25">
      <c r="A1167">
        <v>30687</v>
      </c>
      <c r="B1167" t="s">
        <v>1149</v>
      </c>
      <c r="C1167" t="s">
        <v>1650</v>
      </c>
      <c r="D1167" t="s">
        <v>1702</v>
      </c>
      <c r="E1167">
        <v>0</v>
      </c>
      <c r="F1167">
        <v>2219</v>
      </c>
      <c r="G1167" t="s">
        <v>1738</v>
      </c>
    </row>
    <row r="1168" spans="1:7" x14ac:dyDescent="0.25">
      <c r="A1168">
        <v>34112</v>
      </c>
      <c r="B1168" t="s">
        <v>1150</v>
      </c>
      <c r="C1168" t="s">
        <v>1650</v>
      </c>
      <c r="D1168" t="s">
        <v>1702</v>
      </c>
      <c r="E1168">
        <v>0</v>
      </c>
      <c r="F1168">
        <v>73417</v>
      </c>
      <c r="G1168" t="s">
        <v>1755</v>
      </c>
    </row>
    <row r="1169" spans="1:7" x14ac:dyDescent="0.25">
      <c r="A1169">
        <v>33669</v>
      </c>
      <c r="B1169" t="s">
        <v>1151</v>
      </c>
      <c r="C1169" t="s">
        <v>1650</v>
      </c>
      <c r="D1169" t="s">
        <v>1702</v>
      </c>
      <c r="E1169">
        <v>0</v>
      </c>
      <c r="F1169">
        <v>2502.44</v>
      </c>
      <c r="G1169" t="s">
        <v>1738</v>
      </c>
    </row>
    <row r="1170" spans="1:7" x14ac:dyDescent="0.25">
      <c r="A1170">
        <v>33681</v>
      </c>
      <c r="B1170" t="s">
        <v>1152</v>
      </c>
      <c r="C1170" t="s">
        <v>1650</v>
      </c>
      <c r="D1170" t="s">
        <v>1702</v>
      </c>
      <c r="E1170">
        <v>7.2</v>
      </c>
      <c r="F1170">
        <v>8599</v>
      </c>
      <c r="G1170" t="s">
        <v>1737</v>
      </c>
    </row>
    <row r="1171" spans="1:7" x14ac:dyDescent="0.25">
      <c r="A1171">
        <v>36413</v>
      </c>
      <c r="B1171" t="s">
        <v>1153</v>
      </c>
      <c r="C1171" t="s">
        <v>1650</v>
      </c>
      <c r="D1171" t="s">
        <v>1702</v>
      </c>
      <c r="E1171">
        <v>5317</v>
      </c>
      <c r="F1171">
        <v>0</v>
      </c>
      <c r="G1171" t="s">
        <v>1734</v>
      </c>
    </row>
    <row r="1172" spans="1:7" x14ac:dyDescent="0.25">
      <c r="A1172">
        <v>37487</v>
      </c>
      <c r="B1172" t="s">
        <v>1154</v>
      </c>
      <c r="C1172" t="s">
        <v>1650</v>
      </c>
      <c r="D1172" t="s">
        <v>1702</v>
      </c>
      <c r="E1172">
        <v>8.5</v>
      </c>
      <c r="F1172">
        <v>1</v>
      </c>
      <c r="G1172" t="s">
        <v>1765</v>
      </c>
    </row>
    <row r="1173" spans="1:7" x14ac:dyDescent="0.25">
      <c r="A1173">
        <v>36140</v>
      </c>
      <c r="B1173" t="s">
        <v>1155</v>
      </c>
      <c r="C1173" t="s">
        <v>1650</v>
      </c>
      <c r="D1173" t="s">
        <v>1702</v>
      </c>
      <c r="E1173">
        <v>0</v>
      </c>
      <c r="F1173">
        <v>3948.43</v>
      </c>
      <c r="G1173" t="s">
        <v>1765</v>
      </c>
    </row>
    <row r="1174" spans="1:7" x14ac:dyDescent="0.25">
      <c r="A1174">
        <v>35680</v>
      </c>
      <c r="B1174" t="s">
        <v>1156</v>
      </c>
      <c r="C1174" t="s">
        <v>1650</v>
      </c>
      <c r="D1174" t="s">
        <v>1702</v>
      </c>
      <c r="E1174">
        <v>0</v>
      </c>
      <c r="F1174">
        <v>1060</v>
      </c>
      <c r="G1174" t="s">
        <v>1765</v>
      </c>
    </row>
    <row r="1175" spans="1:7" x14ac:dyDescent="0.25">
      <c r="A1175">
        <v>37334</v>
      </c>
      <c r="B1175" t="s">
        <v>1157</v>
      </c>
      <c r="C1175" t="s">
        <v>1650</v>
      </c>
      <c r="D1175" t="s">
        <v>1702</v>
      </c>
      <c r="F1175">
        <v>390</v>
      </c>
      <c r="G1175" t="s">
        <v>1763</v>
      </c>
    </row>
    <row r="1176" spans="1:7" x14ac:dyDescent="0.25">
      <c r="A1176">
        <v>37610</v>
      </c>
      <c r="B1176" t="s">
        <v>1158</v>
      </c>
      <c r="C1176" t="s">
        <v>1650</v>
      </c>
      <c r="D1176" t="s">
        <v>1702</v>
      </c>
      <c r="F1176">
        <v>760</v>
      </c>
      <c r="G1176" t="s">
        <v>1735</v>
      </c>
    </row>
    <row r="1177" spans="1:7" x14ac:dyDescent="0.25">
      <c r="B1177" t="s">
        <v>1159</v>
      </c>
      <c r="C1177" t="s">
        <v>1650</v>
      </c>
      <c r="D1177" t="s">
        <v>1702</v>
      </c>
      <c r="E1177">
        <v>0</v>
      </c>
      <c r="F1177">
        <v>10142</v>
      </c>
      <c r="G1177" t="s">
        <v>1740</v>
      </c>
    </row>
    <row r="1178" spans="1:7" x14ac:dyDescent="0.25">
      <c r="B1178" t="s">
        <v>1160</v>
      </c>
      <c r="C1178" t="s">
        <v>1650</v>
      </c>
      <c r="D1178" t="s">
        <v>1702</v>
      </c>
      <c r="E1178">
        <v>150</v>
      </c>
      <c r="F1178">
        <v>975</v>
      </c>
      <c r="G1178" t="s">
        <v>1736</v>
      </c>
    </row>
    <row r="1179" spans="1:7" x14ac:dyDescent="0.25">
      <c r="A1179">
        <v>37675</v>
      </c>
      <c r="B1179" t="s">
        <v>1161</v>
      </c>
      <c r="C1179" t="s">
        <v>1650</v>
      </c>
      <c r="D1179" t="s">
        <v>1702</v>
      </c>
      <c r="E1179">
        <v>0</v>
      </c>
      <c r="F1179">
        <v>1929</v>
      </c>
      <c r="G1179" t="s">
        <v>1765</v>
      </c>
    </row>
    <row r="1180" spans="1:7" x14ac:dyDescent="0.25">
      <c r="A1180">
        <v>37631</v>
      </c>
      <c r="B1180" t="s">
        <v>1162</v>
      </c>
      <c r="C1180" t="s">
        <v>1650</v>
      </c>
      <c r="D1180" t="s">
        <v>1702</v>
      </c>
      <c r="E1180">
        <v>0</v>
      </c>
      <c r="F1180">
        <v>139</v>
      </c>
      <c r="G1180" t="s">
        <v>1734</v>
      </c>
    </row>
    <row r="1181" spans="1:7" x14ac:dyDescent="0.25">
      <c r="A1181">
        <v>37715</v>
      </c>
      <c r="B1181" t="s">
        <v>1163</v>
      </c>
      <c r="C1181" t="s">
        <v>1650</v>
      </c>
      <c r="D1181" t="s">
        <v>1702</v>
      </c>
      <c r="E1181">
        <v>0</v>
      </c>
      <c r="F1181">
        <v>658.78</v>
      </c>
      <c r="G1181" t="s">
        <v>1741</v>
      </c>
    </row>
    <row r="1182" spans="1:7" x14ac:dyDescent="0.25">
      <c r="A1182">
        <v>37642</v>
      </c>
      <c r="B1182" t="s">
        <v>1164</v>
      </c>
      <c r="C1182" t="s">
        <v>1650</v>
      </c>
      <c r="D1182" t="s">
        <v>1702</v>
      </c>
      <c r="E1182">
        <v>0</v>
      </c>
      <c r="F1182">
        <v>3957.06</v>
      </c>
      <c r="G1182" t="s">
        <v>1741</v>
      </c>
    </row>
    <row r="1183" spans="1:7" x14ac:dyDescent="0.25">
      <c r="A1183">
        <v>37690</v>
      </c>
      <c r="B1183" t="s">
        <v>1165</v>
      </c>
      <c r="C1183" t="s">
        <v>1650</v>
      </c>
      <c r="D1183" t="s">
        <v>1702</v>
      </c>
      <c r="E1183">
        <v>61.11</v>
      </c>
      <c r="F1183">
        <v>0</v>
      </c>
      <c r="G1183" t="s">
        <v>1729</v>
      </c>
    </row>
    <row r="1184" spans="1:7" x14ac:dyDescent="0.25">
      <c r="A1184">
        <v>37678</v>
      </c>
      <c r="B1184" t="s">
        <v>1166</v>
      </c>
      <c r="C1184" t="s">
        <v>1650</v>
      </c>
      <c r="D1184" t="s">
        <v>1702</v>
      </c>
      <c r="E1184">
        <v>0</v>
      </c>
      <c r="F1184">
        <v>5640.36</v>
      </c>
      <c r="G1184" t="s">
        <v>1728</v>
      </c>
    </row>
    <row r="1185" spans="1:7" x14ac:dyDescent="0.25">
      <c r="A1185">
        <v>37683</v>
      </c>
      <c r="B1185" t="s">
        <v>1167</v>
      </c>
      <c r="C1185" t="s">
        <v>1650</v>
      </c>
      <c r="D1185" t="s">
        <v>1702</v>
      </c>
      <c r="F1185">
        <v>370</v>
      </c>
      <c r="G1185" t="s">
        <v>1735</v>
      </c>
    </row>
    <row r="1186" spans="1:7" x14ac:dyDescent="0.25">
      <c r="A1186">
        <v>37684</v>
      </c>
      <c r="B1186" t="s">
        <v>1168</v>
      </c>
      <c r="C1186" t="s">
        <v>1650</v>
      </c>
      <c r="D1186" t="s">
        <v>1702</v>
      </c>
      <c r="E1186">
        <v>0</v>
      </c>
      <c r="F1186">
        <v>5936</v>
      </c>
      <c r="G1186" t="s">
        <v>1735</v>
      </c>
    </row>
    <row r="1187" spans="1:7" x14ac:dyDescent="0.25">
      <c r="A1187">
        <v>37706</v>
      </c>
      <c r="B1187" t="s">
        <v>1169</v>
      </c>
      <c r="C1187" t="s">
        <v>1650</v>
      </c>
      <c r="D1187" t="s">
        <v>1702</v>
      </c>
      <c r="E1187">
        <v>0</v>
      </c>
      <c r="F1187">
        <v>3512</v>
      </c>
      <c r="G1187" t="s">
        <v>1730</v>
      </c>
    </row>
    <row r="1188" spans="1:7" x14ac:dyDescent="0.25">
      <c r="A1188">
        <v>37692</v>
      </c>
      <c r="B1188" t="s">
        <v>1170</v>
      </c>
      <c r="C1188" t="s">
        <v>1650</v>
      </c>
      <c r="D1188" t="s">
        <v>1702</v>
      </c>
      <c r="E1188">
        <v>0</v>
      </c>
      <c r="F1188">
        <v>622</v>
      </c>
      <c r="G1188" t="s">
        <v>1763</v>
      </c>
    </row>
    <row r="1189" spans="1:7" x14ac:dyDescent="0.25">
      <c r="B1189" t="s">
        <v>1171</v>
      </c>
      <c r="C1189" t="s">
        <v>1650</v>
      </c>
      <c r="D1189" t="s">
        <v>1702</v>
      </c>
      <c r="E1189">
        <v>35</v>
      </c>
      <c r="F1189">
        <v>675</v>
      </c>
      <c r="G1189" t="s">
        <v>1736</v>
      </c>
    </row>
    <row r="1190" spans="1:7" x14ac:dyDescent="0.25">
      <c r="A1190">
        <v>37691</v>
      </c>
      <c r="B1190" t="s">
        <v>1170</v>
      </c>
      <c r="C1190" t="s">
        <v>1650</v>
      </c>
      <c r="D1190" t="s">
        <v>1702</v>
      </c>
      <c r="E1190">
        <v>0</v>
      </c>
      <c r="F1190">
        <v>622</v>
      </c>
      <c r="G1190" t="s">
        <v>1763</v>
      </c>
    </row>
    <row r="1191" spans="1:7" x14ac:dyDescent="0.25">
      <c r="A1191">
        <v>37653</v>
      </c>
      <c r="B1191" t="s">
        <v>1172</v>
      </c>
      <c r="C1191" t="s">
        <v>1650</v>
      </c>
      <c r="D1191" t="s">
        <v>1702</v>
      </c>
      <c r="E1191">
        <v>0</v>
      </c>
      <c r="F1191">
        <v>354</v>
      </c>
      <c r="G1191" t="s">
        <v>1728</v>
      </c>
    </row>
    <row r="1192" spans="1:7" x14ac:dyDescent="0.25">
      <c r="A1192">
        <v>37701</v>
      </c>
      <c r="B1192" t="s">
        <v>1173</v>
      </c>
      <c r="C1192" t="s">
        <v>1650</v>
      </c>
      <c r="D1192" t="s">
        <v>1702</v>
      </c>
      <c r="E1192">
        <v>4.5</v>
      </c>
      <c r="F1192">
        <v>0</v>
      </c>
      <c r="G1192" t="s">
        <v>1738</v>
      </c>
    </row>
    <row r="1193" spans="1:7" x14ac:dyDescent="0.25">
      <c r="A1193">
        <v>37688</v>
      </c>
      <c r="B1193" t="s">
        <v>1174</v>
      </c>
      <c r="C1193" t="s">
        <v>1650</v>
      </c>
      <c r="D1193" t="s">
        <v>1702</v>
      </c>
      <c r="E1193">
        <v>0</v>
      </c>
      <c r="F1193">
        <v>36471.4</v>
      </c>
      <c r="G1193" t="s">
        <v>1730</v>
      </c>
    </row>
    <row r="1194" spans="1:7" x14ac:dyDescent="0.25">
      <c r="A1194">
        <v>37682</v>
      </c>
      <c r="B1194" t="s">
        <v>1175</v>
      </c>
      <c r="C1194" t="s">
        <v>1650</v>
      </c>
      <c r="D1194" t="s">
        <v>1702</v>
      </c>
      <c r="E1194">
        <v>0</v>
      </c>
      <c r="F1194">
        <v>304</v>
      </c>
      <c r="G1194" t="s">
        <v>1734</v>
      </c>
    </row>
    <row r="1195" spans="1:7" x14ac:dyDescent="0.25">
      <c r="A1195">
        <v>37082</v>
      </c>
      <c r="B1195" t="s">
        <v>1176</v>
      </c>
      <c r="C1195" t="s">
        <v>1650</v>
      </c>
      <c r="D1195" t="s">
        <v>1702</v>
      </c>
      <c r="E1195">
        <v>0</v>
      </c>
      <c r="F1195">
        <v>1999</v>
      </c>
      <c r="G1195" t="s">
        <v>1757</v>
      </c>
    </row>
    <row r="1196" spans="1:7" x14ac:dyDescent="0.25">
      <c r="A1196">
        <v>37501</v>
      </c>
      <c r="B1196" t="s">
        <v>620</v>
      </c>
      <c r="C1196" t="s">
        <v>1650</v>
      </c>
      <c r="D1196" t="s">
        <v>1702</v>
      </c>
      <c r="E1196">
        <v>47.896000000000001</v>
      </c>
      <c r="F1196">
        <v>0</v>
      </c>
      <c r="G1196" t="s">
        <v>1734</v>
      </c>
    </row>
    <row r="1197" spans="1:7" x14ac:dyDescent="0.25">
      <c r="A1197">
        <v>37203</v>
      </c>
      <c r="B1197" t="s">
        <v>1177</v>
      </c>
      <c r="C1197" t="s">
        <v>1650</v>
      </c>
      <c r="D1197" t="s">
        <v>1702</v>
      </c>
      <c r="E1197">
        <v>9</v>
      </c>
      <c r="F1197">
        <v>0</v>
      </c>
      <c r="G1197" t="s">
        <v>1729</v>
      </c>
    </row>
    <row r="1198" spans="1:7" x14ac:dyDescent="0.25">
      <c r="A1198">
        <v>37443</v>
      </c>
      <c r="B1198" t="s">
        <v>1178</v>
      </c>
      <c r="C1198" t="s">
        <v>1650</v>
      </c>
      <c r="D1198" t="s">
        <v>1702</v>
      </c>
      <c r="E1198">
        <v>440</v>
      </c>
      <c r="F1198">
        <v>0</v>
      </c>
      <c r="G1198" t="s">
        <v>1728</v>
      </c>
    </row>
    <row r="1199" spans="1:7" x14ac:dyDescent="0.25">
      <c r="A1199">
        <v>37721</v>
      </c>
      <c r="B1199" t="s">
        <v>1179</v>
      </c>
      <c r="C1199" t="s">
        <v>1650</v>
      </c>
      <c r="D1199" t="s">
        <v>1702</v>
      </c>
      <c r="E1199">
        <v>0</v>
      </c>
      <c r="F1199">
        <v>1624</v>
      </c>
      <c r="G1199" t="s">
        <v>1763</v>
      </c>
    </row>
    <row r="1200" spans="1:7" x14ac:dyDescent="0.25">
      <c r="A1200">
        <v>37333</v>
      </c>
      <c r="B1200" t="s">
        <v>1157</v>
      </c>
      <c r="C1200" t="s">
        <v>1650</v>
      </c>
      <c r="D1200" t="s">
        <v>1702</v>
      </c>
      <c r="F1200">
        <v>390</v>
      </c>
      <c r="G1200" t="s">
        <v>1763</v>
      </c>
    </row>
    <row r="1201" spans="1:7" x14ac:dyDescent="0.25">
      <c r="A1201">
        <v>37661</v>
      </c>
      <c r="B1201" t="s">
        <v>1180</v>
      </c>
      <c r="C1201" t="s">
        <v>1650</v>
      </c>
      <c r="D1201" t="s">
        <v>1702</v>
      </c>
      <c r="E1201">
        <v>0</v>
      </c>
      <c r="F1201">
        <v>293.18</v>
      </c>
      <c r="G1201" t="s">
        <v>1734</v>
      </c>
    </row>
    <row r="1202" spans="1:7" x14ac:dyDescent="0.25">
      <c r="A1202">
        <v>34860</v>
      </c>
      <c r="B1202" t="s">
        <v>1181</v>
      </c>
      <c r="C1202" t="s">
        <v>1650</v>
      </c>
      <c r="D1202" t="s">
        <v>1702</v>
      </c>
      <c r="E1202">
        <v>6270</v>
      </c>
      <c r="F1202">
        <v>0</v>
      </c>
      <c r="G1202" t="s">
        <v>1735</v>
      </c>
    </row>
    <row r="1203" spans="1:7" x14ac:dyDescent="0.25">
      <c r="A1203">
        <v>37649</v>
      </c>
      <c r="B1203" t="s">
        <v>1182</v>
      </c>
      <c r="C1203" t="s">
        <v>1650</v>
      </c>
      <c r="D1203" t="s">
        <v>1702</v>
      </c>
      <c r="E1203">
        <v>1486.8</v>
      </c>
      <c r="F1203">
        <v>0</v>
      </c>
      <c r="G1203" t="s">
        <v>1735</v>
      </c>
    </row>
    <row r="1204" spans="1:7" x14ac:dyDescent="0.25">
      <c r="A1204">
        <v>37331</v>
      </c>
      <c r="B1204" t="s">
        <v>1183</v>
      </c>
      <c r="C1204" t="s">
        <v>1650</v>
      </c>
      <c r="D1204" t="s">
        <v>1702</v>
      </c>
      <c r="E1204">
        <v>0</v>
      </c>
      <c r="F1204">
        <v>4380.45</v>
      </c>
      <c r="G1204" t="s">
        <v>1729</v>
      </c>
    </row>
    <row r="1205" spans="1:7" x14ac:dyDescent="0.25">
      <c r="A1205">
        <v>37328</v>
      </c>
      <c r="B1205" t="s">
        <v>1184</v>
      </c>
      <c r="C1205" t="s">
        <v>1650</v>
      </c>
      <c r="D1205" t="s">
        <v>1702</v>
      </c>
      <c r="E1205">
        <v>1347</v>
      </c>
      <c r="F1205">
        <v>391.35</v>
      </c>
      <c r="G1205" t="s">
        <v>1729</v>
      </c>
    </row>
    <row r="1206" spans="1:7" x14ac:dyDescent="0.25">
      <c r="B1206" t="s">
        <v>1185</v>
      </c>
      <c r="C1206" t="s">
        <v>1650</v>
      </c>
      <c r="D1206" t="s">
        <v>1702</v>
      </c>
      <c r="F1206">
        <v>240</v>
      </c>
      <c r="G1206" t="s">
        <v>1736</v>
      </c>
    </row>
    <row r="1207" spans="1:7" x14ac:dyDescent="0.25">
      <c r="A1207">
        <v>37560</v>
      </c>
      <c r="B1207" t="s">
        <v>1165</v>
      </c>
      <c r="C1207" t="s">
        <v>1650</v>
      </c>
      <c r="D1207" t="s">
        <v>1703</v>
      </c>
      <c r="E1207">
        <v>6.5</v>
      </c>
      <c r="F1207">
        <v>0</v>
      </c>
      <c r="G1207" t="s">
        <v>1729</v>
      </c>
    </row>
    <row r="1208" spans="1:7" x14ac:dyDescent="0.25">
      <c r="A1208">
        <v>34396</v>
      </c>
      <c r="B1208" t="s">
        <v>1186</v>
      </c>
      <c r="C1208" t="s">
        <v>1650</v>
      </c>
      <c r="D1208" t="s">
        <v>1703</v>
      </c>
      <c r="E1208">
        <v>0</v>
      </c>
      <c r="F1208">
        <v>61303.14</v>
      </c>
      <c r="G1208" t="s">
        <v>1731</v>
      </c>
    </row>
    <row r="1209" spans="1:7" x14ac:dyDescent="0.25">
      <c r="A1209">
        <v>37637</v>
      </c>
      <c r="B1209" t="s">
        <v>1187</v>
      </c>
      <c r="C1209" t="s">
        <v>1650</v>
      </c>
      <c r="D1209" t="s">
        <v>1703</v>
      </c>
      <c r="E1209">
        <v>10</v>
      </c>
      <c r="F1209">
        <v>50</v>
      </c>
      <c r="G1209" t="s">
        <v>1741</v>
      </c>
    </row>
    <row r="1210" spans="1:7" x14ac:dyDescent="0.25">
      <c r="A1210">
        <v>37703</v>
      </c>
      <c r="B1210" t="s">
        <v>1188</v>
      </c>
      <c r="C1210" t="s">
        <v>1650</v>
      </c>
      <c r="D1210" t="s">
        <v>1703</v>
      </c>
      <c r="F1210">
        <v>26</v>
      </c>
      <c r="G1210" t="s">
        <v>1735</v>
      </c>
    </row>
    <row r="1211" spans="1:7" x14ac:dyDescent="0.25">
      <c r="A1211">
        <v>37737</v>
      </c>
      <c r="B1211" t="s">
        <v>1189</v>
      </c>
      <c r="C1211" t="s">
        <v>1650</v>
      </c>
      <c r="D1211" t="s">
        <v>1703</v>
      </c>
      <c r="E1211">
        <v>0</v>
      </c>
      <c r="F1211">
        <v>0</v>
      </c>
      <c r="G1211" t="s">
        <v>1741</v>
      </c>
    </row>
    <row r="1212" spans="1:7" x14ac:dyDescent="0.25">
      <c r="A1212">
        <v>37159</v>
      </c>
      <c r="B1212" t="s">
        <v>1190</v>
      </c>
      <c r="C1212" t="s">
        <v>1650</v>
      </c>
      <c r="D1212" t="s">
        <v>1703</v>
      </c>
      <c r="E1212">
        <v>0</v>
      </c>
      <c r="F1212">
        <v>34</v>
      </c>
      <c r="G1212" t="s">
        <v>1765</v>
      </c>
    </row>
    <row r="1213" spans="1:7" x14ac:dyDescent="0.25">
      <c r="B1213" t="s">
        <v>1191</v>
      </c>
      <c r="C1213" t="s">
        <v>1650</v>
      </c>
      <c r="D1213" t="s">
        <v>1703</v>
      </c>
      <c r="E1213">
        <v>139.19999999999999</v>
      </c>
      <c r="F1213">
        <v>500</v>
      </c>
      <c r="G1213" t="s">
        <v>1736</v>
      </c>
    </row>
    <row r="1214" spans="1:7" x14ac:dyDescent="0.25">
      <c r="A1214">
        <v>37666</v>
      </c>
      <c r="B1214" t="s">
        <v>1192</v>
      </c>
      <c r="C1214" t="s">
        <v>1650</v>
      </c>
      <c r="D1214" t="s">
        <v>1703</v>
      </c>
      <c r="E1214">
        <v>0</v>
      </c>
      <c r="F1214">
        <v>5580</v>
      </c>
      <c r="G1214" t="s">
        <v>1729</v>
      </c>
    </row>
    <row r="1215" spans="1:7" x14ac:dyDescent="0.25">
      <c r="A1215">
        <v>37725</v>
      </c>
      <c r="B1215" t="s">
        <v>1193</v>
      </c>
      <c r="C1215" t="s">
        <v>1650</v>
      </c>
      <c r="D1215" t="s">
        <v>1703</v>
      </c>
      <c r="E1215">
        <v>0</v>
      </c>
      <c r="F1215">
        <v>359</v>
      </c>
      <c r="G1215" t="s">
        <v>1730</v>
      </c>
    </row>
    <row r="1216" spans="1:7" x14ac:dyDescent="0.25">
      <c r="A1216">
        <v>37751</v>
      </c>
      <c r="B1216" t="s">
        <v>1194</v>
      </c>
      <c r="C1216" t="s">
        <v>1650</v>
      </c>
      <c r="D1216" t="s">
        <v>1703</v>
      </c>
      <c r="F1216">
        <v>2669.94</v>
      </c>
      <c r="G1216" t="s">
        <v>1741</v>
      </c>
    </row>
    <row r="1217" spans="1:7" x14ac:dyDescent="0.25">
      <c r="A1217">
        <v>37718</v>
      </c>
      <c r="B1217" t="s">
        <v>1195</v>
      </c>
      <c r="C1217" t="s">
        <v>1650</v>
      </c>
      <c r="D1217" t="s">
        <v>1703</v>
      </c>
      <c r="E1217">
        <v>0</v>
      </c>
      <c r="F1217">
        <v>2124</v>
      </c>
      <c r="G1217" t="s">
        <v>1730</v>
      </c>
    </row>
    <row r="1218" spans="1:7" x14ac:dyDescent="0.25">
      <c r="A1218">
        <v>37712</v>
      </c>
      <c r="B1218" t="s">
        <v>1196</v>
      </c>
      <c r="C1218" t="s">
        <v>1650</v>
      </c>
      <c r="D1218" t="s">
        <v>1703</v>
      </c>
      <c r="E1218">
        <v>0</v>
      </c>
      <c r="F1218">
        <v>2761.86</v>
      </c>
      <c r="G1218" t="s">
        <v>1736</v>
      </c>
    </row>
    <row r="1219" spans="1:7" x14ac:dyDescent="0.25">
      <c r="A1219">
        <v>37723</v>
      </c>
      <c r="B1219" t="s">
        <v>1197</v>
      </c>
      <c r="C1219" t="s">
        <v>1650</v>
      </c>
      <c r="D1219" t="s">
        <v>1703</v>
      </c>
      <c r="E1219">
        <v>0</v>
      </c>
      <c r="F1219">
        <v>2124</v>
      </c>
      <c r="G1219" t="s">
        <v>1730</v>
      </c>
    </row>
    <row r="1220" spans="1:7" x14ac:dyDescent="0.25">
      <c r="A1220">
        <v>37720</v>
      </c>
      <c r="B1220" t="s">
        <v>1198</v>
      </c>
      <c r="C1220" t="s">
        <v>1650</v>
      </c>
      <c r="D1220" t="s">
        <v>1703</v>
      </c>
      <c r="E1220">
        <v>0</v>
      </c>
      <c r="F1220">
        <v>378</v>
      </c>
      <c r="G1220" t="s">
        <v>1730</v>
      </c>
    </row>
    <row r="1221" spans="1:7" x14ac:dyDescent="0.25">
      <c r="A1221">
        <v>37738</v>
      </c>
      <c r="B1221" t="s">
        <v>1199</v>
      </c>
      <c r="C1221" t="s">
        <v>1650</v>
      </c>
      <c r="D1221" t="s">
        <v>1703</v>
      </c>
      <c r="E1221">
        <v>0</v>
      </c>
      <c r="F1221">
        <v>-576.96</v>
      </c>
      <c r="G1221" t="s">
        <v>1731</v>
      </c>
    </row>
    <row r="1222" spans="1:7" x14ac:dyDescent="0.25">
      <c r="A1222">
        <v>37451</v>
      </c>
      <c r="B1222" t="s">
        <v>1200</v>
      </c>
      <c r="C1222" t="s">
        <v>1650</v>
      </c>
      <c r="D1222" t="s">
        <v>1703</v>
      </c>
      <c r="E1222">
        <v>220</v>
      </c>
      <c r="F1222">
        <v>0</v>
      </c>
      <c r="G1222" t="s">
        <v>1765</v>
      </c>
    </row>
    <row r="1223" spans="1:7" x14ac:dyDescent="0.25">
      <c r="A1223">
        <v>37727</v>
      </c>
      <c r="B1223" t="s">
        <v>1201</v>
      </c>
      <c r="C1223" t="s">
        <v>1650</v>
      </c>
      <c r="D1223" t="s">
        <v>1703</v>
      </c>
      <c r="E1223">
        <v>0</v>
      </c>
      <c r="F1223">
        <v>516</v>
      </c>
      <c r="G1223" t="s">
        <v>1730</v>
      </c>
    </row>
    <row r="1224" spans="1:7" x14ac:dyDescent="0.25">
      <c r="A1224">
        <v>37719</v>
      </c>
      <c r="B1224" t="s">
        <v>1202</v>
      </c>
      <c r="C1224" t="s">
        <v>1650</v>
      </c>
      <c r="D1224" t="s">
        <v>1703</v>
      </c>
      <c r="F1224">
        <v>269</v>
      </c>
      <c r="G1224" t="s">
        <v>1735</v>
      </c>
    </row>
    <row r="1225" spans="1:7" x14ac:dyDescent="0.25">
      <c r="A1225">
        <v>37722</v>
      </c>
      <c r="B1225" t="s">
        <v>1203</v>
      </c>
      <c r="C1225" t="s">
        <v>1650</v>
      </c>
      <c r="D1225" t="s">
        <v>1703</v>
      </c>
      <c r="E1225">
        <v>0</v>
      </c>
      <c r="F1225">
        <v>359</v>
      </c>
      <c r="G1225" t="s">
        <v>1730</v>
      </c>
    </row>
    <row r="1226" spans="1:7" x14ac:dyDescent="0.25">
      <c r="A1226">
        <v>37716</v>
      </c>
      <c r="B1226" t="s">
        <v>1204</v>
      </c>
      <c r="C1226" t="s">
        <v>1650</v>
      </c>
      <c r="D1226" t="s">
        <v>1703</v>
      </c>
      <c r="F1226">
        <v>0</v>
      </c>
      <c r="G1226" t="s">
        <v>1738</v>
      </c>
    </row>
    <row r="1227" spans="1:7" x14ac:dyDescent="0.25">
      <c r="A1227">
        <v>37344</v>
      </c>
      <c r="B1227" t="s">
        <v>1205</v>
      </c>
      <c r="C1227" t="s">
        <v>1650</v>
      </c>
      <c r="D1227" t="s">
        <v>1703</v>
      </c>
      <c r="E1227">
        <v>1185</v>
      </c>
      <c r="F1227">
        <v>1185</v>
      </c>
      <c r="G1227" t="s">
        <v>1763</v>
      </c>
    </row>
    <row r="1228" spans="1:7" x14ac:dyDescent="0.25">
      <c r="A1228">
        <v>37705</v>
      </c>
      <c r="B1228" t="s">
        <v>1206</v>
      </c>
      <c r="C1228" t="s">
        <v>1650</v>
      </c>
      <c r="D1228" t="s">
        <v>1703</v>
      </c>
      <c r="E1228">
        <v>0</v>
      </c>
      <c r="F1228">
        <v>2838</v>
      </c>
      <c r="G1228" t="s">
        <v>1763</v>
      </c>
    </row>
    <row r="1229" spans="1:7" x14ac:dyDescent="0.25">
      <c r="A1229">
        <v>37587</v>
      </c>
      <c r="B1229" t="s">
        <v>1207</v>
      </c>
      <c r="C1229" t="s">
        <v>1650</v>
      </c>
      <c r="D1229" t="s">
        <v>1704</v>
      </c>
      <c r="F1229">
        <v>1784</v>
      </c>
      <c r="G1229" t="s">
        <v>1735</v>
      </c>
    </row>
    <row r="1230" spans="1:7" x14ac:dyDescent="0.25">
      <c r="B1230" t="s">
        <v>1208</v>
      </c>
      <c r="C1230" t="s">
        <v>1650</v>
      </c>
      <c r="D1230" t="s">
        <v>1704</v>
      </c>
      <c r="F1230">
        <v>10152.42</v>
      </c>
      <c r="G1230" t="s">
        <v>1740</v>
      </c>
    </row>
    <row r="1231" spans="1:7" x14ac:dyDescent="0.25">
      <c r="A1231">
        <v>37655</v>
      </c>
      <c r="B1231" t="s">
        <v>1209</v>
      </c>
      <c r="C1231" t="s">
        <v>1650</v>
      </c>
      <c r="D1231" t="s">
        <v>1704</v>
      </c>
      <c r="E1231">
        <v>118.13232000000001</v>
      </c>
      <c r="F1231">
        <v>0</v>
      </c>
      <c r="G1231" t="s">
        <v>1736</v>
      </c>
    </row>
    <row r="1232" spans="1:7" x14ac:dyDescent="0.25">
      <c r="A1232">
        <v>37789</v>
      </c>
      <c r="B1232" t="s">
        <v>1210</v>
      </c>
      <c r="C1232" t="s">
        <v>1650</v>
      </c>
      <c r="D1232" t="s">
        <v>1704</v>
      </c>
      <c r="E1232">
        <v>0</v>
      </c>
      <c r="F1232">
        <v>86.01</v>
      </c>
      <c r="G1232" t="s">
        <v>1741</v>
      </c>
    </row>
    <row r="1233" spans="1:7" x14ac:dyDescent="0.25">
      <c r="A1233">
        <v>37386</v>
      </c>
      <c r="B1233" t="s">
        <v>1211</v>
      </c>
      <c r="C1233" t="s">
        <v>1650</v>
      </c>
      <c r="D1233" t="s">
        <v>1704</v>
      </c>
      <c r="F1233">
        <v>12226</v>
      </c>
      <c r="G1233" t="s">
        <v>1741</v>
      </c>
    </row>
    <row r="1234" spans="1:7" x14ac:dyDescent="0.25">
      <c r="B1234" t="s">
        <v>1212</v>
      </c>
      <c r="C1234" t="s">
        <v>1650</v>
      </c>
      <c r="D1234" t="s">
        <v>1704</v>
      </c>
      <c r="E1234">
        <v>1013.44</v>
      </c>
      <c r="F1234">
        <v>8082.5</v>
      </c>
      <c r="G1234" t="s">
        <v>1756</v>
      </c>
    </row>
    <row r="1235" spans="1:7" x14ac:dyDescent="0.25">
      <c r="A1235">
        <v>37714</v>
      </c>
      <c r="B1235" t="s">
        <v>1213</v>
      </c>
      <c r="C1235" t="s">
        <v>1650</v>
      </c>
      <c r="D1235" t="s">
        <v>1704</v>
      </c>
      <c r="E1235">
        <v>0</v>
      </c>
      <c r="F1235">
        <v>1110.47</v>
      </c>
      <c r="G1235" t="s">
        <v>1741</v>
      </c>
    </row>
    <row r="1236" spans="1:7" x14ac:dyDescent="0.25">
      <c r="A1236">
        <v>37676</v>
      </c>
      <c r="B1236" t="s">
        <v>1214</v>
      </c>
      <c r="C1236" t="s">
        <v>1650</v>
      </c>
      <c r="D1236" t="s">
        <v>1704</v>
      </c>
      <c r="E1236">
        <v>12.22176</v>
      </c>
      <c r="F1236">
        <v>0</v>
      </c>
      <c r="G1236" t="s">
        <v>1736</v>
      </c>
    </row>
    <row r="1237" spans="1:7" x14ac:dyDescent="0.25">
      <c r="A1237">
        <v>37734</v>
      </c>
      <c r="B1237" t="s">
        <v>1215</v>
      </c>
      <c r="C1237" t="s">
        <v>1650</v>
      </c>
      <c r="D1237" t="s">
        <v>1704</v>
      </c>
      <c r="E1237">
        <v>0</v>
      </c>
      <c r="F1237">
        <v>1978</v>
      </c>
      <c r="G1237" t="s">
        <v>1729</v>
      </c>
    </row>
    <row r="1238" spans="1:7" x14ac:dyDescent="0.25">
      <c r="A1238">
        <v>37778</v>
      </c>
      <c r="B1238" t="s">
        <v>1216</v>
      </c>
      <c r="C1238" t="s">
        <v>1650</v>
      </c>
      <c r="D1238" t="s">
        <v>1704</v>
      </c>
      <c r="E1238">
        <v>0</v>
      </c>
      <c r="F1238">
        <v>981</v>
      </c>
      <c r="G1238" t="s">
        <v>1765</v>
      </c>
    </row>
    <row r="1239" spans="1:7" x14ac:dyDescent="0.25">
      <c r="A1239">
        <v>37743</v>
      </c>
      <c r="B1239" t="s">
        <v>1217</v>
      </c>
      <c r="C1239" t="s">
        <v>1650</v>
      </c>
      <c r="D1239" t="s">
        <v>1704</v>
      </c>
      <c r="E1239">
        <v>0</v>
      </c>
      <c r="F1239">
        <v>356</v>
      </c>
      <c r="G1239" t="s">
        <v>1735</v>
      </c>
    </row>
    <row r="1240" spans="1:7" x14ac:dyDescent="0.25">
      <c r="A1240">
        <v>37212</v>
      </c>
      <c r="B1240" t="s">
        <v>1218</v>
      </c>
      <c r="C1240" t="s">
        <v>1650</v>
      </c>
      <c r="D1240" t="s">
        <v>1704</v>
      </c>
      <c r="E1240">
        <v>0</v>
      </c>
      <c r="F1240">
        <v>8056</v>
      </c>
      <c r="G1240" t="s">
        <v>1742</v>
      </c>
    </row>
    <row r="1241" spans="1:7" x14ac:dyDescent="0.25">
      <c r="B1241" t="s">
        <v>1219</v>
      </c>
      <c r="C1241" t="s">
        <v>1650</v>
      </c>
      <c r="D1241" t="s">
        <v>1704</v>
      </c>
      <c r="E1241">
        <v>4966</v>
      </c>
      <c r="G1241" t="s">
        <v>1736</v>
      </c>
    </row>
    <row r="1242" spans="1:7" x14ac:dyDescent="0.25">
      <c r="B1242" t="s">
        <v>352</v>
      </c>
      <c r="C1242" t="s">
        <v>1650</v>
      </c>
      <c r="D1242" t="s">
        <v>1704</v>
      </c>
      <c r="E1242">
        <v>27.56</v>
      </c>
      <c r="F1242">
        <v>7945.76</v>
      </c>
      <c r="G1242" t="s">
        <v>1756</v>
      </c>
    </row>
    <row r="1243" spans="1:7" x14ac:dyDescent="0.25">
      <c r="A1243">
        <v>37707</v>
      </c>
      <c r="B1243" t="s">
        <v>1220</v>
      </c>
      <c r="C1243" t="s">
        <v>1650</v>
      </c>
      <c r="D1243" t="s">
        <v>1704</v>
      </c>
      <c r="E1243">
        <v>0</v>
      </c>
      <c r="F1243">
        <v>5034.54</v>
      </c>
      <c r="G1243" t="s">
        <v>1757</v>
      </c>
    </row>
    <row r="1244" spans="1:7" x14ac:dyDescent="0.25">
      <c r="A1244">
        <v>37775</v>
      </c>
      <c r="B1244" t="s">
        <v>1221</v>
      </c>
      <c r="C1244" t="s">
        <v>1650</v>
      </c>
      <c r="D1244" t="s">
        <v>1704</v>
      </c>
      <c r="E1244">
        <v>0</v>
      </c>
      <c r="F1244">
        <v>126.44</v>
      </c>
      <c r="G1244" t="s">
        <v>1736</v>
      </c>
    </row>
    <row r="1245" spans="1:7" x14ac:dyDescent="0.25">
      <c r="B1245" t="s">
        <v>1222</v>
      </c>
      <c r="C1245" t="s">
        <v>1650</v>
      </c>
      <c r="D1245" t="s">
        <v>1704</v>
      </c>
      <c r="F1245">
        <v>8498.8799999999992</v>
      </c>
      <c r="G1245" t="s">
        <v>1740</v>
      </c>
    </row>
    <row r="1246" spans="1:7" x14ac:dyDescent="0.25">
      <c r="A1246">
        <v>37774</v>
      </c>
      <c r="B1246" t="s">
        <v>1223</v>
      </c>
      <c r="C1246" t="s">
        <v>1650</v>
      </c>
      <c r="D1246" t="s">
        <v>1704</v>
      </c>
      <c r="F1246">
        <v>332</v>
      </c>
      <c r="G1246" t="s">
        <v>1735</v>
      </c>
    </row>
    <row r="1247" spans="1:7" x14ac:dyDescent="0.25">
      <c r="A1247">
        <v>37429</v>
      </c>
      <c r="B1247" t="s">
        <v>1224</v>
      </c>
      <c r="C1247" t="s">
        <v>1650</v>
      </c>
      <c r="D1247" t="s">
        <v>1704</v>
      </c>
      <c r="E1247">
        <v>0</v>
      </c>
      <c r="F1247">
        <v>9461</v>
      </c>
      <c r="G1247" t="s">
        <v>1742</v>
      </c>
    </row>
    <row r="1248" spans="1:7" x14ac:dyDescent="0.25">
      <c r="A1248">
        <v>37473</v>
      </c>
      <c r="B1248" t="s">
        <v>1225</v>
      </c>
      <c r="C1248" t="s">
        <v>1650</v>
      </c>
      <c r="D1248" t="s">
        <v>1704</v>
      </c>
      <c r="F1248">
        <v>1477</v>
      </c>
      <c r="G1248" t="s">
        <v>1741</v>
      </c>
    </row>
    <row r="1249" spans="1:7" x14ac:dyDescent="0.25">
      <c r="A1249">
        <v>37745</v>
      </c>
      <c r="B1249" t="s">
        <v>1226</v>
      </c>
      <c r="C1249" t="s">
        <v>1650</v>
      </c>
      <c r="D1249" t="s">
        <v>1704</v>
      </c>
      <c r="E1249">
        <v>0</v>
      </c>
      <c r="F1249">
        <v>128.30000000000001</v>
      </c>
      <c r="G1249" t="s">
        <v>1735</v>
      </c>
    </row>
    <row r="1250" spans="1:7" x14ac:dyDescent="0.25">
      <c r="A1250">
        <v>37769</v>
      </c>
      <c r="B1250" t="s">
        <v>1227</v>
      </c>
      <c r="C1250" t="s">
        <v>1650</v>
      </c>
      <c r="D1250" t="s">
        <v>1704</v>
      </c>
      <c r="E1250">
        <v>0</v>
      </c>
      <c r="F1250">
        <v>1314</v>
      </c>
      <c r="G1250" t="s">
        <v>1735</v>
      </c>
    </row>
    <row r="1251" spans="1:7" x14ac:dyDescent="0.25">
      <c r="A1251">
        <v>37777</v>
      </c>
      <c r="B1251" t="s">
        <v>1228</v>
      </c>
      <c r="C1251" t="s">
        <v>1650</v>
      </c>
      <c r="D1251" t="s">
        <v>1704</v>
      </c>
      <c r="E1251">
        <v>0</v>
      </c>
      <c r="F1251">
        <v>137</v>
      </c>
      <c r="G1251" t="s">
        <v>1736</v>
      </c>
    </row>
    <row r="1252" spans="1:7" x14ac:dyDescent="0.25">
      <c r="B1252" t="s">
        <v>937</v>
      </c>
      <c r="C1252" t="s">
        <v>1650</v>
      </c>
      <c r="D1252" t="s">
        <v>1704</v>
      </c>
      <c r="F1252">
        <v>675</v>
      </c>
      <c r="G1252" t="s">
        <v>1736</v>
      </c>
    </row>
    <row r="1253" spans="1:7" x14ac:dyDescent="0.25">
      <c r="A1253">
        <v>37799</v>
      </c>
      <c r="B1253" t="s">
        <v>1229</v>
      </c>
      <c r="C1253" t="s">
        <v>1650</v>
      </c>
      <c r="D1253" t="s">
        <v>1705</v>
      </c>
      <c r="E1253">
        <v>0</v>
      </c>
      <c r="F1253">
        <v>3516</v>
      </c>
      <c r="G1253" t="s">
        <v>1738</v>
      </c>
    </row>
    <row r="1254" spans="1:7" x14ac:dyDescent="0.25">
      <c r="A1254">
        <v>37843</v>
      </c>
      <c r="B1254" t="s">
        <v>1230</v>
      </c>
      <c r="C1254" t="s">
        <v>1650</v>
      </c>
      <c r="D1254" t="s">
        <v>1705</v>
      </c>
      <c r="E1254">
        <v>0</v>
      </c>
      <c r="F1254">
        <v>58.81</v>
      </c>
      <c r="G1254" t="s">
        <v>1741</v>
      </c>
    </row>
    <row r="1255" spans="1:7" x14ac:dyDescent="0.25">
      <c r="A1255">
        <v>37463</v>
      </c>
      <c r="B1255" t="s">
        <v>1231</v>
      </c>
      <c r="C1255" t="s">
        <v>1650</v>
      </c>
      <c r="D1255" t="s">
        <v>1705</v>
      </c>
      <c r="E1255">
        <v>308</v>
      </c>
      <c r="F1255">
        <v>343.85</v>
      </c>
      <c r="G1255" t="s">
        <v>1738</v>
      </c>
    </row>
    <row r="1256" spans="1:7" x14ac:dyDescent="0.25">
      <c r="A1256">
        <v>36533</v>
      </c>
      <c r="B1256" t="s">
        <v>1232</v>
      </c>
      <c r="C1256" t="s">
        <v>1650</v>
      </c>
      <c r="D1256" t="s">
        <v>1705</v>
      </c>
      <c r="E1256">
        <v>407.2</v>
      </c>
      <c r="F1256">
        <v>987</v>
      </c>
      <c r="G1256" t="s">
        <v>1742</v>
      </c>
    </row>
    <row r="1257" spans="1:7" x14ac:dyDescent="0.25">
      <c r="A1257">
        <v>36103</v>
      </c>
      <c r="B1257" t="s">
        <v>1233</v>
      </c>
      <c r="C1257" t="s">
        <v>1650</v>
      </c>
      <c r="D1257" t="s">
        <v>1705</v>
      </c>
      <c r="E1257">
        <v>0</v>
      </c>
      <c r="F1257">
        <v>4300</v>
      </c>
      <c r="G1257" t="s">
        <v>1742</v>
      </c>
    </row>
    <row r="1258" spans="1:7" x14ac:dyDescent="0.25">
      <c r="A1258">
        <v>37640</v>
      </c>
      <c r="B1258" t="s">
        <v>1234</v>
      </c>
      <c r="C1258" t="s">
        <v>1650</v>
      </c>
      <c r="D1258" t="s">
        <v>1705</v>
      </c>
      <c r="E1258">
        <v>134.5</v>
      </c>
      <c r="F1258">
        <v>0</v>
      </c>
      <c r="G1258" t="s">
        <v>1738</v>
      </c>
    </row>
    <row r="1259" spans="1:7" x14ac:dyDescent="0.25">
      <c r="A1259">
        <v>37378</v>
      </c>
      <c r="B1259" t="s">
        <v>1235</v>
      </c>
      <c r="C1259" t="s">
        <v>1650</v>
      </c>
      <c r="D1259" t="s">
        <v>1705</v>
      </c>
      <c r="E1259">
        <v>396</v>
      </c>
      <c r="F1259">
        <v>0</v>
      </c>
      <c r="G1259" t="s">
        <v>1738</v>
      </c>
    </row>
    <row r="1260" spans="1:7" x14ac:dyDescent="0.25">
      <c r="A1260">
        <v>37826</v>
      </c>
      <c r="B1260" t="s">
        <v>1236</v>
      </c>
      <c r="C1260" t="s">
        <v>1650</v>
      </c>
      <c r="D1260" t="s">
        <v>1705</v>
      </c>
      <c r="E1260">
        <v>2.7</v>
      </c>
      <c r="F1260">
        <v>0</v>
      </c>
      <c r="G1260" t="s">
        <v>1742</v>
      </c>
    </row>
    <row r="1261" spans="1:7" x14ac:dyDescent="0.25">
      <c r="A1261">
        <v>37820</v>
      </c>
      <c r="B1261" t="s">
        <v>1237</v>
      </c>
      <c r="C1261" t="s">
        <v>1650</v>
      </c>
      <c r="D1261" t="s">
        <v>1705</v>
      </c>
      <c r="E1261">
        <v>0</v>
      </c>
      <c r="F1261">
        <v>61.32</v>
      </c>
      <c r="G1261" t="s">
        <v>1757</v>
      </c>
    </row>
    <row r="1262" spans="1:7" x14ac:dyDescent="0.25">
      <c r="A1262">
        <v>37788</v>
      </c>
      <c r="B1262" t="s">
        <v>1238</v>
      </c>
      <c r="C1262" t="s">
        <v>1650</v>
      </c>
      <c r="D1262" t="s">
        <v>1705</v>
      </c>
      <c r="E1262">
        <v>0</v>
      </c>
      <c r="F1262">
        <v>1093.48</v>
      </c>
      <c r="G1262" t="s">
        <v>1728</v>
      </c>
    </row>
    <row r="1263" spans="1:7" x14ac:dyDescent="0.25">
      <c r="A1263">
        <v>37771</v>
      </c>
      <c r="B1263" t="s">
        <v>1239</v>
      </c>
      <c r="C1263" t="s">
        <v>1650</v>
      </c>
      <c r="D1263" t="s">
        <v>1705</v>
      </c>
      <c r="E1263">
        <v>0</v>
      </c>
      <c r="F1263">
        <v>1755</v>
      </c>
      <c r="G1263" t="s">
        <v>1734</v>
      </c>
    </row>
    <row r="1264" spans="1:7" x14ac:dyDescent="0.25">
      <c r="A1264">
        <v>37797</v>
      </c>
      <c r="B1264" t="s">
        <v>1240</v>
      </c>
      <c r="C1264" t="s">
        <v>1650</v>
      </c>
      <c r="D1264" t="s">
        <v>1705</v>
      </c>
      <c r="E1264">
        <v>0</v>
      </c>
      <c r="F1264">
        <v>1412</v>
      </c>
      <c r="G1264" t="s">
        <v>1730</v>
      </c>
    </row>
    <row r="1265" spans="1:7" x14ac:dyDescent="0.25">
      <c r="A1265">
        <v>37749</v>
      </c>
      <c r="B1265" t="s">
        <v>1170</v>
      </c>
      <c r="C1265" t="s">
        <v>1650</v>
      </c>
      <c r="D1265" t="s">
        <v>1705</v>
      </c>
      <c r="E1265">
        <v>0</v>
      </c>
      <c r="F1265">
        <v>12576.19</v>
      </c>
      <c r="G1265" t="s">
        <v>1763</v>
      </c>
    </row>
    <row r="1266" spans="1:7" x14ac:dyDescent="0.25">
      <c r="A1266">
        <v>29749</v>
      </c>
      <c r="B1266" t="s">
        <v>1241</v>
      </c>
      <c r="C1266" t="s">
        <v>1650</v>
      </c>
      <c r="D1266" t="s">
        <v>1705</v>
      </c>
      <c r="E1266">
        <v>0</v>
      </c>
      <c r="F1266">
        <v>856</v>
      </c>
      <c r="G1266" t="s">
        <v>1731</v>
      </c>
    </row>
    <row r="1267" spans="1:7" x14ac:dyDescent="0.25">
      <c r="A1267">
        <v>37710</v>
      </c>
      <c r="B1267" t="s">
        <v>1242</v>
      </c>
      <c r="C1267" t="s">
        <v>1650</v>
      </c>
      <c r="D1267" t="s">
        <v>1705</v>
      </c>
      <c r="E1267">
        <v>223</v>
      </c>
      <c r="F1267">
        <v>0</v>
      </c>
      <c r="G1267" t="s">
        <v>1738</v>
      </c>
    </row>
    <row r="1268" spans="1:7" x14ac:dyDescent="0.25">
      <c r="A1268">
        <v>37205</v>
      </c>
      <c r="B1268" t="s">
        <v>1243</v>
      </c>
      <c r="C1268" t="s">
        <v>1650</v>
      </c>
      <c r="D1268" t="s">
        <v>1705</v>
      </c>
      <c r="E1268">
        <v>0</v>
      </c>
      <c r="F1268">
        <v>3258</v>
      </c>
      <c r="G1268" t="s">
        <v>1765</v>
      </c>
    </row>
    <row r="1269" spans="1:7" x14ac:dyDescent="0.25">
      <c r="A1269">
        <v>37757</v>
      </c>
      <c r="B1269" t="s">
        <v>1244</v>
      </c>
      <c r="C1269" t="s">
        <v>1650</v>
      </c>
      <c r="D1269" t="s">
        <v>1705</v>
      </c>
      <c r="E1269">
        <v>218</v>
      </c>
      <c r="F1269">
        <v>0</v>
      </c>
      <c r="G1269" t="s">
        <v>1738</v>
      </c>
    </row>
    <row r="1270" spans="1:7" x14ac:dyDescent="0.25">
      <c r="A1270">
        <v>37776</v>
      </c>
      <c r="B1270" t="s">
        <v>1245</v>
      </c>
      <c r="C1270" t="s">
        <v>1650</v>
      </c>
      <c r="D1270" t="s">
        <v>1705</v>
      </c>
      <c r="F1270">
        <v>1059</v>
      </c>
      <c r="G1270" t="s">
        <v>1765</v>
      </c>
    </row>
    <row r="1271" spans="1:7" x14ac:dyDescent="0.25">
      <c r="A1271">
        <v>37739</v>
      </c>
      <c r="B1271" t="s">
        <v>1246</v>
      </c>
      <c r="C1271" t="s">
        <v>1650</v>
      </c>
      <c r="D1271" t="s">
        <v>1705</v>
      </c>
      <c r="E1271">
        <v>150</v>
      </c>
      <c r="F1271">
        <v>115</v>
      </c>
      <c r="G1271" t="s">
        <v>1738</v>
      </c>
    </row>
    <row r="1272" spans="1:7" x14ac:dyDescent="0.25">
      <c r="A1272">
        <v>37758</v>
      </c>
      <c r="B1272" t="s">
        <v>1247</v>
      </c>
      <c r="C1272" t="s">
        <v>1650</v>
      </c>
      <c r="D1272" t="s">
        <v>1705</v>
      </c>
      <c r="E1272">
        <v>201</v>
      </c>
      <c r="F1272">
        <v>113.85</v>
      </c>
      <c r="G1272" t="s">
        <v>1738</v>
      </c>
    </row>
    <row r="1273" spans="1:7" x14ac:dyDescent="0.25">
      <c r="A1273">
        <v>37791</v>
      </c>
      <c r="B1273" t="s">
        <v>1248</v>
      </c>
      <c r="C1273" t="s">
        <v>1650</v>
      </c>
      <c r="D1273" t="s">
        <v>1705</v>
      </c>
      <c r="E1273">
        <v>0</v>
      </c>
      <c r="F1273">
        <v>130.35</v>
      </c>
      <c r="G1273" t="s">
        <v>1728</v>
      </c>
    </row>
    <row r="1274" spans="1:7" x14ac:dyDescent="0.25">
      <c r="A1274">
        <v>37502</v>
      </c>
      <c r="B1274" t="s">
        <v>1249</v>
      </c>
      <c r="C1274" t="s">
        <v>1650</v>
      </c>
      <c r="D1274" t="s">
        <v>1705</v>
      </c>
      <c r="E1274">
        <v>0</v>
      </c>
      <c r="F1274">
        <v>6479</v>
      </c>
      <c r="G1274" t="s">
        <v>1734</v>
      </c>
    </row>
    <row r="1275" spans="1:7" x14ac:dyDescent="0.25">
      <c r="A1275">
        <v>37818</v>
      </c>
      <c r="B1275" t="s">
        <v>1250</v>
      </c>
      <c r="C1275" t="s">
        <v>1650</v>
      </c>
      <c r="D1275" t="s">
        <v>1705</v>
      </c>
      <c r="E1275">
        <v>0</v>
      </c>
      <c r="F1275">
        <v>5040</v>
      </c>
      <c r="G1275" t="s">
        <v>1757</v>
      </c>
    </row>
    <row r="1276" spans="1:7" x14ac:dyDescent="0.25">
      <c r="A1276">
        <v>37493</v>
      </c>
      <c r="B1276" t="s">
        <v>1251</v>
      </c>
      <c r="C1276" t="s">
        <v>1650</v>
      </c>
      <c r="D1276" t="s">
        <v>1705</v>
      </c>
      <c r="E1276">
        <v>0</v>
      </c>
      <c r="F1276">
        <v>9477</v>
      </c>
      <c r="G1276" t="s">
        <v>1742</v>
      </c>
    </row>
    <row r="1277" spans="1:7" x14ac:dyDescent="0.25">
      <c r="A1277">
        <v>37796</v>
      </c>
      <c r="B1277" t="s">
        <v>1252</v>
      </c>
      <c r="C1277" t="s">
        <v>1650</v>
      </c>
      <c r="D1277" t="s">
        <v>1705</v>
      </c>
      <c r="E1277">
        <v>0</v>
      </c>
      <c r="F1277">
        <v>1779</v>
      </c>
      <c r="G1277" t="s">
        <v>1730</v>
      </c>
    </row>
    <row r="1278" spans="1:7" x14ac:dyDescent="0.25">
      <c r="A1278">
        <v>37829</v>
      </c>
      <c r="B1278" t="s">
        <v>1253</v>
      </c>
      <c r="C1278" t="s">
        <v>1650</v>
      </c>
      <c r="D1278" t="s">
        <v>1705</v>
      </c>
      <c r="E1278">
        <v>0</v>
      </c>
      <c r="F1278">
        <v>378</v>
      </c>
      <c r="G1278" t="s">
        <v>1730</v>
      </c>
    </row>
    <row r="1279" spans="1:7" x14ac:dyDescent="0.25">
      <c r="A1279">
        <v>37825</v>
      </c>
      <c r="B1279" t="s">
        <v>1254</v>
      </c>
      <c r="C1279" t="s">
        <v>1650</v>
      </c>
      <c r="D1279" t="s">
        <v>1705</v>
      </c>
      <c r="E1279">
        <v>14</v>
      </c>
      <c r="F1279">
        <v>0</v>
      </c>
      <c r="G1279" t="s">
        <v>1735</v>
      </c>
    </row>
    <row r="1280" spans="1:7" x14ac:dyDescent="0.25">
      <c r="A1280">
        <v>37831</v>
      </c>
      <c r="B1280" t="s">
        <v>1255</v>
      </c>
      <c r="C1280" t="s">
        <v>1650</v>
      </c>
      <c r="D1280" t="s">
        <v>1705</v>
      </c>
      <c r="E1280">
        <v>0</v>
      </c>
      <c r="F1280">
        <v>1059</v>
      </c>
      <c r="G1280" t="s">
        <v>1765</v>
      </c>
    </row>
    <row r="1281" spans="1:7" x14ac:dyDescent="0.25">
      <c r="A1281">
        <v>37824</v>
      </c>
      <c r="B1281" t="s">
        <v>1256</v>
      </c>
      <c r="C1281" t="s">
        <v>1650</v>
      </c>
      <c r="D1281" t="s">
        <v>1705</v>
      </c>
      <c r="E1281">
        <v>0</v>
      </c>
      <c r="F1281">
        <v>3255</v>
      </c>
      <c r="G1281" t="s">
        <v>1757</v>
      </c>
    </row>
    <row r="1282" spans="1:7" x14ac:dyDescent="0.25">
      <c r="B1282" t="s">
        <v>1257</v>
      </c>
      <c r="C1282" t="s">
        <v>1650</v>
      </c>
      <c r="D1282" t="s">
        <v>1705</v>
      </c>
      <c r="E1282">
        <v>7500</v>
      </c>
      <c r="G1282" t="s">
        <v>1736</v>
      </c>
    </row>
    <row r="1283" spans="1:7" x14ac:dyDescent="0.25">
      <c r="A1283">
        <v>37806</v>
      </c>
      <c r="B1283" t="s">
        <v>1258</v>
      </c>
      <c r="C1283" t="s">
        <v>1650</v>
      </c>
      <c r="D1283" t="s">
        <v>1705</v>
      </c>
      <c r="E1283">
        <v>10.35</v>
      </c>
      <c r="F1283">
        <v>0</v>
      </c>
      <c r="G1283" t="s">
        <v>1729</v>
      </c>
    </row>
    <row r="1284" spans="1:7" x14ac:dyDescent="0.25">
      <c r="A1284">
        <v>37883</v>
      </c>
      <c r="B1284" t="s">
        <v>1259</v>
      </c>
      <c r="C1284" t="s">
        <v>1650</v>
      </c>
      <c r="D1284" t="s">
        <v>1706</v>
      </c>
      <c r="E1284">
        <v>0</v>
      </c>
      <c r="F1284">
        <v>1238</v>
      </c>
      <c r="G1284" t="s">
        <v>1765</v>
      </c>
    </row>
    <row r="1285" spans="1:7" x14ac:dyDescent="0.25">
      <c r="A1285">
        <v>37810</v>
      </c>
      <c r="B1285" t="s">
        <v>1260</v>
      </c>
      <c r="C1285" t="s">
        <v>1650</v>
      </c>
      <c r="D1285" t="s">
        <v>1706</v>
      </c>
      <c r="E1285">
        <v>201</v>
      </c>
      <c r="F1285">
        <v>113.85</v>
      </c>
      <c r="G1285" t="s">
        <v>1738</v>
      </c>
    </row>
    <row r="1286" spans="1:7" x14ac:dyDescent="0.25">
      <c r="A1286">
        <v>37857</v>
      </c>
      <c r="B1286" t="s">
        <v>1261</v>
      </c>
      <c r="C1286" t="s">
        <v>1650</v>
      </c>
      <c r="D1286" t="s">
        <v>1706</v>
      </c>
      <c r="F1286">
        <v>1589</v>
      </c>
      <c r="G1286" t="s">
        <v>1735</v>
      </c>
    </row>
    <row r="1287" spans="1:7" x14ac:dyDescent="0.25">
      <c r="A1287">
        <v>30580</v>
      </c>
      <c r="B1287" t="s">
        <v>1262</v>
      </c>
      <c r="C1287" t="s">
        <v>1650</v>
      </c>
      <c r="D1287" t="s">
        <v>1706</v>
      </c>
      <c r="E1287">
        <v>745</v>
      </c>
      <c r="F1287">
        <v>300</v>
      </c>
      <c r="G1287" t="s">
        <v>1735</v>
      </c>
    </row>
    <row r="1288" spans="1:7" x14ac:dyDescent="0.25">
      <c r="A1288">
        <v>37811</v>
      </c>
      <c r="B1288" t="s">
        <v>1263</v>
      </c>
      <c r="C1288" t="s">
        <v>1650</v>
      </c>
      <c r="D1288" t="s">
        <v>1706</v>
      </c>
      <c r="E1288">
        <v>223</v>
      </c>
      <c r="F1288">
        <v>0</v>
      </c>
      <c r="G1288" t="s">
        <v>1738</v>
      </c>
    </row>
    <row r="1289" spans="1:7" x14ac:dyDescent="0.25">
      <c r="A1289">
        <v>36147</v>
      </c>
      <c r="B1289" t="s">
        <v>1264</v>
      </c>
      <c r="C1289" t="s">
        <v>1650</v>
      </c>
      <c r="D1289" t="s">
        <v>1706</v>
      </c>
      <c r="E1289">
        <v>675</v>
      </c>
      <c r="F1289">
        <v>978.75</v>
      </c>
      <c r="G1289" t="s">
        <v>1735</v>
      </c>
    </row>
    <row r="1290" spans="1:7" x14ac:dyDescent="0.25">
      <c r="A1290">
        <v>37476</v>
      </c>
      <c r="B1290" t="s">
        <v>1265</v>
      </c>
      <c r="C1290" t="s">
        <v>1650</v>
      </c>
      <c r="D1290" t="s">
        <v>1706</v>
      </c>
      <c r="E1290">
        <v>0</v>
      </c>
      <c r="F1290">
        <v>27890</v>
      </c>
      <c r="G1290" t="s">
        <v>1729</v>
      </c>
    </row>
    <row r="1291" spans="1:7" x14ac:dyDescent="0.25">
      <c r="A1291">
        <v>37654</v>
      </c>
      <c r="B1291" t="s">
        <v>1266</v>
      </c>
      <c r="C1291" t="s">
        <v>1650</v>
      </c>
      <c r="D1291" t="s">
        <v>1706</v>
      </c>
      <c r="E1291">
        <v>123.267672</v>
      </c>
      <c r="F1291">
        <v>278.76</v>
      </c>
      <c r="G1291" t="s">
        <v>1735</v>
      </c>
    </row>
    <row r="1292" spans="1:7" x14ac:dyDescent="0.25">
      <c r="A1292">
        <v>37822</v>
      </c>
      <c r="B1292" t="s">
        <v>1267</v>
      </c>
      <c r="C1292" t="s">
        <v>1650</v>
      </c>
      <c r="D1292" t="s">
        <v>1706</v>
      </c>
      <c r="E1292">
        <v>0</v>
      </c>
      <c r="F1292">
        <v>2084</v>
      </c>
      <c r="G1292" t="s">
        <v>1757</v>
      </c>
    </row>
    <row r="1293" spans="1:7" x14ac:dyDescent="0.25">
      <c r="A1293">
        <v>37753</v>
      </c>
      <c r="B1293" t="s">
        <v>1268</v>
      </c>
      <c r="C1293" t="s">
        <v>1650</v>
      </c>
      <c r="D1293" t="s">
        <v>1706</v>
      </c>
      <c r="F1293">
        <v>1424.12</v>
      </c>
      <c r="G1293" t="s">
        <v>1736</v>
      </c>
    </row>
    <row r="1294" spans="1:7" x14ac:dyDescent="0.25">
      <c r="A1294">
        <v>37876</v>
      </c>
      <c r="B1294" t="s">
        <v>1269</v>
      </c>
      <c r="C1294" t="s">
        <v>1650</v>
      </c>
      <c r="D1294" t="s">
        <v>1706</v>
      </c>
      <c r="E1294">
        <v>0</v>
      </c>
      <c r="F1294">
        <v>3670.26</v>
      </c>
      <c r="G1294" t="s">
        <v>1741</v>
      </c>
    </row>
    <row r="1295" spans="1:7" x14ac:dyDescent="0.25">
      <c r="A1295">
        <v>37674</v>
      </c>
      <c r="B1295" t="s">
        <v>1270</v>
      </c>
      <c r="C1295" t="s">
        <v>1650</v>
      </c>
      <c r="D1295" t="s">
        <v>1706</v>
      </c>
      <c r="E1295">
        <v>0</v>
      </c>
      <c r="F1295">
        <v>2520</v>
      </c>
      <c r="G1295" t="s">
        <v>1734</v>
      </c>
    </row>
    <row r="1296" spans="1:7" x14ac:dyDescent="0.25">
      <c r="A1296">
        <v>37136</v>
      </c>
      <c r="B1296" t="s">
        <v>1271</v>
      </c>
      <c r="C1296" t="s">
        <v>1650</v>
      </c>
      <c r="D1296" t="s">
        <v>1706</v>
      </c>
      <c r="E1296">
        <v>0</v>
      </c>
      <c r="F1296">
        <v>845.65</v>
      </c>
      <c r="G1296" t="s">
        <v>1738</v>
      </c>
    </row>
    <row r="1297" spans="1:7" x14ac:dyDescent="0.25">
      <c r="A1297">
        <v>37394</v>
      </c>
      <c r="B1297" t="s">
        <v>1272</v>
      </c>
      <c r="C1297" t="s">
        <v>1650</v>
      </c>
      <c r="D1297" t="s">
        <v>1706</v>
      </c>
      <c r="E1297">
        <v>501.16</v>
      </c>
      <c r="F1297">
        <v>4667.5</v>
      </c>
      <c r="G1297" t="s">
        <v>1735</v>
      </c>
    </row>
    <row r="1298" spans="1:7" x14ac:dyDescent="0.25">
      <c r="A1298">
        <v>37729</v>
      </c>
      <c r="B1298" t="s">
        <v>1273</v>
      </c>
      <c r="C1298" t="s">
        <v>1650</v>
      </c>
      <c r="D1298" t="s">
        <v>1706</v>
      </c>
      <c r="E1298">
        <v>84</v>
      </c>
      <c r="F1298">
        <v>0</v>
      </c>
      <c r="G1298" t="s">
        <v>1734</v>
      </c>
    </row>
    <row r="1299" spans="1:7" x14ac:dyDescent="0.25">
      <c r="A1299">
        <v>37880</v>
      </c>
      <c r="B1299" t="s">
        <v>1274</v>
      </c>
      <c r="C1299" t="s">
        <v>1650</v>
      </c>
      <c r="D1299" t="s">
        <v>1706</v>
      </c>
      <c r="E1299">
        <v>0</v>
      </c>
      <c r="F1299">
        <v>1779</v>
      </c>
      <c r="G1299" t="s">
        <v>1730</v>
      </c>
    </row>
    <row r="1300" spans="1:7" x14ac:dyDescent="0.25">
      <c r="A1300">
        <v>37877</v>
      </c>
      <c r="B1300" t="s">
        <v>1275</v>
      </c>
      <c r="C1300" t="s">
        <v>1650</v>
      </c>
      <c r="D1300" t="s">
        <v>1706</v>
      </c>
      <c r="E1300">
        <v>0</v>
      </c>
      <c r="F1300">
        <v>1034</v>
      </c>
      <c r="G1300" t="s">
        <v>1730</v>
      </c>
    </row>
    <row r="1301" spans="1:7" x14ac:dyDescent="0.25">
      <c r="A1301">
        <v>37505</v>
      </c>
      <c r="B1301" t="s">
        <v>1276</v>
      </c>
      <c r="C1301" t="s">
        <v>1650</v>
      </c>
      <c r="D1301" t="s">
        <v>1706</v>
      </c>
      <c r="E1301">
        <v>-13524.85</v>
      </c>
      <c r="F1301">
        <v>0</v>
      </c>
      <c r="G1301" t="s">
        <v>1728</v>
      </c>
    </row>
    <row r="1302" spans="1:7" x14ac:dyDescent="0.25">
      <c r="A1302">
        <v>37819</v>
      </c>
      <c r="B1302" t="s">
        <v>1277</v>
      </c>
      <c r="C1302" t="s">
        <v>1650</v>
      </c>
      <c r="D1302" t="s">
        <v>1706</v>
      </c>
      <c r="E1302">
        <v>548</v>
      </c>
      <c r="F1302">
        <v>0</v>
      </c>
      <c r="G1302" t="s">
        <v>1738</v>
      </c>
    </row>
    <row r="1303" spans="1:7" x14ac:dyDescent="0.25">
      <c r="A1303">
        <v>37807</v>
      </c>
      <c r="B1303" t="s">
        <v>1278</v>
      </c>
      <c r="C1303" t="s">
        <v>1650</v>
      </c>
      <c r="D1303" t="s">
        <v>1706</v>
      </c>
      <c r="E1303">
        <v>201</v>
      </c>
      <c r="F1303">
        <v>113.85</v>
      </c>
      <c r="G1303" t="s">
        <v>1738</v>
      </c>
    </row>
    <row r="1304" spans="1:7" x14ac:dyDescent="0.25">
      <c r="A1304">
        <v>37878</v>
      </c>
      <c r="B1304" t="s">
        <v>1279</v>
      </c>
      <c r="C1304" t="s">
        <v>1650</v>
      </c>
      <c r="D1304" t="s">
        <v>1706</v>
      </c>
      <c r="E1304">
        <v>0</v>
      </c>
      <c r="F1304">
        <v>1677</v>
      </c>
      <c r="G1304" t="s">
        <v>1730</v>
      </c>
    </row>
    <row r="1305" spans="1:7" x14ac:dyDescent="0.25">
      <c r="A1305">
        <v>37881</v>
      </c>
      <c r="B1305" t="s">
        <v>1280</v>
      </c>
      <c r="C1305" t="s">
        <v>1650</v>
      </c>
      <c r="D1305" t="s">
        <v>1706</v>
      </c>
      <c r="E1305">
        <v>0</v>
      </c>
      <c r="F1305">
        <v>1779</v>
      </c>
      <c r="G1305" t="s">
        <v>1730</v>
      </c>
    </row>
    <row r="1306" spans="1:7" x14ac:dyDescent="0.25">
      <c r="A1306">
        <v>37848</v>
      </c>
      <c r="B1306" t="s">
        <v>1281</v>
      </c>
      <c r="C1306" t="s">
        <v>1650</v>
      </c>
      <c r="D1306" t="s">
        <v>1706</v>
      </c>
      <c r="E1306">
        <v>0</v>
      </c>
      <c r="F1306">
        <v>1188.0999999999999</v>
      </c>
      <c r="G1306" t="s">
        <v>1741</v>
      </c>
    </row>
    <row r="1307" spans="1:7" x14ac:dyDescent="0.25">
      <c r="A1307">
        <v>37847</v>
      </c>
      <c r="B1307" t="s">
        <v>1282</v>
      </c>
      <c r="C1307" t="s">
        <v>1650</v>
      </c>
      <c r="D1307" t="s">
        <v>1706</v>
      </c>
      <c r="E1307">
        <v>0</v>
      </c>
      <c r="F1307">
        <v>204.45</v>
      </c>
      <c r="G1307" t="s">
        <v>1741</v>
      </c>
    </row>
    <row r="1308" spans="1:7" x14ac:dyDescent="0.25">
      <c r="A1308">
        <v>37765</v>
      </c>
      <c r="B1308" t="s">
        <v>1283</v>
      </c>
      <c r="C1308" t="s">
        <v>1650</v>
      </c>
      <c r="D1308" t="s">
        <v>1706</v>
      </c>
      <c r="E1308">
        <v>0</v>
      </c>
      <c r="F1308">
        <v>1054</v>
      </c>
      <c r="G1308" t="s">
        <v>1742</v>
      </c>
    </row>
    <row r="1309" spans="1:7" x14ac:dyDescent="0.25">
      <c r="A1309">
        <v>37779</v>
      </c>
      <c r="B1309" t="s">
        <v>1284</v>
      </c>
      <c r="C1309" t="s">
        <v>1650</v>
      </c>
      <c r="D1309" t="s">
        <v>1706</v>
      </c>
      <c r="E1309">
        <v>27.7</v>
      </c>
      <c r="F1309">
        <v>0</v>
      </c>
      <c r="G1309" t="s">
        <v>1734</v>
      </c>
    </row>
    <row r="1310" spans="1:7" x14ac:dyDescent="0.25">
      <c r="A1310">
        <v>37786</v>
      </c>
      <c r="B1310" t="s">
        <v>1285</v>
      </c>
      <c r="C1310" t="s">
        <v>1650</v>
      </c>
      <c r="D1310" t="s">
        <v>1706</v>
      </c>
      <c r="E1310">
        <v>0</v>
      </c>
      <c r="F1310">
        <v>4212.58</v>
      </c>
      <c r="G1310" t="s">
        <v>1728</v>
      </c>
    </row>
    <row r="1311" spans="1:7" x14ac:dyDescent="0.25">
      <c r="A1311">
        <v>37773</v>
      </c>
      <c r="B1311" t="s">
        <v>1286</v>
      </c>
      <c r="C1311" t="s">
        <v>1650</v>
      </c>
      <c r="D1311" t="s">
        <v>1706</v>
      </c>
      <c r="E1311">
        <v>0</v>
      </c>
      <c r="F1311">
        <v>3654</v>
      </c>
      <c r="G1311" t="s">
        <v>1729</v>
      </c>
    </row>
    <row r="1312" spans="1:7" x14ac:dyDescent="0.25">
      <c r="A1312">
        <v>37808</v>
      </c>
      <c r="B1312" t="s">
        <v>1287</v>
      </c>
      <c r="C1312" t="s">
        <v>1650</v>
      </c>
      <c r="D1312" t="s">
        <v>1706</v>
      </c>
      <c r="E1312">
        <v>201</v>
      </c>
      <c r="F1312">
        <v>113.85</v>
      </c>
      <c r="G1312" t="s">
        <v>1738</v>
      </c>
    </row>
    <row r="1313" spans="1:7" x14ac:dyDescent="0.25">
      <c r="A1313">
        <v>37730</v>
      </c>
      <c r="B1313" t="s">
        <v>1288</v>
      </c>
      <c r="C1313" t="s">
        <v>1650</v>
      </c>
      <c r="D1313" t="s">
        <v>1706</v>
      </c>
      <c r="E1313">
        <v>84</v>
      </c>
      <c r="F1313">
        <v>0</v>
      </c>
      <c r="G1313" t="s">
        <v>1734</v>
      </c>
    </row>
    <row r="1314" spans="1:7" x14ac:dyDescent="0.25">
      <c r="A1314">
        <v>37871</v>
      </c>
      <c r="B1314" t="s">
        <v>1289</v>
      </c>
      <c r="C1314" t="s">
        <v>1650</v>
      </c>
      <c r="D1314" t="s">
        <v>1706</v>
      </c>
      <c r="E1314">
        <v>0</v>
      </c>
      <c r="F1314">
        <v>517.54</v>
      </c>
      <c r="G1314" t="s">
        <v>1735</v>
      </c>
    </row>
    <row r="1315" spans="1:7" x14ac:dyDescent="0.25">
      <c r="A1315">
        <v>37921</v>
      </c>
      <c r="B1315" t="s">
        <v>1290</v>
      </c>
      <c r="C1315" t="s">
        <v>1650</v>
      </c>
      <c r="D1315" t="s">
        <v>1707</v>
      </c>
      <c r="E1315">
        <v>0</v>
      </c>
      <c r="F1315">
        <v>2195.64</v>
      </c>
      <c r="G1315" t="s">
        <v>1736</v>
      </c>
    </row>
    <row r="1316" spans="1:7" x14ac:dyDescent="0.25">
      <c r="A1316">
        <v>37922</v>
      </c>
      <c r="B1316" t="s">
        <v>1291</v>
      </c>
      <c r="C1316" t="s">
        <v>1650</v>
      </c>
      <c r="D1316" t="s">
        <v>1707</v>
      </c>
      <c r="E1316">
        <v>0</v>
      </c>
      <c r="F1316">
        <v>1412</v>
      </c>
      <c r="G1316" t="s">
        <v>1730</v>
      </c>
    </row>
    <row r="1317" spans="1:7" x14ac:dyDescent="0.25">
      <c r="A1317">
        <v>30266</v>
      </c>
      <c r="B1317" t="s">
        <v>1292</v>
      </c>
      <c r="C1317" t="s">
        <v>1650</v>
      </c>
      <c r="D1317" t="s">
        <v>1707</v>
      </c>
      <c r="E1317">
        <v>0</v>
      </c>
      <c r="F1317">
        <v>1720</v>
      </c>
      <c r="G1317" t="s">
        <v>1738</v>
      </c>
    </row>
    <row r="1318" spans="1:7" x14ac:dyDescent="0.25">
      <c r="A1318">
        <v>37860</v>
      </c>
      <c r="B1318" t="s">
        <v>1293</v>
      </c>
      <c r="C1318" t="s">
        <v>1650</v>
      </c>
      <c r="D1318" t="s">
        <v>1707</v>
      </c>
      <c r="E1318">
        <v>0.72</v>
      </c>
      <c r="F1318">
        <v>0</v>
      </c>
      <c r="G1318" t="s">
        <v>1765</v>
      </c>
    </row>
    <row r="1319" spans="1:7" x14ac:dyDescent="0.25">
      <c r="A1319">
        <v>37607</v>
      </c>
      <c r="B1319" t="s">
        <v>1294</v>
      </c>
      <c r="C1319" t="s">
        <v>1650</v>
      </c>
      <c r="D1319" t="s">
        <v>1707</v>
      </c>
      <c r="E1319">
        <v>0</v>
      </c>
      <c r="F1319">
        <v>12024</v>
      </c>
      <c r="G1319" t="s">
        <v>1742</v>
      </c>
    </row>
    <row r="1320" spans="1:7" x14ac:dyDescent="0.25">
      <c r="A1320">
        <v>37732</v>
      </c>
      <c r="B1320" t="s">
        <v>1295</v>
      </c>
      <c r="C1320" t="s">
        <v>1650</v>
      </c>
      <c r="D1320" t="s">
        <v>1707</v>
      </c>
      <c r="E1320">
        <v>175.76849999999999</v>
      </c>
      <c r="F1320">
        <v>0</v>
      </c>
      <c r="G1320" t="s">
        <v>1765</v>
      </c>
    </row>
    <row r="1321" spans="1:7" x14ac:dyDescent="0.25">
      <c r="A1321">
        <v>37336</v>
      </c>
      <c r="B1321" t="s">
        <v>1296</v>
      </c>
      <c r="C1321" t="s">
        <v>1650</v>
      </c>
      <c r="D1321" t="s">
        <v>1707</v>
      </c>
      <c r="E1321">
        <v>0</v>
      </c>
      <c r="F1321">
        <v>1156</v>
      </c>
      <c r="G1321" t="s">
        <v>1731</v>
      </c>
    </row>
    <row r="1322" spans="1:7" x14ac:dyDescent="0.25">
      <c r="A1322">
        <v>37912</v>
      </c>
      <c r="B1322" t="s">
        <v>1297</v>
      </c>
      <c r="C1322" t="s">
        <v>1650</v>
      </c>
      <c r="D1322" t="s">
        <v>1707</v>
      </c>
      <c r="E1322">
        <v>0</v>
      </c>
      <c r="F1322">
        <v>2897</v>
      </c>
      <c r="G1322" t="s">
        <v>1765</v>
      </c>
    </row>
    <row r="1323" spans="1:7" x14ac:dyDescent="0.25">
      <c r="A1323">
        <v>37572</v>
      </c>
      <c r="B1323" t="s">
        <v>1298</v>
      </c>
      <c r="C1323" t="s">
        <v>1650</v>
      </c>
      <c r="D1323" t="s">
        <v>1707</v>
      </c>
      <c r="E1323">
        <v>0</v>
      </c>
      <c r="F1323">
        <v>800</v>
      </c>
      <c r="G1323" t="s">
        <v>1741</v>
      </c>
    </row>
    <row r="1324" spans="1:7" x14ac:dyDescent="0.25">
      <c r="B1324" t="s">
        <v>1299</v>
      </c>
      <c r="C1324" t="s">
        <v>1650</v>
      </c>
      <c r="D1324" t="s">
        <v>1707</v>
      </c>
      <c r="F1324">
        <v>703.35</v>
      </c>
      <c r="G1324" t="s">
        <v>1740</v>
      </c>
    </row>
    <row r="1325" spans="1:7" x14ac:dyDescent="0.25">
      <c r="A1325">
        <v>37902</v>
      </c>
      <c r="B1325" t="s">
        <v>1300</v>
      </c>
      <c r="C1325" t="s">
        <v>1650</v>
      </c>
      <c r="D1325" t="s">
        <v>1707</v>
      </c>
      <c r="E1325">
        <v>10</v>
      </c>
      <c r="F1325">
        <v>0</v>
      </c>
      <c r="G1325" t="s">
        <v>1763</v>
      </c>
    </row>
    <row r="1326" spans="1:7" x14ac:dyDescent="0.25">
      <c r="A1326">
        <v>37735</v>
      </c>
      <c r="B1326" t="s">
        <v>1301</v>
      </c>
      <c r="C1326" t="s">
        <v>1650</v>
      </c>
      <c r="D1326" t="s">
        <v>1707</v>
      </c>
      <c r="E1326">
        <v>0</v>
      </c>
      <c r="F1326">
        <v>1069</v>
      </c>
      <c r="G1326" t="s">
        <v>1737</v>
      </c>
    </row>
    <row r="1327" spans="1:7" x14ac:dyDescent="0.25">
      <c r="A1327">
        <v>37834</v>
      </c>
      <c r="B1327" t="s">
        <v>1302</v>
      </c>
      <c r="C1327" t="s">
        <v>1650</v>
      </c>
      <c r="D1327" t="s">
        <v>1707</v>
      </c>
      <c r="E1327">
        <v>0</v>
      </c>
      <c r="F1327">
        <v>446</v>
      </c>
      <c r="G1327" t="s">
        <v>1728</v>
      </c>
    </row>
    <row r="1328" spans="1:7" x14ac:dyDescent="0.25">
      <c r="B1328" t="s">
        <v>1303</v>
      </c>
      <c r="C1328" t="s">
        <v>1650</v>
      </c>
      <c r="D1328" t="s">
        <v>1707</v>
      </c>
      <c r="E1328">
        <v>642</v>
      </c>
      <c r="F1328">
        <v>590</v>
      </c>
      <c r="G1328" t="s">
        <v>1747</v>
      </c>
    </row>
    <row r="1329" spans="1:7" x14ac:dyDescent="0.25">
      <c r="A1329">
        <v>37874</v>
      </c>
      <c r="B1329" t="s">
        <v>1304</v>
      </c>
      <c r="C1329" t="s">
        <v>1650</v>
      </c>
      <c r="D1329" t="s">
        <v>1707</v>
      </c>
      <c r="E1329">
        <v>3.6404999999999998</v>
      </c>
      <c r="F1329">
        <v>0</v>
      </c>
      <c r="G1329" t="s">
        <v>1735</v>
      </c>
    </row>
    <row r="1330" spans="1:7" x14ac:dyDescent="0.25">
      <c r="A1330">
        <v>37833</v>
      </c>
      <c r="B1330" t="s">
        <v>1305</v>
      </c>
      <c r="C1330" t="s">
        <v>1650</v>
      </c>
      <c r="D1330" t="s">
        <v>1707</v>
      </c>
      <c r="E1330">
        <v>0</v>
      </c>
      <c r="F1330">
        <v>2262.52</v>
      </c>
      <c r="G1330" t="s">
        <v>1736</v>
      </c>
    </row>
    <row r="1331" spans="1:7" x14ac:dyDescent="0.25">
      <c r="A1331">
        <v>37907</v>
      </c>
      <c r="B1331" t="s">
        <v>1306</v>
      </c>
      <c r="C1331" t="s">
        <v>1650</v>
      </c>
      <c r="D1331" t="s">
        <v>1707</v>
      </c>
      <c r="F1331">
        <v>370</v>
      </c>
      <c r="G1331" t="s">
        <v>1735</v>
      </c>
    </row>
    <row r="1332" spans="1:7" x14ac:dyDescent="0.25">
      <c r="A1332">
        <v>37317</v>
      </c>
      <c r="B1332" t="s">
        <v>1307</v>
      </c>
      <c r="C1332" t="s">
        <v>1650</v>
      </c>
      <c r="D1332" t="s">
        <v>1707</v>
      </c>
      <c r="E1332">
        <v>80</v>
      </c>
      <c r="F1332">
        <v>0</v>
      </c>
      <c r="G1332" t="s">
        <v>1738</v>
      </c>
    </row>
    <row r="1333" spans="1:7" x14ac:dyDescent="0.25">
      <c r="B1333" t="s">
        <v>346</v>
      </c>
      <c r="C1333" t="s">
        <v>1650</v>
      </c>
      <c r="D1333" t="s">
        <v>1707</v>
      </c>
      <c r="E1333">
        <v>2952.75</v>
      </c>
      <c r="G1333" t="s">
        <v>1736</v>
      </c>
    </row>
    <row r="1334" spans="1:7" x14ac:dyDescent="0.25">
      <c r="A1334">
        <v>37940</v>
      </c>
      <c r="B1334" t="s">
        <v>1308</v>
      </c>
      <c r="C1334" t="s">
        <v>1650</v>
      </c>
      <c r="D1334" t="s">
        <v>1707</v>
      </c>
      <c r="F1334">
        <v>89.32</v>
      </c>
      <c r="G1334" t="s">
        <v>1741</v>
      </c>
    </row>
    <row r="1335" spans="1:7" x14ac:dyDescent="0.25">
      <c r="A1335">
        <v>37879</v>
      </c>
      <c r="B1335" t="s">
        <v>1309</v>
      </c>
      <c r="C1335" t="s">
        <v>1650</v>
      </c>
      <c r="D1335" t="s">
        <v>1707</v>
      </c>
      <c r="E1335">
        <v>0</v>
      </c>
      <c r="F1335">
        <v>6881</v>
      </c>
      <c r="G1335" t="s">
        <v>1731</v>
      </c>
    </row>
    <row r="1336" spans="1:7" x14ac:dyDescent="0.25">
      <c r="A1336">
        <v>37740</v>
      </c>
      <c r="B1336" t="s">
        <v>1310</v>
      </c>
      <c r="C1336" t="s">
        <v>1650</v>
      </c>
      <c r="D1336" t="s">
        <v>1707</v>
      </c>
      <c r="E1336">
        <v>0</v>
      </c>
      <c r="F1336">
        <v>934.02</v>
      </c>
      <c r="G1336" t="s">
        <v>1738</v>
      </c>
    </row>
    <row r="1337" spans="1:7" x14ac:dyDescent="0.25">
      <c r="A1337">
        <v>37812</v>
      </c>
      <c r="B1337" t="s">
        <v>1311</v>
      </c>
      <c r="C1337" t="s">
        <v>1650</v>
      </c>
      <c r="D1337" t="s">
        <v>1707</v>
      </c>
      <c r="E1337">
        <v>180</v>
      </c>
      <c r="F1337">
        <v>180</v>
      </c>
      <c r="G1337" t="s">
        <v>1738</v>
      </c>
    </row>
    <row r="1338" spans="1:7" x14ac:dyDescent="0.25">
      <c r="A1338">
        <v>37916</v>
      </c>
      <c r="B1338" t="s">
        <v>1312</v>
      </c>
      <c r="C1338" t="s">
        <v>1650</v>
      </c>
      <c r="D1338" t="s">
        <v>1707</v>
      </c>
      <c r="E1338">
        <v>0</v>
      </c>
      <c r="F1338">
        <v>4320</v>
      </c>
      <c r="G1338" t="s">
        <v>1738</v>
      </c>
    </row>
    <row r="1339" spans="1:7" x14ac:dyDescent="0.25">
      <c r="A1339">
        <v>37967</v>
      </c>
      <c r="B1339" t="s">
        <v>1313</v>
      </c>
      <c r="C1339" t="s">
        <v>1650</v>
      </c>
      <c r="D1339" t="s">
        <v>1708</v>
      </c>
      <c r="F1339">
        <v>3600</v>
      </c>
      <c r="G1339" t="s">
        <v>1736</v>
      </c>
    </row>
    <row r="1340" spans="1:7" x14ac:dyDescent="0.25">
      <c r="A1340">
        <v>37971</v>
      </c>
      <c r="B1340" t="s">
        <v>1314</v>
      </c>
      <c r="C1340" t="s">
        <v>1650</v>
      </c>
      <c r="D1340" t="s">
        <v>1708</v>
      </c>
      <c r="E1340">
        <v>0</v>
      </c>
      <c r="F1340">
        <v>539</v>
      </c>
      <c r="G1340" t="s">
        <v>1730</v>
      </c>
    </row>
    <row r="1341" spans="1:7" x14ac:dyDescent="0.25">
      <c r="A1341">
        <v>37957</v>
      </c>
      <c r="B1341" t="s">
        <v>1315</v>
      </c>
      <c r="C1341" t="s">
        <v>1650</v>
      </c>
      <c r="D1341" t="s">
        <v>1708</v>
      </c>
      <c r="E1341">
        <v>0</v>
      </c>
      <c r="F1341">
        <v>0</v>
      </c>
      <c r="G1341" t="s">
        <v>1738</v>
      </c>
    </row>
    <row r="1342" spans="1:7" x14ac:dyDescent="0.25">
      <c r="A1342">
        <v>37948</v>
      </c>
      <c r="B1342" t="s">
        <v>1316</v>
      </c>
      <c r="C1342" t="s">
        <v>1650</v>
      </c>
      <c r="D1342" t="s">
        <v>1708</v>
      </c>
      <c r="E1342">
        <v>0</v>
      </c>
      <c r="F1342">
        <v>3957.06</v>
      </c>
      <c r="G1342" t="s">
        <v>1741</v>
      </c>
    </row>
    <row r="1343" spans="1:7" x14ac:dyDescent="0.25">
      <c r="A1343">
        <v>35422</v>
      </c>
      <c r="B1343" t="s">
        <v>1317</v>
      </c>
      <c r="C1343" t="s">
        <v>1650</v>
      </c>
      <c r="D1343" t="s">
        <v>1708</v>
      </c>
      <c r="E1343">
        <v>17</v>
      </c>
      <c r="F1343">
        <v>0</v>
      </c>
      <c r="G1343" t="s">
        <v>1738</v>
      </c>
    </row>
    <row r="1344" spans="1:7" x14ac:dyDescent="0.25">
      <c r="A1344">
        <v>34398</v>
      </c>
      <c r="B1344" t="s">
        <v>1318</v>
      </c>
      <c r="C1344" t="s">
        <v>1650</v>
      </c>
      <c r="D1344" t="s">
        <v>1708</v>
      </c>
      <c r="E1344">
        <v>2900</v>
      </c>
      <c r="F1344">
        <v>0</v>
      </c>
      <c r="G1344" t="s">
        <v>1731</v>
      </c>
    </row>
    <row r="1345" spans="1:7" x14ac:dyDescent="0.25">
      <c r="A1345">
        <v>34332</v>
      </c>
      <c r="B1345" t="s">
        <v>1319</v>
      </c>
      <c r="C1345" t="s">
        <v>1650</v>
      </c>
      <c r="D1345" t="s">
        <v>1708</v>
      </c>
      <c r="E1345">
        <v>1007.8</v>
      </c>
      <c r="F1345">
        <v>1750.75</v>
      </c>
      <c r="G1345" t="s">
        <v>1742</v>
      </c>
    </row>
    <row r="1346" spans="1:7" x14ac:dyDescent="0.25">
      <c r="A1346">
        <v>37615</v>
      </c>
      <c r="B1346" t="s">
        <v>1320</v>
      </c>
      <c r="C1346" t="s">
        <v>1650</v>
      </c>
      <c r="D1346" t="s">
        <v>1708</v>
      </c>
      <c r="E1346">
        <v>0</v>
      </c>
      <c r="F1346">
        <v>19901.14</v>
      </c>
      <c r="G1346" t="s">
        <v>1734</v>
      </c>
    </row>
    <row r="1347" spans="1:7" x14ac:dyDescent="0.25">
      <c r="A1347">
        <v>37923</v>
      </c>
      <c r="B1347" t="s">
        <v>1321</v>
      </c>
      <c r="C1347" t="s">
        <v>1650</v>
      </c>
      <c r="D1347" t="s">
        <v>1708</v>
      </c>
      <c r="E1347">
        <v>5.8</v>
      </c>
      <c r="F1347">
        <v>0</v>
      </c>
      <c r="G1347" t="s">
        <v>1736</v>
      </c>
    </row>
    <row r="1348" spans="1:7" x14ac:dyDescent="0.25">
      <c r="A1348">
        <v>37905</v>
      </c>
      <c r="B1348" t="s">
        <v>1322</v>
      </c>
      <c r="C1348" t="s">
        <v>1650</v>
      </c>
      <c r="D1348" t="s">
        <v>1708</v>
      </c>
      <c r="F1348">
        <v>0</v>
      </c>
      <c r="G1348" t="s">
        <v>1735</v>
      </c>
    </row>
    <row r="1349" spans="1:7" x14ac:dyDescent="0.25">
      <c r="A1349">
        <v>37909</v>
      </c>
      <c r="B1349" t="s">
        <v>1323</v>
      </c>
      <c r="C1349" t="s">
        <v>1650</v>
      </c>
      <c r="D1349" t="s">
        <v>1708</v>
      </c>
      <c r="E1349">
        <v>548</v>
      </c>
      <c r="F1349">
        <v>0</v>
      </c>
      <c r="G1349" t="s">
        <v>1738</v>
      </c>
    </row>
    <row r="1350" spans="1:7" x14ac:dyDescent="0.25">
      <c r="A1350">
        <v>37296</v>
      </c>
      <c r="B1350" t="s">
        <v>1324</v>
      </c>
      <c r="C1350" t="s">
        <v>1650</v>
      </c>
      <c r="D1350" t="s">
        <v>1708</v>
      </c>
      <c r="E1350">
        <v>0</v>
      </c>
      <c r="F1350">
        <v>1341</v>
      </c>
      <c r="G1350" t="s">
        <v>1742</v>
      </c>
    </row>
    <row r="1351" spans="1:7" x14ac:dyDescent="0.25">
      <c r="B1351" t="s">
        <v>1325</v>
      </c>
      <c r="C1351" t="s">
        <v>1650</v>
      </c>
      <c r="D1351" t="s">
        <v>1708</v>
      </c>
      <c r="F1351">
        <v>19662.32</v>
      </c>
      <c r="G1351" t="s">
        <v>1740</v>
      </c>
    </row>
    <row r="1352" spans="1:7" x14ac:dyDescent="0.25">
      <c r="A1352">
        <v>37866</v>
      </c>
      <c r="B1352" t="s">
        <v>1326</v>
      </c>
      <c r="C1352" t="s">
        <v>1650</v>
      </c>
      <c r="D1352" t="s">
        <v>1708</v>
      </c>
      <c r="E1352">
        <v>0</v>
      </c>
      <c r="F1352">
        <v>1440</v>
      </c>
      <c r="G1352" t="s">
        <v>1734</v>
      </c>
    </row>
    <row r="1353" spans="1:7" x14ac:dyDescent="0.25">
      <c r="A1353">
        <v>37934</v>
      </c>
      <c r="B1353" t="s">
        <v>1327</v>
      </c>
      <c r="C1353" t="s">
        <v>1650</v>
      </c>
      <c r="D1353" t="s">
        <v>1708</v>
      </c>
      <c r="E1353">
        <v>0</v>
      </c>
      <c r="F1353">
        <v>4425.6000000000004</v>
      </c>
      <c r="G1353" t="s">
        <v>1749</v>
      </c>
    </row>
    <row r="1354" spans="1:7" x14ac:dyDescent="0.25">
      <c r="A1354">
        <v>37755</v>
      </c>
      <c r="B1354" t="s">
        <v>1328</v>
      </c>
      <c r="C1354" t="s">
        <v>1650</v>
      </c>
      <c r="D1354" t="s">
        <v>1708</v>
      </c>
      <c r="E1354">
        <v>0</v>
      </c>
      <c r="F1354">
        <v>7022.58</v>
      </c>
      <c r="G1354" t="s">
        <v>1736</v>
      </c>
    </row>
    <row r="1355" spans="1:7" x14ac:dyDescent="0.25">
      <c r="A1355">
        <v>29323</v>
      </c>
      <c r="B1355" t="s">
        <v>1329</v>
      </c>
      <c r="C1355" t="s">
        <v>1650</v>
      </c>
      <c r="D1355" t="s">
        <v>1708</v>
      </c>
      <c r="E1355">
        <v>0</v>
      </c>
      <c r="F1355">
        <v>1627</v>
      </c>
      <c r="G1355" t="s">
        <v>1731</v>
      </c>
    </row>
    <row r="1356" spans="1:7" x14ac:dyDescent="0.25">
      <c r="A1356">
        <v>37787</v>
      </c>
      <c r="B1356" t="s">
        <v>1330</v>
      </c>
      <c r="C1356" t="s">
        <v>1650</v>
      </c>
      <c r="D1356" t="s">
        <v>1708</v>
      </c>
      <c r="E1356">
        <v>0</v>
      </c>
      <c r="F1356">
        <v>0</v>
      </c>
      <c r="G1356" t="s">
        <v>1757</v>
      </c>
    </row>
    <row r="1357" spans="1:7" x14ac:dyDescent="0.25">
      <c r="A1357">
        <v>37955</v>
      </c>
      <c r="B1357" t="s">
        <v>1331</v>
      </c>
      <c r="C1357" t="s">
        <v>1650</v>
      </c>
      <c r="D1357" t="s">
        <v>1708</v>
      </c>
      <c r="E1357">
        <v>0</v>
      </c>
      <c r="F1357">
        <v>2859</v>
      </c>
      <c r="G1357" t="s">
        <v>1730</v>
      </c>
    </row>
    <row r="1358" spans="1:7" x14ac:dyDescent="0.25">
      <c r="A1358">
        <v>37933</v>
      </c>
      <c r="B1358" t="s">
        <v>1332</v>
      </c>
      <c r="C1358" t="s">
        <v>1650</v>
      </c>
      <c r="D1358" t="s">
        <v>1708</v>
      </c>
      <c r="E1358">
        <v>0</v>
      </c>
      <c r="F1358">
        <v>1906.26</v>
      </c>
      <c r="G1358" t="s">
        <v>1730</v>
      </c>
    </row>
    <row r="1359" spans="1:7" x14ac:dyDescent="0.25">
      <c r="A1359">
        <v>37856</v>
      </c>
      <c r="B1359" t="s">
        <v>1333</v>
      </c>
      <c r="C1359" t="s">
        <v>1650</v>
      </c>
      <c r="D1359" t="s">
        <v>1709</v>
      </c>
      <c r="E1359">
        <v>3.6</v>
      </c>
      <c r="F1359">
        <v>0</v>
      </c>
      <c r="G1359" t="s">
        <v>1738</v>
      </c>
    </row>
    <row r="1360" spans="1:7" x14ac:dyDescent="0.25">
      <c r="A1360">
        <v>38005</v>
      </c>
      <c r="B1360" t="s">
        <v>1334</v>
      </c>
      <c r="C1360" t="s">
        <v>1650</v>
      </c>
      <c r="D1360" t="s">
        <v>1710</v>
      </c>
      <c r="E1360">
        <v>0</v>
      </c>
      <c r="F1360">
        <v>1223</v>
      </c>
      <c r="G1360" t="s">
        <v>1730</v>
      </c>
    </row>
    <row r="1361" spans="1:7" x14ac:dyDescent="0.25">
      <c r="A1361">
        <v>38009</v>
      </c>
      <c r="B1361" t="s">
        <v>1335</v>
      </c>
      <c r="C1361" t="s">
        <v>1650</v>
      </c>
      <c r="D1361" t="s">
        <v>1710</v>
      </c>
      <c r="E1361">
        <v>0</v>
      </c>
      <c r="F1361">
        <v>628</v>
      </c>
      <c r="G1361" t="s">
        <v>1730</v>
      </c>
    </row>
    <row r="1362" spans="1:7" x14ac:dyDescent="0.25">
      <c r="A1362">
        <v>38008</v>
      </c>
      <c r="B1362" t="s">
        <v>1336</v>
      </c>
      <c r="C1362" t="s">
        <v>1650</v>
      </c>
      <c r="D1362" t="s">
        <v>1710</v>
      </c>
      <c r="E1362">
        <v>0</v>
      </c>
      <c r="F1362">
        <v>2068</v>
      </c>
      <c r="G1362" t="s">
        <v>1730</v>
      </c>
    </row>
    <row r="1363" spans="1:7" x14ac:dyDescent="0.25">
      <c r="A1363">
        <v>37953</v>
      </c>
      <c r="B1363" t="s">
        <v>1337</v>
      </c>
      <c r="C1363" t="s">
        <v>1650</v>
      </c>
      <c r="D1363" t="s">
        <v>1710</v>
      </c>
      <c r="E1363">
        <v>1101</v>
      </c>
      <c r="F1363">
        <v>56.35</v>
      </c>
      <c r="G1363" t="s">
        <v>1742</v>
      </c>
    </row>
    <row r="1364" spans="1:7" x14ac:dyDescent="0.25">
      <c r="A1364">
        <v>37990</v>
      </c>
      <c r="B1364" t="s">
        <v>1338</v>
      </c>
      <c r="C1364" t="s">
        <v>1650</v>
      </c>
      <c r="D1364" t="s">
        <v>1710</v>
      </c>
      <c r="E1364">
        <v>0</v>
      </c>
      <c r="F1364">
        <v>232.94</v>
      </c>
      <c r="G1364" t="s">
        <v>1741</v>
      </c>
    </row>
    <row r="1365" spans="1:7" x14ac:dyDescent="0.25">
      <c r="A1365">
        <v>37988</v>
      </c>
      <c r="B1365" t="s">
        <v>1339</v>
      </c>
      <c r="C1365" t="s">
        <v>1650</v>
      </c>
      <c r="D1365" t="s">
        <v>1710</v>
      </c>
      <c r="F1365">
        <v>637.88</v>
      </c>
      <c r="G1365" t="s">
        <v>1736</v>
      </c>
    </row>
    <row r="1366" spans="1:7" x14ac:dyDescent="0.25">
      <c r="A1366">
        <v>37687</v>
      </c>
      <c r="B1366" t="s">
        <v>1340</v>
      </c>
      <c r="C1366" t="s">
        <v>1650</v>
      </c>
      <c r="D1366" t="s">
        <v>1710</v>
      </c>
      <c r="E1366">
        <v>1.62</v>
      </c>
      <c r="F1366">
        <v>0</v>
      </c>
      <c r="G1366" t="s">
        <v>1765</v>
      </c>
    </row>
    <row r="1367" spans="1:7" x14ac:dyDescent="0.25">
      <c r="A1367">
        <v>37919</v>
      </c>
      <c r="B1367" t="s">
        <v>1341</v>
      </c>
      <c r="C1367" t="s">
        <v>1650</v>
      </c>
      <c r="D1367" t="s">
        <v>1710</v>
      </c>
      <c r="E1367">
        <v>201</v>
      </c>
      <c r="F1367">
        <v>113.85</v>
      </c>
      <c r="G1367" t="s">
        <v>1738</v>
      </c>
    </row>
    <row r="1368" spans="1:7" x14ac:dyDescent="0.25">
      <c r="A1368">
        <v>37226</v>
      </c>
      <c r="B1368" t="s">
        <v>1342</v>
      </c>
      <c r="C1368" t="s">
        <v>1650</v>
      </c>
      <c r="D1368" t="s">
        <v>1710</v>
      </c>
      <c r="E1368">
        <v>2310.75</v>
      </c>
      <c r="F1368">
        <v>0</v>
      </c>
      <c r="G1368" t="s">
        <v>1729</v>
      </c>
    </row>
    <row r="1369" spans="1:7" x14ac:dyDescent="0.25">
      <c r="A1369">
        <v>37832</v>
      </c>
      <c r="B1369" t="s">
        <v>1343</v>
      </c>
      <c r="C1369" t="s">
        <v>1650</v>
      </c>
      <c r="D1369" t="s">
        <v>1710</v>
      </c>
      <c r="E1369">
        <v>0</v>
      </c>
      <c r="F1369">
        <v>6000</v>
      </c>
      <c r="G1369" t="s">
        <v>1731</v>
      </c>
    </row>
    <row r="1370" spans="1:7" x14ac:dyDescent="0.25">
      <c r="A1370">
        <v>35133</v>
      </c>
      <c r="B1370" t="s">
        <v>1344</v>
      </c>
      <c r="C1370" t="s">
        <v>1650</v>
      </c>
      <c r="D1370" t="s">
        <v>1710</v>
      </c>
      <c r="E1370">
        <v>1.5</v>
      </c>
      <c r="F1370">
        <v>0</v>
      </c>
      <c r="G1370" t="s">
        <v>1734</v>
      </c>
    </row>
    <row r="1371" spans="1:7" x14ac:dyDescent="0.25">
      <c r="A1371">
        <v>37918</v>
      </c>
      <c r="B1371" t="s">
        <v>1345</v>
      </c>
      <c r="C1371" t="s">
        <v>1650</v>
      </c>
      <c r="D1371" t="s">
        <v>1710</v>
      </c>
      <c r="E1371">
        <v>0</v>
      </c>
      <c r="F1371">
        <v>182</v>
      </c>
      <c r="G1371" t="s">
        <v>1731</v>
      </c>
    </row>
    <row r="1372" spans="1:7" x14ac:dyDescent="0.25">
      <c r="A1372">
        <v>29505</v>
      </c>
      <c r="B1372" t="s">
        <v>1346</v>
      </c>
      <c r="C1372" t="s">
        <v>1650</v>
      </c>
      <c r="D1372" t="s">
        <v>1710</v>
      </c>
      <c r="E1372">
        <v>0</v>
      </c>
      <c r="F1372">
        <v>286.56</v>
      </c>
      <c r="G1372" t="s">
        <v>1730</v>
      </c>
    </row>
    <row r="1373" spans="1:7" x14ac:dyDescent="0.25">
      <c r="A1373">
        <v>37917</v>
      </c>
      <c r="B1373" t="s">
        <v>1347</v>
      </c>
      <c r="C1373" t="s">
        <v>1650</v>
      </c>
      <c r="D1373" t="s">
        <v>1710</v>
      </c>
      <c r="E1373">
        <v>101</v>
      </c>
      <c r="F1373">
        <v>113.85</v>
      </c>
      <c r="G1373" t="s">
        <v>1738</v>
      </c>
    </row>
    <row r="1374" spans="1:7" x14ac:dyDescent="0.25">
      <c r="A1374">
        <v>37798</v>
      </c>
      <c r="B1374" t="s">
        <v>1348</v>
      </c>
      <c r="C1374" t="s">
        <v>1650</v>
      </c>
      <c r="D1374" t="s">
        <v>1710</v>
      </c>
      <c r="E1374">
        <v>0</v>
      </c>
      <c r="F1374">
        <v>143022</v>
      </c>
      <c r="G1374" t="s">
        <v>1742</v>
      </c>
    </row>
    <row r="1375" spans="1:7" x14ac:dyDescent="0.25">
      <c r="A1375">
        <v>37873</v>
      </c>
      <c r="B1375" t="s">
        <v>1349</v>
      </c>
      <c r="C1375" t="s">
        <v>1650</v>
      </c>
      <c r="D1375" t="s">
        <v>1710</v>
      </c>
      <c r="E1375">
        <v>0</v>
      </c>
      <c r="F1375">
        <v>14073</v>
      </c>
      <c r="G1375" t="s">
        <v>1757</v>
      </c>
    </row>
    <row r="1376" spans="1:7" x14ac:dyDescent="0.25">
      <c r="A1376">
        <v>37846</v>
      </c>
      <c r="B1376" t="s">
        <v>1350</v>
      </c>
      <c r="C1376" t="s">
        <v>1650</v>
      </c>
      <c r="D1376" t="s">
        <v>1710</v>
      </c>
      <c r="E1376">
        <v>0</v>
      </c>
      <c r="F1376">
        <v>596</v>
      </c>
      <c r="G1376" t="s">
        <v>1741</v>
      </c>
    </row>
    <row r="1377" spans="1:7" x14ac:dyDescent="0.25">
      <c r="A1377">
        <v>37920</v>
      </c>
      <c r="B1377" t="s">
        <v>1351</v>
      </c>
      <c r="C1377" t="s">
        <v>1650</v>
      </c>
      <c r="D1377" t="s">
        <v>1710</v>
      </c>
      <c r="E1377">
        <v>201</v>
      </c>
      <c r="F1377">
        <v>113.85</v>
      </c>
      <c r="G1377" t="s">
        <v>1738</v>
      </c>
    </row>
    <row r="1378" spans="1:7" x14ac:dyDescent="0.25">
      <c r="A1378">
        <v>37944</v>
      </c>
      <c r="B1378" t="s">
        <v>1352</v>
      </c>
      <c r="C1378" t="s">
        <v>1650</v>
      </c>
      <c r="D1378" t="s">
        <v>1710</v>
      </c>
      <c r="E1378">
        <v>0</v>
      </c>
      <c r="F1378">
        <v>2925</v>
      </c>
      <c r="G1378" t="s">
        <v>1734</v>
      </c>
    </row>
    <row r="1379" spans="1:7" x14ac:dyDescent="0.25">
      <c r="A1379">
        <v>37793</v>
      </c>
      <c r="B1379" t="s">
        <v>1353</v>
      </c>
      <c r="C1379" t="s">
        <v>1650</v>
      </c>
      <c r="D1379" t="s">
        <v>1710</v>
      </c>
      <c r="F1379">
        <v>1632.62</v>
      </c>
      <c r="G1379" t="s">
        <v>1741</v>
      </c>
    </row>
    <row r="1380" spans="1:7" x14ac:dyDescent="0.25">
      <c r="A1380">
        <v>37672</v>
      </c>
      <c r="B1380" t="s">
        <v>1354</v>
      </c>
      <c r="C1380" t="s">
        <v>1650</v>
      </c>
      <c r="D1380" t="s">
        <v>1710</v>
      </c>
      <c r="E1380">
        <v>6.1593600000000004</v>
      </c>
      <c r="F1380">
        <v>0</v>
      </c>
      <c r="G1380" t="s">
        <v>1731</v>
      </c>
    </row>
    <row r="1381" spans="1:7" x14ac:dyDescent="0.25">
      <c r="A1381">
        <v>37945</v>
      </c>
      <c r="B1381" t="s">
        <v>1355</v>
      </c>
      <c r="C1381" t="s">
        <v>1650</v>
      </c>
      <c r="D1381" t="s">
        <v>1710</v>
      </c>
      <c r="E1381">
        <v>0</v>
      </c>
      <c r="F1381">
        <v>3227.11</v>
      </c>
      <c r="G1381" t="s">
        <v>1734</v>
      </c>
    </row>
    <row r="1382" spans="1:7" x14ac:dyDescent="0.25">
      <c r="A1382">
        <v>38012</v>
      </c>
      <c r="B1382" t="s">
        <v>1356</v>
      </c>
      <c r="C1382" t="s">
        <v>1650</v>
      </c>
      <c r="D1382" t="s">
        <v>1711</v>
      </c>
      <c r="E1382">
        <v>0</v>
      </c>
      <c r="F1382">
        <v>545.38</v>
      </c>
      <c r="G1382" t="s">
        <v>1728</v>
      </c>
    </row>
    <row r="1383" spans="1:7" x14ac:dyDescent="0.25">
      <c r="A1383">
        <v>38016</v>
      </c>
      <c r="B1383" t="s">
        <v>1357</v>
      </c>
      <c r="C1383" t="s">
        <v>1650</v>
      </c>
      <c r="D1383" t="s">
        <v>1711</v>
      </c>
      <c r="F1383">
        <v>1100.51</v>
      </c>
      <c r="G1383" t="s">
        <v>1741</v>
      </c>
    </row>
    <row r="1384" spans="1:7" x14ac:dyDescent="0.25">
      <c r="A1384">
        <v>37754</v>
      </c>
      <c r="B1384" t="s">
        <v>1358</v>
      </c>
      <c r="C1384" t="s">
        <v>1650</v>
      </c>
      <c r="D1384" t="s">
        <v>1711</v>
      </c>
      <c r="E1384">
        <v>0</v>
      </c>
      <c r="F1384">
        <v>13790</v>
      </c>
      <c r="G1384" t="s">
        <v>1736</v>
      </c>
    </row>
    <row r="1385" spans="1:7" x14ac:dyDescent="0.25">
      <c r="A1385">
        <v>38046</v>
      </c>
      <c r="B1385" t="s">
        <v>437</v>
      </c>
      <c r="C1385" t="s">
        <v>1650</v>
      </c>
      <c r="D1385" t="s">
        <v>1711</v>
      </c>
      <c r="E1385">
        <v>0</v>
      </c>
      <c r="F1385">
        <v>4300</v>
      </c>
      <c r="G1385" t="s">
        <v>1738</v>
      </c>
    </row>
    <row r="1386" spans="1:7" x14ac:dyDescent="0.25">
      <c r="A1386">
        <v>38026</v>
      </c>
      <c r="B1386" t="s">
        <v>1359</v>
      </c>
      <c r="C1386" t="s">
        <v>1650</v>
      </c>
      <c r="D1386" t="s">
        <v>1711</v>
      </c>
      <c r="E1386">
        <v>0</v>
      </c>
      <c r="F1386">
        <v>359</v>
      </c>
      <c r="G1386" t="s">
        <v>1730</v>
      </c>
    </row>
    <row r="1387" spans="1:7" x14ac:dyDescent="0.25">
      <c r="A1387">
        <v>38021</v>
      </c>
      <c r="B1387" t="s">
        <v>1360</v>
      </c>
      <c r="C1387" t="s">
        <v>1650</v>
      </c>
      <c r="D1387" t="s">
        <v>1711</v>
      </c>
      <c r="E1387">
        <v>0</v>
      </c>
      <c r="F1387">
        <v>401</v>
      </c>
      <c r="G1387" t="s">
        <v>1730</v>
      </c>
    </row>
    <row r="1388" spans="1:7" x14ac:dyDescent="0.25">
      <c r="A1388">
        <v>38024</v>
      </c>
      <c r="B1388" t="s">
        <v>1361</v>
      </c>
      <c r="C1388" t="s">
        <v>1650</v>
      </c>
      <c r="D1388" t="s">
        <v>1711</v>
      </c>
      <c r="E1388">
        <v>0</v>
      </c>
      <c r="F1388">
        <v>439</v>
      </c>
      <c r="G1388" t="s">
        <v>1730</v>
      </c>
    </row>
    <row r="1389" spans="1:7" x14ac:dyDescent="0.25">
      <c r="A1389">
        <v>38035</v>
      </c>
      <c r="B1389" t="s">
        <v>1362</v>
      </c>
      <c r="C1389" t="s">
        <v>1650</v>
      </c>
      <c r="D1389" t="s">
        <v>1711</v>
      </c>
      <c r="E1389">
        <v>0</v>
      </c>
      <c r="F1389">
        <v>539</v>
      </c>
      <c r="G1389" t="s">
        <v>1730</v>
      </c>
    </row>
    <row r="1390" spans="1:7" x14ac:dyDescent="0.25">
      <c r="A1390">
        <v>38084</v>
      </c>
      <c r="B1390" t="s">
        <v>1363</v>
      </c>
      <c r="C1390" t="s">
        <v>1650</v>
      </c>
      <c r="D1390" t="s">
        <v>1711</v>
      </c>
      <c r="E1390">
        <v>0</v>
      </c>
      <c r="F1390">
        <v>2184</v>
      </c>
      <c r="G1390" t="s">
        <v>1741</v>
      </c>
    </row>
    <row r="1391" spans="1:7" x14ac:dyDescent="0.25">
      <c r="A1391">
        <v>38041</v>
      </c>
      <c r="B1391" t="s">
        <v>1364</v>
      </c>
      <c r="C1391" t="s">
        <v>1650</v>
      </c>
      <c r="D1391" t="s">
        <v>1711</v>
      </c>
      <c r="E1391">
        <v>0</v>
      </c>
      <c r="F1391">
        <v>225.96</v>
      </c>
      <c r="G1391" t="s">
        <v>1757</v>
      </c>
    </row>
    <row r="1392" spans="1:7" x14ac:dyDescent="0.25">
      <c r="A1392">
        <v>38033</v>
      </c>
      <c r="B1392" t="s">
        <v>1365</v>
      </c>
      <c r="C1392" t="s">
        <v>1650</v>
      </c>
      <c r="D1392" t="s">
        <v>1711</v>
      </c>
      <c r="E1392">
        <v>0</v>
      </c>
      <c r="F1392">
        <v>2811</v>
      </c>
      <c r="G1392" t="s">
        <v>1730</v>
      </c>
    </row>
    <row r="1393" spans="1:7" x14ac:dyDescent="0.25">
      <c r="A1393">
        <v>38031</v>
      </c>
      <c r="B1393" t="s">
        <v>1366</v>
      </c>
      <c r="C1393" t="s">
        <v>1650</v>
      </c>
      <c r="D1393" t="s">
        <v>1711</v>
      </c>
      <c r="E1393">
        <v>0</v>
      </c>
      <c r="F1393">
        <v>2502</v>
      </c>
      <c r="G1393" t="s">
        <v>1730</v>
      </c>
    </row>
    <row r="1394" spans="1:7" x14ac:dyDescent="0.25">
      <c r="A1394">
        <v>37910</v>
      </c>
      <c r="B1394" t="s">
        <v>1367</v>
      </c>
      <c r="C1394" t="s">
        <v>1650</v>
      </c>
      <c r="D1394" t="s">
        <v>1711</v>
      </c>
      <c r="E1394">
        <v>334</v>
      </c>
      <c r="F1394">
        <v>0</v>
      </c>
      <c r="G1394" t="s">
        <v>1738</v>
      </c>
    </row>
    <row r="1395" spans="1:7" x14ac:dyDescent="0.25">
      <c r="A1395">
        <v>37893</v>
      </c>
      <c r="B1395" t="s">
        <v>1368</v>
      </c>
      <c r="C1395" t="s">
        <v>1650</v>
      </c>
      <c r="D1395" t="s">
        <v>1711</v>
      </c>
      <c r="E1395">
        <v>400</v>
      </c>
      <c r="F1395">
        <v>0</v>
      </c>
      <c r="G1395" t="s">
        <v>1765</v>
      </c>
    </row>
    <row r="1396" spans="1:7" x14ac:dyDescent="0.25">
      <c r="A1396">
        <v>37891</v>
      </c>
      <c r="B1396" t="s">
        <v>1369</v>
      </c>
      <c r="C1396" t="s">
        <v>1650</v>
      </c>
      <c r="D1396" t="s">
        <v>1711</v>
      </c>
      <c r="F1396">
        <v>1898</v>
      </c>
      <c r="G1396" t="s">
        <v>1736</v>
      </c>
    </row>
    <row r="1397" spans="1:7" x14ac:dyDescent="0.25">
      <c r="A1397">
        <v>37965</v>
      </c>
      <c r="B1397" t="s">
        <v>1370</v>
      </c>
      <c r="C1397" t="s">
        <v>1650</v>
      </c>
      <c r="D1397" t="s">
        <v>1711</v>
      </c>
      <c r="F1397">
        <v>32320</v>
      </c>
      <c r="G1397" t="s">
        <v>1736</v>
      </c>
    </row>
    <row r="1398" spans="1:7" x14ac:dyDescent="0.25">
      <c r="A1398">
        <v>38036</v>
      </c>
      <c r="B1398" t="s">
        <v>1371</v>
      </c>
      <c r="C1398" t="s">
        <v>1650</v>
      </c>
      <c r="D1398" t="s">
        <v>1711</v>
      </c>
      <c r="E1398">
        <v>0</v>
      </c>
      <c r="F1398">
        <v>628</v>
      </c>
      <c r="G1398" t="s">
        <v>1730</v>
      </c>
    </row>
    <row r="1399" spans="1:7" x14ac:dyDescent="0.25">
      <c r="A1399">
        <v>38022</v>
      </c>
      <c r="B1399" t="s">
        <v>1372</v>
      </c>
      <c r="C1399" t="s">
        <v>1650</v>
      </c>
      <c r="D1399" t="s">
        <v>1711</v>
      </c>
      <c r="E1399">
        <v>0</v>
      </c>
      <c r="F1399">
        <v>6471</v>
      </c>
      <c r="G1399" t="s">
        <v>1730</v>
      </c>
    </row>
    <row r="1400" spans="1:7" x14ac:dyDescent="0.25">
      <c r="A1400">
        <v>38028</v>
      </c>
      <c r="B1400" t="s">
        <v>1373</v>
      </c>
      <c r="C1400" t="s">
        <v>1650</v>
      </c>
      <c r="D1400" t="s">
        <v>1711</v>
      </c>
      <c r="E1400">
        <v>0</v>
      </c>
      <c r="F1400">
        <v>5263</v>
      </c>
      <c r="G1400" t="s">
        <v>1730</v>
      </c>
    </row>
    <row r="1401" spans="1:7" x14ac:dyDescent="0.25">
      <c r="A1401">
        <v>38023</v>
      </c>
      <c r="B1401" t="s">
        <v>1374</v>
      </c>
      <c r="C1401" t="s">
        <v>1650</v>
      </c>
      <c r="D1401" t="s">
        <v>1711</v>
      </c>
      <c r="E1401">
        <v>0</v>
      </c>
      <c r="F1401">
        <v>97</v>
      </c>
      <c r="G1401" t="s">
        <v>1730</v>
      </c>
    </row>
    <row r="1402" spans="1:7" x14ac:dyDescent="0.25">
      <c r="A1402">
        <v>38039</v>
      </c>
      <c r="B1402" t="s">
        <v>1375</v>
      </c>
      <c r="C1402" t="s">
        <v>1650</v>
      </c>
      <c r="D1402" t="s">
        <v>1711</v>
      </c>
      <c r="E1402">
        <v>0</v>
      </c>
      <c r="F1402">
        <v>1488</v>
      </c>
      <c r="G1402" t="s">
        <v>1742</v>
      </c>
    </row>
    <row r="1403" spans="1:7" x14ac:dyDescent="0.25">
      <c r="A1403">
        <v>37952</v>
      </c>
      <c r="B1403" t="s">
        <v>1376</v>
      </c>
      <c r="C1403" t="s">
        <v>1650</v>
      </c>
      <c r="D1403" t="s">
        <v>1712</v>
      </c>
      <c r="E1403">
        <v>0</v>
      </c>
      <c r="F1403">
        <v>6155</v>
      </c>
      <c r="G1403" t="s">
        <v>1734</v>
      </c>
    </row>
    <row r="1404" spans="1:7" x14ac:dyDescent="0.25">
      <c r="A1404">
        <v>37987</v>
      </c>
      <c r="B1404" t="s">
        <v>1377</v>
      </c>
      <c r="C1404" t="s">
        <v>1650</v>
      </c>
      <c r="D1404" t="s">
        <v>1712</v>
      </c>
      <c r="F1404">
        <v>0</v>
      </c>
      <c r="G1404" t="s">
        <v>1735</v>
      </c>
    </row>
    <row r="1405" spans="1:7" x14ac:dyDescent="0.25">
      <c r="A1405">
        <v>37974</v>
      </c>
      <c r="B1405" t="s">
        <v>1378</v>
      </c>
      <c r="C1405" t="s">
        <v>1650</v>
      </c>
      <c r="D1405" t="s">
        <v>1712</v>
      </c>
      <c r="E1405">
        <v>0</v>
      </c>
      <c r="F1405">
        <v>3105.62</v>
      </c>
      <c r="G1405" t="s">
        <v>1741</v>
      </c>
    </row>
    <row r="1406" spans="1:7" x14ac:dyDescent="0.25">
      <c r="A1406">
        <v>38010</v>
      </c>
      <c r="B1406" t="s">
        <v>1379</v>
      </c>
      <c r="C1406" t="s">
        <v>1650</v>
      </c>
      <c r="D1406" t="s">
        <v>1712</v>
      </c>
      <c r="E1406">
        <v>0</v>
      </c>
      <c r="F1406">
        <v>1034</v>
      </c>
      <c r="G1406" t="s">
        <v>1730</v>
      </c>
    </row>
    <row r="1407" spans="1:7" x14ac:dyDescent="0.25">
      <c r="A1407">
        <v>37989</v>
      </c>
      <c r="B1407" t="s">
        <v>1380</v>
      </c>
      <c r="C1407" t="s">
        <v>1650</v>
      </c>
      <c r="D1407" t="s">
        <v>1712</v>
      </c>
      <c r="F1407">
        <v>1784.92</v>
      </c>
      <c r="G1407" t="s">
        <v>1741</v>
      </c>
    </row>
    <row r="1408" spans="1:7" x14ac:dyDescent="0.25">
      <c r="A1408">
        <v>37858</v>
      </c>
      <c r="B1408" t="s">
        <v>1381</v>
      </c>
      <c r="C1408" t="s">
        <v>1650</v>
      </c>
      <c r="D1408" t="s">
        <v>1712</v>
      </c>
      <c r="F1408">
        <v>1345</v>
      </c>
      <c r="G1408" t="s">
        <v>1735</v>
      </c>
    </row>
    <row r="1409" spans="1:7" x14ac:dyDescent="0.25">
      <c r="A1409">
        <v>32617</v>
      </c>
      <c r="B1409" t="s">
        <v>1382</v>
      </c>
      <c r="C1409" t="s">
        <v>1650</v>
      </c>
      <c r="D1409" t="s">
        <v>1712</v>
      </c>
      <c r="E1409">
        <v>0</v>
      </c>
      <c r="F1409">
        <v>3405</v>
      </c>
      <c r="G1409" t="s">
        <v>1729</v>
      </c>
    </row>
    <row r="1410" spans="1:7" x14ac:dyDescent="0.25">
      <c r="A1410">
        <v>33814</v>
      </c>
      <c r="B1410" t="s">
        <v>1383</v>
      </c>
      <c r="C1410" t="s">
        <v>1650</v>
      </c>
      <c r="D1410" t="s">
        <v>1712</v>
      </c>
      <c r="E1410">
        <v>0</v>
      </c>
      <c r="F1410">
        <v>21993.7</v>
      </c>
      <c r="G1410" t="s">
        <v>1734</v>
      </c>
    </row>
    <row r="1411" spans="1:7" x14ac:dyDescent="0.25">
      <c r="A1411">
        <v>38007</v>
      </c>
      <c r="B1411" t="s">
        <v>1384</v>
      </c>
      <c r="C1411" t="s">
        <v>1650</v>
      </c>
      <c r="D1411" t="s">
        <v>1712</v>
      </c>
      <c r="E1411">
        <v>0</v>
      </c>
      <c r="F1411">
        <v>21000</v>
      </c>
      <c r="G1411" t="s">
        <v>1765</v>
      </c>
    </row>
    <row r="1412" spans="1:7" x14ac:dyDescent="0.25">
      <c r="A1412">
        <v>38003</v>
      </c>
      <c r="B1412" t="s">
        <v>1385</v>
      </c>
      <c r="C1412" t="s">
        <v>1650</v>
      </c>
      <c r="D1412" t="s">
        <v>1712</v>
      </c>
      <c r="E1412">
        <v>45</v>
      </c>
      <c r="F1412">
        <v>300</v>
      </c>
      <c r="G1412" t="s">
        <v>1742</v>
      </c>
    </row>
    <row r="1413" spans="1:7" x14ac:dyDescent="0.25">
      <c r="A1413">
        <v>37976</v>
      </c>
      <c r="B1413" t="s">
        <v>1386</v>
      </c>
      <c r="C1413" t="s">
        <v>1650</v>
      </c>
      <c r="D1413" t="s">
        <v>1712</v>
      </c>
      <c r="E1413">
        <v>0</v>
      </c>
      <c r="F1413">
        <v>-2394</v>
      </c>
      <c r="G1413" t="s">
        <v>1765</v>
      </c>
    </row>
    <row r="1414" spans="1:7" x14ac:dyDescent="0.25">
      <c r="A1414">
        <v>37852</v>
      </c>
      <c r="B1414" t="s">
        <v>1387</v>
      </c>
      <c r="C1414" t="s">
        <v>1650</v>
      </c>
      <c r="D1414" t="s">
        <v>1712</v>
      </c>
      <c r="E1414">
        <v>4.32</v>
      </c>
      <c r="F1414">
        <v>0</v>
      </c>
      <c r="G1414" t="s">
        <v>1738</v>
      </c>
    </row>
    <row r="1415" spans="1:7" x14ac:dyDescent="0.25">
      <c r="A1415">
        <v>38081</v>
      </c>
      <c r="B1415" t="s">
        <v>1388</v>
      </c>
      <c r="C1415" t="s">
        <v>1650</v>
      </c>
      <c r="D1415" t="s">
        <v>1712</v>
      </c>
      <c r="E1415">
        <v>0</v>
      </c>
      <c r="F1415">
        <v>220</v>
      </c>
      <c r="G1415" t="s">
        <v>1753</v>
      </c>
    </row>
    <row r="1416" spans="1:7" x14ac:dyDescent="0.25">
      <c r="A1416">
        <v>38088</v>
      </c>
      <c r="B1416" t="s">
        <v>1389</v>
      </c>
      <c r="C1416" t="s">
        <v>1650</v>
      </c>
      <c r="D1416" t="s">
        <v>1712</v>
      </c>
      <c r="F1416">
        <v>600</v>
      </c>
      <c r="G1416" t="s">
        <v>1735</v>
      </c>
    </row>
    <row r="1417" spans="1:7" x14ac:dyDescent="0.25">
      <c r="A1417">
        <v>38133</v>
      </c>
      <c r="B1417" t="s">
        <v>1390</v>
      </c>
      <c r="C1417" t="s">
        <v>1650</v>
      </c>
      <c r="D1417" t="s">
        <v>1712</v>
      </c>
      <c r="E1417">
        <v>46.207500000000003</v>
      </c>
      <c r="F1417">
        <v>0</v>
      </c>
      <c r="G1417" t="s">
        <v>1735</v>
      </c>
    </row>
    <row r="1418" spans="1:7" x14ac:dyDescent="0.25">
      <c r="A1418">
        <v>37823</v>
      </c>
      <c r="B1418" t="s">
        <v>1391</v>
      </c>
      <c r="C1418" t="s">
        <v>1650</v>
      </c>
      <c r="D1418" t="s">
        <v>1712</v>
      </c>
      <c r="E1418">
        <v>0</v>
      </c>
      <c r="F1418">
        <v>7482</v>
      </c>
      <c r="G1418" t="s">
        <v>1738</v>
      </c>
    </row>
    <row r="1419" spans="1:7" x14ac:dyDescent="0.25">
      <c r="A1419">
        <v>38093</v>
      </c>
      <c r="B1419" t="s">
        <v>1392</v>
      </c>
      <c r="C1419" t="s">
        <v>1650</v>
      </c>
      <c r="D1419" t="s">
        <v>1712</v>
      </c>
      <c r="E1419">
        <v>4.95</v>
      </c>
      <c r="F1419">
        <v>0</v>
      </c>
      <c r="G1419" t="s">
        <v>1734</v>
      </c>
    </row>
    <row r="1420" spans="1:7" x14ac:dyDescent="0.25">
      <c r="B1420" t="s">
        <v>1393</v>
      </c>
      <c r="C1420" t="s">
        <v>1650</v>
      </c>
      <c r="D1420" t="s">
        <v>1712</v>
      </c>
      <c r="E1420">
        <v>900</v>
      </c>
      <c r="G1420" t="s">
        <v>1756</v>
      </c>
    </row>
    <row r="1421" spans="1:7" x14ac:dyDescent="0.25">
      <c r="B1421" t="s">
        <v>1394</v>
      </c>
      <c r="C1421" t="s">
        <v>1650</v>
      </c>
      <c r="D1421" t="s">
        <v>1712</v>
      </c>
      <c r="E1421">
        <v>150</v>
      </c>
      <c r="G1421" t="s">
        <v>1756</v>
      </c>
    </row>
    <row r="1422" spans="1:7" x14ac:dyDescent="0.25">
      <c r="A1422">
        <v>38053</v>
      </c>
      <c r="B1422" t="s">
        <v>1395</v>
      </c>
      <c r="C1422" t="s">
        <v>1650</v>
      </c>
      <c r="D1422" t="s">
        <v>1712</v>
      </c>
      <c r="E1422">
        <v>0</v>
      </c>
      <c r="F1422">
        <v>4448</v>
      </c>
      <c r="G1422" t="s">
        <v>1734</v>
      </c>
    </row>
    <row r="1423" spans="1:7" x14ac:dyDescent="0.25">
      <c r="A1423">
        <v>37785</v>
      </c>
      <c r="B1423" t="s">
        <v>1396</v>
      </c>
      <c r="C1423" t="s">
        <v>1650</v>
      </c>
      <c r="D1423" t="s">
        <v>1712</v>
      </c>
      <c r="E1423">
        <v>0</v>
      </c>
      <c r="F1423">
        <v>293</v>
      </c>
      <c r="G1423" t="s">
        <v>1742</v>
      </c>
    </row>
    <row r="1424" spans="1:7" x14ac:dyDescent="0.25">
      <c r="A1424">
        <v>38083</v>
      </c>
      <c r="B1424" t="s">
        <v>1397</v>
      </c>
      <c r="C1424" t="s">
        <v>1650</v>
      </c>
      <c r="D1424" t="s">
        <v>1712</v>
      </c>
      <c r="E1424">
        <v>0</v>
      </c>
      <c r="F1424">
        <v>4190.04</v>
      </c>
      <c r="G1424" t="s">
        <v>1741</v>
      </c>
    </row>
    <row r="1425" spans="1:7" x14ac:dyDescent="0.25">
      <c r="A1425">
        <v>38077</v>
      </c>
      <c r="B1425" t="s">
        <v>1398</v>
      </c>
      <c r="C1425" t="s">
        <v>1650</v>
      </c>
      <c r="D1425" t="s">
        <v>1712</v>
      </c>
      <c r="G1425" t="s">
        <v>1729</v>
      </c>
    </row>
    <row r="1426" spans="1:7" x14ac:dyDescent="0.25">
      <c r="A1426">
        <v>38102</v>
      </c>
      <c r="B1426" t="s">
        <v>1399</v>
      </c>
      <c r="C1426" t="s">
        <v>1650</v>
      </c>
      <c r="D1426" t="s">
        <v>1712</v>
      </c>
      <c r="E1426">
        <v>0</v>
      </c>
      <c r="F1426">
        <v>12884</v>
      </c>
      <c r="G1426" t="s">
        <v>1742</v>
      </c>
    </row>
    <row r="1427" spans="1:7" x14ac:dyDescent="0.25">
      <c r="A1427">
        <v>37200</v>
      </c>
      <c r="B1427" t="s">
        <v>1400</v>
      </c>
      <c r="C1427" t="s">
        <v>1650</v>
      </c>
      <c r="D1427" t="s">
        <v>1712</v>
      </c>
      <c r="E1427">
        <v>0</v>
      </c>
      <c r="F1427">
        <v>254.99</v>
      </c>
      <c r="G1427" t="s">
        <v>1736</v>
      </c>
    </row>
    <row r="1428" spans="1:7" x14ac:dyDescent="0.25">
      <c r="A1428">
        <v>38011</v>
      </c>
      <c r="B1428" t="s">
        <v>1401</v>
      </c>
      <c r="C1428" t="s">
        <v>1650</v>
      </c>
      <c r="D1428" t="s">
        <v>1713</v>
      </c>
      <c r="F1428">
        <v>316.76</v>
      </c>
      <c r="G1428" t="s">
        <v>1741</v>
      </c>
    </row>
    <row r="1429" spans="1:7" x14ac:dyDescent="0.25">
      <c r="A1429">
        <v>32238</v>
      </c>
      <c r="B1429" t="s">
        <v>1402</v>
      </c>
      <c r="C1429" t="s">
        <v>1650</v>
      </c>
      <c r="D1429" t="s">
        <v>1713</v>
      </c>
      <c r="E1429">
        <v>90</v>
      </c>
      <c r="F1429">
        <v>0</v>
      </c>
      <c r="G1429" t="s">
        <v>1729</v>
      </c>
    </row>
    <row r="1430" spans="1:7" x14ac:dyDescent="0.25">
      <c r="A1430">
        <v>37790</v>
      </c>
      <c r="B1430" t="s">
        <v>1403</v>
      </c>
      <c r="C1430" t="s">
        <v>1650</v>
      </c>
      <c r="D1430" t="s">
        <v>1713</v>
      </c>
      <c r="E1430">
        <v>1079</v>
      </c>
      <c r="F1430">
        <v>0</v>
      </c>
      <c r="G1430" t="s">
        <v>1736</v>
      </c>
    </row>
    <row r="1431" spans="1:7" x14ac:dyDescent="0.25">
      <c r="A1431">
        <v>34368</v>
      </c>
      <c r="B1431" t="s">
        <v>1404</v>
      </c>
      <c r="C1431" t="s">
        <v>1650</v>
      </c>
      <c r="D1431" t="s">
        <v>1713</v>
      </c>
      <c r="E1431">
        <v>362.46</v>
      </c>
      <c r="F1431">
        <v>0</v>
      </c>
      <c r="G1431" t="s">
        <v>1729</v>
      </c>
    </row>
    <row r="1432" spans="1:7" x14ac:dyDescent="0.25">
      <c r="A1432">
        <v>34353</v>
      </c>
      <c r="B1432" t="s">
        <v>1405</v>
      </c>
      <c r="C1432" t="s">
        <v>1650</v>
      </c>
      <c r="D1432" t="s">
        <v>1713</v>
      </c>
      <c r="E1432">
        <v>362.46</v>
      </c>
      <c r="F1432">
        <v>0</v>
      </c>
      <c r="G1432" t="s">
        <v>1729</v>
      </c>
    </row>
    <row r="1433" spans="1:7" x14ac:dyDescent="0.25">
      <c r="A1433">
        <v>37605</v>
      </c>
      <c r="B1433" t="s">
        <v>977</v>
      </c>
      <c r="C1433" t="s">
        <v>1650</v>
      </c>
      <c r="D1433" t="s">
        <v>1713</v>
      </c>
      <c r="E1433">
        <v>2377</v>
      </c>
      <c r="F1433">
        <v>4450</v>
      </c>
      <c r="G1433" t="s">
        <v>1742</v>
      </c>
    </row>
    <row r="1434" spans="1:7" x14ac:dyDescent="0.25">
      <c r="A1434">
        <v>37816</v>
      </c>
      <c r="B1434" t="s">
        <v>1406</v>
      </c>
      <c r="C1434" t="s">
        <v>1650</v>
      </c>
      <c r="D1434" t="s">
        <v>1713</v>
      </c>
      <c r="E1434">
        <v>0</v>
      </c>
      <c r="F1434">
        <v>66140</v>
      </c>
      <c r="G1434" t="s">
        <v>1729</v>
      </c>
    </row>
    <row r="1435" spans="1:7" x14ac:dyDescent="0.25">
      <c r="A1435">
        <v>37625</v>
      </c>
      <c r="B1435" t="s">
        <v>1407</v>
      </c>
      <c r="C1435" t="s">
        <v>1650</v>
      </c>
      <c r="D1435" t="s">
        <v>1713</v>
      </c>
      <c r="E1435">
        <v>0</v>
      </c>
      <c r="F1435">
        <v>10292</v>
      </c>
      <c r="G1435" t="s">
        <v>1729</v>
      </c>
    </row>
    <row r="1436" spans="1:7" x14ac:dyDescent="0.25">
      <c r="A1436">
        <v>38137</v>
      </c>
      <c r="B1436" t="s">
        <v>1408</v>
      </c>
      <c r="C1436" t="s">
        <v>1650</v>
      </c>
      <c r="D1436" t="s">
        <v>1713</v>
      </c>
      <c r="E1436">
        <v>0</v>
      </c>
      <c r="F1436">
        <v>39650</v>
      </c>
      <c r="G1436" t="s">
        <v>1729</v>
      </c>
    </row>
    <row r="1437" spans="1:7" x14ac:dyDescent="0.25">
      <c r="A1437">
        <v>37868</v>
      </c>
      <c r="B1437" t="s">
        <v>1409</v>
      </c>
      <c r="C1437" t="s">
        <v>1650</v>
      </c>
      <c r="D1437" t="s">
        <v>1713</v>
      </c>
      <c r="E1437">
        <v>0</v>
      </c>
      <c r="F1437">
        <v>241</v>
      </c>
      <c r="G1437" t="s">
        <v>1735</v>
      </c>
    </row>
    <row r="1438" spans="1:7" x14ac:dyDescent="0.25">
      <c r="A1438">
        <v>38082</v>
      </c>
      <c r="B1438" t="s">
        <v>1410</v>
      </c>
      <c r="C1438" t="s">
        <v>1650</v>
      </c>
      <c r="D1438" t="s">
        <v>1713</v>
      </c>
      <c r="E1438">
        <v>5.4</v>
      </c>
      <c r="F1438">
        <v>0</v>
      </c>
      <c r="G1438" t="s">
        <v>1738</v>
      </c>
    </row>
    <row r="1439" spans="1:7" x14ac:dyDescent="0.25">
      <c r="A1439">
        <v>38112</v>
      </c>
      <c r="B1439" t="s">
        <v>1411</v>
      </c>
      <c r="C1439" t="s">
        <v>1650</v>
      </c>
      <c r="D1439" t="s">
        <v>1713</v>
      </c>
      <c r="E1439">
        <v>0</v>
      </c>
      <c r="F1439">
        <v>241</v>
      </c>
      <c r="G1439" t="s">
        <v>1735</v>
      </c>
    </row>
    <row r="1440" spans="1:7" x14ac:dyDescent="0.25">
      <c r="A1440">
        <v>38123</v>
      </c>
      <c r="B1440" t="s">
        <v>1412</v>
      </c>
      <c r="C1440" t="s">
        <v>1650</v>
      </c>
      <c r="D1440" t="s">
        <v>1713</v>
      </c>
      <c r="E1440">
        <v>0</v>
      </c>
      <c r="F1440">
        <v>241</v>
      </c>
      <c r="G1440" t="s">
        <v>1735</v>
      </c>
    </row>
    <row r="1441" spans="1:7" x14ac:dyDescent="0.25">
      <c r="A1441">
        <v>38174</v>
      </c>
      <c r="B1441" t="s">
        <v>1413</v>
      </c>
      <c r="C1441" t="s">
        <v>1650</v>
      </c>
      <c r="D1441" t="s">
        <v>1713</v>
      </c>
      <c r="E1441">
        <v>0</v>
      </c>
      <c r="F1441">
        <v>200</v>
      </c>
      <c r="G1441" t="s">
        <v>1741</v>
      </c>
    </row>
    <row r="1442" spans="1:7" x14ac:dyDescent="0.25">
      <c r="A1442">
        <v>37034</v>
      </c>
      <c r="B1442" t="s">
        <v>1414</v>
      </c>
      <c r="C1442" t="s">
        <v>1650</v>
      </c>
      <c r="D1442" t="s">
        <v>1713</v>
      </c>
      <c r="E1442">
        <v>31.65</v>
      </c>
      <c r="F1442">
        <v>1015</v>
      </c>
      <c r="G1442" t="s">
        <v>1728</v>
      </c>
    </row>
    <row r="1443" spans="1:7" x14ac:dyDescent="0.25">
      <c r="A1443">
        <v>38092</v>
      </c>
      <c r="B1443" t="s">
        <v>472</v>
      </c>
      <c r="C1443" t="s">
        <v>1650</v>
      </c>
      <c r="D1443" t="s">
        <v>1713</v>
      </c>
      <c r="E1443">
        <v>2.7</v>
      </c>
      <c r="F1443">
        <v>0</v>
      </c>
      <c r="G1443" t="s">
        <v>1734</v>
      </c>
    </row>
    <row r="1444" spans="1:7" x14ac:dyDescent="0.25">
      <c r="A1444">
        <v>38121</v>
      </c>
      <c r="B1444" t="s">
        <v>1415</v>
      </c>
      <c r="C1444" t="s">
        <v>1650</v>
      </c>
      <c r="D1444" t="s">
        <v>1713</v>
      </c>
      <c r="F1444">
        <v>240</v>
      </c>
      <c r="G1444" t="s">
        <v>1736</v>
      </c>
    </row>
    <row r="1445" spans="1:7" x14ac:dyDescent="0.25">
      <c r="A1445">
        <v>38029</v>
      </c>
      <c r="B1445" t="s">
        <v>1416</v>
      </c>
      <c r="C1445" t="s">
        <v>1650</v>
      </c>
      <c r="D1445" t="s">
        <v>1713</v>
      </c>
      <c r="E1445">
        <v>195</v>
      </c>
      <c r="F1445">
        <v>300</v>
      </c>
      <c r="G1445" t="s">
        <v>1738</v>
      </c>
    </row>
    <row r="1446" spans="1:7" x14ac:dyDescent="0.25">
      <c r="A1446">
        <v>38118</v>
      </c>
      <c r="B1446" t="s">
        <v>1417</v>
      </c>
      <c r="C1446" t="s">
        <v>1650</v>
      </c>
      <c r="D1446" t="s">
        <v>1713</v>
      </c>
      <c r="E1446">
        <v>0</v>
      </c>
      <c r="F1446">
        <v>311</v>
      </c>
      <c r="G1446" t="s">
        <v>1735</v>
      </c>
    </row>
    <row r="1447" spans="1:7" x14ac:dyDescent="0.25">
      <c r="A1447">
        <v>38119</v>
      </c>
      <c r="B1447" t="s">
        <v>1418</v>
      </c>
      <c r="C1447" t="s">
        <v>1650</v>
      </c>
      <c r="D1447" t="s">
        <v>1713</v>
      </c>
      <c r="E1447">
        <v>0</v>
      </c>
      <c r="F1447">
        <v>241</v>
      </c>
      <c r="G1447" t="s">
        <v>1735</v>
      </c>
    </row>
    <row r="1448" spans="1:7" x14ac:dyDescent="0.25">
      <c r="A1448">
        <v>38122</v>
      </c>
      <c r="B1448" t="s">
        <v>1419</v>
      </c>
      <c r="C1448" t="s">
        <v>1650</v>
      </c>
      <c r="D1448" t="s">
        <v>1713</v>
      </c>
      <c r="E1448">
        <v>0</v>
      </c>
      <c r="F1448">
        <v>241</v>
      </c>
      <c r="G1448" t="s">
        <v>1735</v>
      </c>
    </row>
    <row r="1449" spans="1:7" x14ac:dyDescent="0.25">
      <c r="A1449">
        <v>38130</v>
      </c>
      <c r="B1449" t="s">
        <v>1420</v>
      </c>
      <c r="C1449" t="s">
        <v>1650</v>
      </c>
      <c r="D1449" t="s">
        <v>1713</v>
      </c>
      <c r="E1449">
        <v>0</v>
      </c>
      <c r="F1449">
        <v>1800</v>
      </c>
      <c r="G1449" t="s">
        <v>1763</v>
      </c>
    </row>
    <row r="1450" spans="1:7" x14ac:dyDescent="0.25">
      <c r="A1450">
        <v>37930</v>
      </c>
      <c r="B1450" t="s">
        <v>1421</v>
      </c>
      <c r="C1450" t="s">
        <v>1650</v>
      </c>
      <c r="D1450" t="s">
        <v>1713</v>
      </c>
      <c r="E1450">
        <v>0</v>
      </c>
      <c r="F1450">
        <v>546</v>
      </c>
      <c r="G1450" t="s">
        <v>1762</v>
      </c>
    </row>
    <row r="1451" spans="1:7" x14ac:dyDescent="0.25">
      <c r="A1451">
        <v>37897</v>
      </c>
      <c r="B1451" t="s">
        <v>1422</v>
      </c>
      <c r="C1451" t="s">
        <v>1650</v>
      </c>
      <c r="D1451" t="s">
        <v>1713</v>
      </c>
      <c r="E1451">
        <v>6</v>
      </c>
      <c r="F1451">
        <v>0</v>
      </c>
      <c r="G1451" t="s">
        <v>1736</v>
      </c>
    </row>
    <row r="1452" spans="1:7" x14ac:dyDescent="0.25">
      <c r="A1452">
        <v>37558</v>
      </c>
      <c r="B1452" t="s">
        <v>1423</v>
      </c>
      <c r="C1452" t="s">
        <v>1650</v>
      </c>
      <c r="D1452" t="s">
        <v>1713</v>
      </c>
      <c r="E1452">
        <v>4895.8599999999997</v>
      </c>
      <c r="F1452">
        <v>0</v>
      </c>
      <c r="G1452" t="s">
        <v>1758</v>
      </c>
    </row>
    <row r="1453" spans="1:7" x14ac:dyDescent="0.25">
      <c r="A1453">
        <v>38125</v>
      </c>
      <c r="B1453" t="s">
        <v>1424</v>
      </c>
      <c r="C1453" t="s">
        <v>1650</v>
      </c>
      <c r="D1453" t="s">
        <v>1713</v>
      </c>
      <c r="E1453">
        <v>0</v>
      </c>
      <c r="F1453">
        <v>3648</v>
      </c>
      <c r="G1453" t="s">
        <v>1735</v>
      </c>
    </row>
    <row r="1454" spans="1:7" x14ac:dyDescent="0.25">
      <c r="B1454" t="s">
        <v>1425</v>
      </c>
      <c r="C1454" t="s">
        <v>1650</v>
      </c>
      <c r="D1454" t="s">
        <v>1713</v>
      </c>
      <c r="E1454">
        <v>9230</v>
      </c>
      <c r="G1454" t="s">
        <v>1756</v>
      </c>
    </row>
    <row r="1455" spans="1:7" x14ac:dyDescent="0.25">
      <c r="A1455">
        <v>38115</v>
      </c>
      <c r="B1455" t="s">
        <v>1426</v>
      </c>
      <c r="C1455" t="s">
        <v>1650</v>
      </c>
      <c r="D1455" t="s">
        <v>1713</v>
      </c>
      <c r="E1455">
        <v>0</v>
      </c>
      <c r="F1455">
        <v>241</v>
      </c>
      <c r="G1455" t="s">
        <v>1735</v>
      </c>
    </row>
    <row r="1456" spans="1:7" x14ac:dyDescent="0.25">
      <c r="A1456">
        <v>38017</v>
      </c>
      <c r="B1456" t="s">
        <v>1427</v>
      </c>
      <c r="C1456" t="s">
        <v>1650</v>
      </c>
      <c r="D1456" t="s">
        <v>1713</v>
      </c>
      <c r="E1456">
        <v>139.94999999999999</v>
      </c>
      <c r="F1456">
        <v>675</v>
      </c>
      <c r="G1456" t="s">
        <v>1736</v>
      </c>
    </row>
    <row r="1457" spans="1:7" x14ac:dyDescent="0.25">
      <c r="A1457">
        <v>38120</v>
      </c>
      <c r="B1457" t="s">
        <v>1428</v>
      </c>
      <c r="C1457" t="s">
        <v>1650</v>
      </c>
      <c r="D1457" t="s">
        <v>1713</v>
      </c>
      <c r="E1457">
        <v>3.64</v>
      </c>
      <c r="F1457">
        <v>0</v>
      </c>
      <c r="G1457" t="s">
        <v>1738</v>
      </c>
    </row>
    <row r="1458" spans="1:7" x14ac:dyDescent="0.25">
      <c r="A1458">
        <v>38000</v>
      </c>
      <c r="B1458" t="s">
        <v>1429</v>
      </c>
      <c r="C1458" t="s">
        <v>1650</v>
      </c>
      <c r="D1458" t="s">
        <v>1713</v>
      </c>
      <c r="E1458">
        <v>0</v>
      </c>
      <c r="F1458">
        <v>16.95</v>
      </c>
      <c r="G1458" t="s">
        <v>1735</v>
      </c>
    </row>
    <row r="1459" spans="1:7" x14ac:dyDescent="0.25">
      <c r="A1459">
        <v>38062</v>
      </c>
      <c r="B1459" t="s">
        <v>1430</v>
      </c>
      <c r="C1459" t="s">
        <v>1650</v>
      </c>
      <c r="D1459" t="s">
        <v>1713</v>
      </c>
      <c r="E1459">
        <v>0</v>
      </c>
      <c r="F1459">
        <v>546</v>
      </c>
      <c r="G1459" t="s">
        <v>1731</v>
      </c>
    </row>
    <row r="1460" spans="1:7" x14ac:dyDescent="0.25">
      <c r="B1460" t="s">
        <v>1431</v>
      </c>
      <c r="C1460" t="s">
        <v>1650</v>
      </c>
      <c r="D1460" t="s">
        <v>1714</v>
      </c>
      <c r="F1460">
        <v>60000</v>
      </c>
      <c r="G1460" t="s">
        <v>1752</v>
      </c>
    </row>
    <row r="1461" spans="1:7" x14ac:dyDescent="0.25">
      <c r="A1461">
        <v>37964</v>
      </c>
      <c r="B1461" t="s">
        <v>1432</v>
      </c>
      <c r="C1461" t="s">
        <v>1650</v>
      </c>
      <c r="D1461" t="s">
        <v>1714</v>
      </c>
      <c r="F1461">
        <v>89</v>
      </c>
      <c r="G1461" t="s">
        <v>1735</v>
      </c>
    </row>
    <row r="1462" spans="1:7" x14ac:dyDescent="0.25">
      <c r="A1462">
        <v>38197</v>
      </c>
      <c r="B1462" t="s">
        <v>1433</v>
      </c>
      <c r="C1462" t="s">
        <v>1650</v>
      </c>
      <c r="D1462" t="s">
        <v>1714</v>
      </c>
      <c r="E1462">
        <v>4</v>
      </c>
      <c r="F1462">
        <v>249.99</v>
      </c>
      <c r="G1462" t="s">
        <v>1736</v>
      </c>
    </row>
    <row r="1463" spans="1:7" x14ac:dyDescent="0.25">
      <c r="A1463">
        <v>38225</v>
      </c>
      <c r="B1463" t="s">
        <v>1434</v>
      </c>
      <c r="C1463" t="s">
        <v>1650</v>
      </c>
      <c r="D1463" t="s">
        <v>1714</v>
      </c>
      <c r="E1463">
        <v>0</v>
      </c>
      <c r="F1463">
        <v>245</v>
      </c>
      <c r="G1463" t="s">
        <v>1730</v>
      </c>
    </row>
    <row r="1464" spans="1:7" x14ac:dyDescent="0.25">
      <c r="A1464">
        <v>38199</v>
      </c>
      <c r="B1464" t="s">
        <v>1435</v>
      </c>
      <c r="C1464" t="s">
        <v>1650</v>
      </c>
      <c r="D1464" t="s">
        <v>1714</v>
      </c>
      <c r="E1464">
        <v>0</v>
      </c>
      <c r="F1464">
        <v>1798</v>
      </c>
      <c r="G1464" t="s">
        <v>1743</v>
      </c>
    </row>
    <row r="1465" spans="1:7" x14ac:dyDescent="0.25">
      <c r="A1465">
        <v>38101</v>
      </c>
      <c r="B1465" t="s">
        <v>1436</v>
      </c>
      <c r="C1465" t="s">
        <v>1650</v>
      </c>
      <c r="D1465" t="s">
        <v>1714</v>
      </c>
      <c r="E1465">
        <v>0</v>
      </c>
      <c r="F1465">
        <v>362.5</v>
      </c>
      <c r="G1465" t="s">
        <v>1728</v>
      </c>
    </row>
    <row r="1466" spans="1:7" x14ac:dyDescent="0.25">
      <c r="A1466">
        <v>38184</v>
      </c>
      <c r="B1466" t="s">
        <v>1437</v>
      </c>
      <c r="C1466" t="s">
        <v>1650</v>
      </c>
      <c r="D1466" t="s">
        <v>1714</v>
      </c>
      <c r="E1466">
        <v>0</v>
      </c>
      <c r="F1466">
        <v>22</v>
      </c>
      <c r="G1466" t="s">
        <v>1765</v>
      </c>
    </row>
    <row r="1467" spans="1:7" x14ac:dyDescent="0.25">
      <c r="A1467">
        <v>38189</v>
      </c>
      <c r="B1467" t="s">
        <v>1438</v>
      </c>
      <c r="C1467" t="s">
        <v>1650</v>
      </c>
      <c r="D1467" t="s">
        <v>1714</v>
      </c>
      <c r="F1467">
        <v>241</v>
      </c>
      <c r="G1467" t="s">
        <v>1741</v>
      </c>
    </row>
    <row r="1468" spans="1:7" x14ac:dyDescent="0.25">
      <c r="A1468">
        <v>38346</v>
      </c>
      <c r="B1468" t="s">
        <v>1439</v>
      </c>
      <c r="C1468" t="s">
        <v>1650</v>
      </c>
      <c r="D1468" t="s">
        <v>1714</v>
      </c>
      <c r="E1468">
        <v>6378</v>
      </c>
      <c r="F1468">
        <v>13378</v>
      </c>
      <c r="G1468" t="s">
        <v>1766</v>
      </c>
    </row>
    <row r="1469" spans="1:7" x14ac:dyDescent="0.25">
      <c r="A1469">
        <v>38203</v>
      </c>
      <c r="B1469" t="s">
        <v>1440</v>
      </c>
      <c r="C1469" t="s">
        <v>1650</v>
      </c>
      <c r="D1469" t="s">
        <v>1714</v>
      </c>
      <c r="E1469">
        <v>0</v>
      </c>
      <c r="F1469">
        <v>13195</v>
      </c>
      <c r="G1469" t="s">
        <v>1742</v>
      </c>
    </row>
    <row r="1470" spans="1:7" x14ac:dyDescent="0.25">
      <c r="A1470">
        <v>38191</v>
      </c>
      <c r="B1470" t="s">
        <v>1441</v>
      </c>
      <c r="C1470" t="s">
        <v>1650</v>
      </c>
      <c r="D1470" t="s">
        <v>1714</v>
      </c>
      <c r="E1470">
        <v>0</v>
      </c>
      <c r="F1470">
        <v>1039.43</v>
      </c>
      <c r="G1470" t="s">
        <v>1741</v>
      </c>
    </row>
    <row r="1471" spans="1:7" x14ac:dyDescent="0.25">
      <c r="A1471">
        <v>38136</v>
      </c>
      <c r="B1471" t="s">
        <v>1442</v>
      </c>
      <c r="C1471" t="s">
        <v>1650</v>
      </c>
      <c r="D1471" t="s">
        <v>1714</v>
      </c>
      <c r="E1471">
        <v>0</v>
      </c>
      <c r="F1471">
        <v>87.14</v>
      </c>
      <c r="G1471" t="s">
        <v>1763</v>
      </c>
    </row>
    <row r="1472" spans="1:7" x14ac:dyDescent="0.25">
      <c r="A1472">
        <v>38179</v>
      </c>
      <c r="B1472" t="s">
        <v>1443</v>
      </c>
      <c r="C1472" t="s">
        <v>1650</v>
      </c>
      <c r="D1472" t="s">
        <v>1714</v>
      </c>
      <c r="E1472">
        <v>132.12450000000001</v>
      </c>
      <c r="F1472">
        <v>0</v>
      </c>
      <c r="G1472" t="s">
        <v>1734</v>
      </c>
    </row>
    <row r="1473" spans="1:7" x14ac:dyDescent="0.25">
      <c r="A1473">
        <v>38095</v>
      </c>
      <c r="B1473" t="s">
        <v>1444</v>
      </c>
      <c r="C1473" t="s">
        <v>1650</v>
      </c>
      <c r="D1473" t="s">
        <v>1714</v>
      </c>
      <c r="E1473">
        <v>0</v>
      </c>
      <c r="F1473">
        <v>5928</v>
      </c>
      <c r="G1473" t="s">
        <v>1729</v>
      </c>
    </row>
    <row r="1474" spans="1:7" x14ac:dyDescent="0.25">
      <c r="A1474">
        <v>38178</v>
      </c>
      <c r="B1474" t="s">
        <v>1445</v>
      </c>
      <c r="C1474" t="s">
        <v>1650</v>
      </c>
      <c r="D1474" t="s">
        <v>1714</v>
      </c>
      <c r="E1474">
        <v>2.7</v>
      </c>
      <c r="F1474">
        <v>0</v>
      </c>
      <c r="G1474" t="s">
        <v>1734</v>
      </c>
    </row>
    <row r="1475" spans="1:7" x14ac:dyDescent="0.25">
      <c r="A1475">
        <v>38212</v>
      </c>
      <c r="B1475" t="s">
        <v>1446</v>
      </c>
      <c r="C1475" t="s">
        <v>1650</v>
      </c>
      <c r="D1475" t="s">
        <v>1714</v>
      </c>
      <c r="E1475">
        <v>0</v>
      </c>
      <c r="F1475">
        <v>2770.76</v>
      </c>
      <c r="G1475" t="s">
        <v>1729</v>
      </c>
    </row>
    <row r="1476" spans="1:7" x14ac:dyDescent="0.25">
      <c r="A1476">
        <v>38222</v>
      </c>
      <c r="B1476" t="s">
        <v>1447</v>
      </c>
      <c r="C1476" t="s">
        <v>1650</v>
      </c>
      <c r="D1476" t="s">
        <v>1714</v>
      </c>
      <c r="E1476">
        <v>0</v>
      </c>
      <c r="F1476">
        <v>45</v>
      </c>
      <c r="G1476" t="s">
        <v>1765</v>
      </c>
    </row>
    <row r="1477" spans="1:7" x14ac:dyDescent="0.25">
      <c r="A1477">
        <v>35515</v>
      </c>
      <c r="B1477" t="s">
        <v>1448</v>
      </c>
      <c r="C1477" t="s">
        <v>1650</v>
      </c>
      <c r="D1477" t="s">
        <v>1714</v>
      </c>
      <c r="E1477">
        <v>0</v>
      </c>
      <c r="F1477">
        <v>2919.01</v>
      </c>
      <c r="G1477" t="s">
        <v>1738</v>
      </c>
    </row>
    <row r="1478" spans="1:7" x14ac:dyDescent="0.25">
      <c r="A1478">
        <v>38220</v>
      </c>
      <c r="B1478" t="s">
        <v>1449</v>
      </c>
      <c r="C1478" t="s">
        <v>1650</v>
      </c>
      <c r="D1478" t="s">
        <v>1714</v>
      </c>
      <c r="E1478">
        <v>0</v>
      </c>
      <c r="F1478">
        <v>1259</v>
      </c>
      <c r="G1478" t="s">
        <v>1730</v>
      </c>
    </row>
    <row r="1479" spans="1:7" x14ac:dyDescent="0.25">
      <c r="A1479">
        <v>38196</v>
      </c>
      <c r="B1479" t="s">
        <v>977</v>
      </c>
      <c r="C1479" t="s">
        <v>1650</v>
      </c>
      <c r="D1479" t="s">
        <v>1714</v>
      </c>
      <c r="E1479">
        <v>17227.560000000001</v>
      </c>
      <c r="F1479">
        <v>8494</v>
      </c>
      <c r="G1479" t="s">
        <v>1761</v>
      </c>
    </row>
    <row r="1480" spans="1:7" x14ac:dyDescent="0.25">
      <c r="A1480">
        <v>36583</v>
      </c>
      <c r="B1480" t="s">
        <v>1450</v>
      </c>
      <c r="C1480" t="s">
        <v>1650</v>
      </c>
      <c r="D1480" t="s">
        <v>1714</v>
      </c>
      <c r="E1480">
        <v>683</v>
      </c>
      <c r="F1480">
        <v>413.85</v>
      </c>
      <c r="G1480" t="s">
        <v>1741</v>
      </c>
    </row>
    <row r="1481" spans="1:7" x14ac:dyDescent="0.25">
      <c r="A1481">
        <v>35503</v>
      </c>
      <c r="B1481" t="s">
        <v>1451</v>
      </c>
      <c r="C1481" t="s">
        <v>1650</v>
      </c>
      <c r="D1481" t="s">
        <v>1714</v>
      </c>
      <c r="E1481">
        <v>20</v>
      </c>
      <c r="F1481">
        <v>0</v>
      </c>
      <c r="G1481" t="s">
        <v>1729</v>
      </c>
    </row>
    <row r="1482" spans="1:7" x14ac:dyDescent="0.25">
      <c r="A1482">
        <v>37853</v>
      </c>
      <c r="B1482" t="s">
        <v>1452</v>
      </c>
      <c r="C1482" t="s">
        <v>1650</v>
      </c>
      <c r="D1482" t="s">
        <v>1714</v>
      </c>
      <c r="E1482">
        <v>0</v>
      </c>
      <c r="F1482">
        <v>600</v>
      </c>
      <c r="G1482" t="s">
        <v>1731</v>
      </c>
    </row>
    <row r="1483" spans="1:7" x14ac:dyDescent="0.25">
      <c r="A1483">
        <v>37936</v>
      </c>
      <c r="B1483" t="s">
        <v>1453</v>
      </c>
      <c r="C1483" t="s">
        <v>1650</v>
      </c>
      <c r="D1483" t="s">
        <v>1714</v>
      </c>
      <c r="E1483">
        <v>0</v>
      </c>
      <c r="F1483">
        <v>2559.19</v>
      </c>
      <c r="G1483" t="s">
        <v>1735</v>
      </c>
    </row>
    <row r="1484" spans="1:7" x14ac:dyDescent="0.25">
      <c r="A1484">
        <v>36532</v>
      </c>
      <c r="B1484" t="s">
        <v>1454</v>
      </c>
      <c r="C1484" t="s">
        <v>1650</v>
      </c>
      <c r="D1484" t="s">
        <v>1714</v>
      </c>
      <c r="E1484">
        <v>0</v>
      </c>
      <c r="F1484">
        <v>930.56</v>
      </c>
      <c r="G1484" t="s">
        <v>1741</v>
      </c>
    </row>
    <row r="1485" spans="1:7" x14ac:dyDescent="0.25">
      <c r="A1485">
        <v>38206</v>
      </c>
      <c r="B1485" t="s">
        <v>1455</v>
      </c>
      <c r="C1485" t="s">
        <v>1650</v>
      </c>
      <c r="D1485" t="s">
        <v>1714</v>
      </c>
      <c r="E1485">
        <v>9</v>
      </c>
      <c r="F1485">
        <v>0</v>
      </c>
      <c r="G1485" t="s">
        <v>1738</v>
      </c>
    </row>
    <row r="1486" spans="1:7" x14ac:dyDescent="0.25">
      <c r="A1486">
        <v>38113</v>
      </c>
      <c r="B1486" t="s">
        <v>1456</v>
      </c>
      <c r="C1486" t="s">
        <v>1650</v>
      </c>
      <c r="D1486" t="s">
        <v>1714</v>
      </c>
      <c r="E1486">
        <v>0</v>
      </c>
      <c r="F1486">
        <v>720</v>
      </c>
      <c r="G1486" t="s">
        <v>1728</v>
      </c>
    </row>
    <row r="1487" spans="1:7" x14ac:dyDescent="0.25">
      <c r="A1487">
        <v>38216</v>
      </c>
      <c r="B1487" t="s">
        <v>1457</v>
      </c>
      <c r="C1487" t="s">
        <v>1650</v>
      </c>
      <c r="D1487" t="s">
        <v>1714</v>
      </c>
      <c r="E1487">
        <v>0</v>
      </c>
      <c r="F1487">
        <v>5263</v>
      </c>
      <c r="G1487" t="s">
        <v>1730</v>
      </c>
    </row>
    <row r="1488" spans="1:7" x14ac:dyDescent="0.25">
      <c r="A1488">
        <v>38190</v>
      </c>
      <c r="B1488" t="s">
        <v>1458</v>
      </c>
      <c r="C1488" t="s">
        <v>1650</v>
      </c>
      <c r="D1488" t="s">
        <v>1714</v>
      </c>
      <c r="E1488">
        <v>0</v>
      </c>
      <c r="F1488">
        <v>2943.54</v>
      </c>
      <c r="G1488" t="s">
        <v>1741</v>
      </c>
    </row>
    <row r="1489" spans="1:7" x14ac:dyDescent="0.25">
      <c r="A1489">
        <v>38156</v>
      </c>
      <c r="B1489" t="s">
        <v>1459</v>
      </c>
      <c r="C1489" t="s">
        <v>1650</v>
      </c>
      <c r="D1489" t="s">
        <v>1714</v>
      </c>
      <c r="E1489">
        <v>0</v>
      </c>
      <c r="F1489">
        <v>152</v>
      </c>
      <c r="G1489" t="s">
        <v>1728</v>
      </c>
    </row>
    <row r="1490" spans="1:7" x14ac:dyDescent="0.25">
      <c r="A1490">
        <v>37996</v>
      </c>
      <c r="B1490" t="s">
        <v>1460</v>
      </c>
      <c r="C1490" t="s">
        <v>1650</v>
      </c>
      <c r="D1490" t="s">
        <v>1714</v>
      </c>
      <c r="E1490">
        <v>0</v>
      </c>
      <c r="F1490">
        <v>300</v>
      </c>
      <c r="G1490" t="s">
        <v>1735</v>
      </c>
    </row>
    <row r="1491" spans="1:7" x14ac:dyDescent="0.25">
      <c r="A1491">
        <v>38218</v>
      </c>
      <c r="B1491" t="s">
        <v>1461</v>
      </c>
      <c r="C1491" t="s">
        <v>1650</v>
      </c>
      <c r="D1491" t="s">
        <v>1715</v>
      </c>
      <c r="E1491">
        <v>0</v>
      </c>
      <c r="F1491">
        <v>1230.54</v>
      </c>
      <c r="G1491" t="s">
        <v>1741</v>
      </c>
    </row>
    <row r="1492" spans="1:7" x14ac:dyDescent="0.25">
      <c r="A1492">
        <v>29776</v>
      </c>
      <c r="B1492" t="s">
        <v>1462</v>
      </c>
      <c r="C1492" t="s">
        <v>1650</v>
      </c>
      <c r="D1492" t="s">
        <v>1715</v>
      </c>
      <c r="E1492">
        <v>0</v>
      </c>
      <c r="F1492">
        <v>13293.6</v>
      </c>
      <c r="G1492" t="s">
        <v>1731</v>
      </c>
    </row>
    <row r="1493" spans="1:7" x14ac:dyDescent="0.25">
      <c r="A1493">
        <v>37998</v>
      </c>
      <c r="B1493" t="s">
        <v>1463</v>
      </c>
      <c r="C1493" t="s">
        <v>1650</v>
      </c>
      <c r="D1493" t="s">
        <v>1716</v>
      </c>
      <c r="E1493">
        <v>418.48</v>
      </c>
      <c r="F1493">
        <v>0</v>
      </c>
      <c r="G1493" t="s">
        <v>1734</v>
      </c>
    </row>
    <row r="1494" spans="1:7" x14ac:dyDescent="0.25">
      <c r="A1494">
        <v>37437</v>
      </c>
      <c r="B1494" t="s">
        <v>1464</v>
      </c>
      <c r="C1494" t="s">
        <v>1650</v>
      </c>
      <c r="D1494" t="s">
        <v>1716</v>
      </c>
      <c r="E1494">
        <v>0</v>
      </c>
      <c r="F1494">
        <v>1331.46</v>
      </c>
      <c r="G1494" t="s">
        <v>1731</v>
      </c>
    </row>
    <row r="1495" spans="1:7" x14ac:dyDescent="0.25">
      <c r="A1495">
        <v>29785</v>
      </c>
      <c r="B1495" t="s">
        <v>1465</v>
      </c>
      <c r="C1495" t="s">
        <v>1650</v>
      </c>
      <c r="D1495" t="s">
        <v>1716</v>
      </c>
      <c r="E1495">
        <v>0</v>
      </c>
      <c r="F1495">
        <v>81</v>
      </c>
      <c r="G1495" t="s">
        <v>1730</v>
      </c>
    </row>
    <row r="1496" spans="1:7" x14ac:dyDescent="0.25">
      <c r="A1496">
        <v>37566</v>
      </c>
      <c r="B1496" t="s">
        <v>1466</v>
      </c>
      <c r="C1496" t="s">
        <v>1650</v>
      </c>
      <c r="D1496" t="s">
        <v>1716</v>
      </c>
      <c r="E1496">
        <v>0</v>
      </c>
      <c r="F1496">
        <v>5449</v>
      </c>
      <c r="G1496" t="s">
        <v>1741</v>
      </c>
    </row>
    <row r="1497" spans="1:7" x14ac:dyDescent="0.25">
      <c r="A1497">
        <v>38242</v>
      </c>
      <c r="B1497" t="s">
        <v>1467</v>
      </c>
      <c r="C1497" t="s">
        <v>1650</v>
      </c>
      <c r="D1497" t="s">
        <v>1716</v>
      </c>
      <c r="F1497">
        <v>0</v>
      </c>
      <c r="G1497" t="s">
        <v>1735</v>
      </c>
    </row>
    <row r="1498" spans="1:7" x14ac:dyDescent="0.25">
      <c r="A1498">
        <v>38267</v>
      </c>
      <c r="B1498" t="s">
        <v>1468</v>
      </c>
      <c r="C1498" t="s">
        <v>1650</v>
      </c>
      <c r="D1498" t="s">
        <v>1716</v>
      </c>
      <c r="E1498">
        <v>0</v>
      </c>
      <c r="F1498">
        <v>1223</v>
      </c>
      <c r="G1498" t="s">
        <v>1730</v>
      </c>
    </row>
    <row r="1499" spans="1:7" x14ac:dyDescent="0.25">
      <c r="A1499">
        <v>37599</v>
      </c>
      <c r="B1499" t="s">
        <v>1469</v>
      </c>
      <c r="C1499" t="s">
        <v>1650</v>
      </c>
      <c r="D1499" t="s">
        <v>1716</v>
      </c>
      <c r="E1499">
        <v>927.5</v>
      </c>
      <c r="F1499">
        <v>344.5</v>
      </c>
      <c r="G1499" t="s">
        <v>1728</v>
      </c>
    </row>
    <row r="1500" spans="1:7" x14ac:dyDescent="0.25">
      <c r="A1500">
        <v>38221</v>
      </c>
      <c r="B1500" t="s">
        <v>1470</v>
      </c>
      <c r="C1500" t="s">
        <v>1650</v>
      </c>
      <c r="D1500" t="s">
        <v>1716</v>
      </c>
      <c r="E1500">
        <v>690.5</v>
      </c>
      <c r="F1500">
        <v>1800</v>
      </c>
      <c r="G1500" t="s">
        <v>1736</v>
      </c>
    </row>
    <row r="1501" spans="1:7" x14ac:dyDescent="0.25">
      <c r="A1501">
        <v>38256</v>
      </c>
      <c r="B1501" t="s">
        <v>1471</v>
      </c>
      <c r="C1501" t="s">
        <v>1650</v>
      </c>
      <c r="D1501" t="s">
        <v>1716</v>
      </c>
      <c r="E1501">
        <v>0</v>
      </c>
      <c r="F1501">
        <v>1034</v>
      </c>
      <c r="G1501" t="s">
        <v>1730</v>
      </c>
    </row>
    <row r="1502" spans="1:7" x14ac:dyDescent="0.25">
      <c r="A1502">
        <v>38251</v>
      </c>
      <c r="B1502" t="s">
        <v>1472</v>
      </c>
      <c r="C1502" t="s">
        <v>1650</v>
      </c>
      <c r="D1502" t="s">
        <v>1716</v>
      </c>
      <c r="E1502">
        <v>0</v>
      </c>
      <c r="F1502">
        <v>2211</v>
      </c>
      <c r="G1502" t="s">
        <v>1730</v>
      </c>
    </row>
    <row r="1503" spans="1:7" x14ac:dyDescent="0.25">
      <c r="A1503">
        <v>38186</v>
      </c>
      <c r="B1503" t="s">
        <v>1473</v>
      </c>
      <c r="C1503" t="s">
        <v>1650</v>
      </c>
      <c r="D1503" t="s">
        <v>1716</v>
      </c>
      <c r="E1503">
        <v>99</v>
      </c>
      <c r="F1503">
        <v>113.85</v>
      </c>
      <c r="G1503" t="s">
        <v>1738</v>
      </c>
    </row>
    <row r="1504" spans="1:7" x14ac:dyDescent="0.25">
      <c r="A1504">
        <v>38253</v>
      </c>
      <c r="B1504" t="s">
        <v>1474</v>
      </c>
      <c r="C1504" t="s">
        <v>1650</v>
      </c>
      <c r="D1504" t="s">
        <v>1716</v>
      </c>
      <c r="E1504">
        <v>0</v>
      </c>
      <c r="F1504">
        <v>439</v>
      </c>
      <c r="G1504" t="s">
        <v>1730</v>
      </c>
    </row>
    <row r="1505" spans="1:7" x14ac:dyDescent="0.25">
      <c r="A1505">
        <v>38187</v>
      </c>
      <c r="B1505" t="s">
        <v>1475</v>
      </c>
      <c r="C1505" t="s">
        <v>1650</v>
      </c>
      <c r="D1505" t="s">
        <v>1716</v>
      </c>
      <c r="E1505">
        <v>201</v>
      </c>
      <c r="F1505">
        <v>113.85</v>
      </c>
      <c r="G1505" t="s">
        <v>1738</v>
      </c>
    </row>
    <row r="1506" spans="1:7" x14ac:dyDescent="0.25">
      <c r="A1506">
        <v>38249</v>
      </c>
      <c r="B1506" t="s">
        <v>1476</v>
      </c>
      <c r="C1506" t="s">
        <v>1650</v>
      </c>
      <c r="D1506" t="s">
        <v>1716</v>
      </c>
      <c r="E1506">
        <v>0</v>
      </c>
      <c r="F1506">
        <v>1073.3399999999999</v>
      </c>
      <c r="G1506" t="s">
        <v>1735</v>
      </c>
    </row>
    <row r="1507" spans="1:7" x14ac:dyDescent="0.25">
      <c r="A1507">
        <v>38265</v>
      </c>
      <c r="B1507" t="s">
        <v>1477</v>
      </c>
      <c r="C1507" t="s">
        <v>1650</v>
      </c>
      <c r="D1507" t="s">
        <v>1716</v>
      </c>
      <c r="E1507">
        <v>0</v>
      </c>
      <c r="F1507">
        <v>5263</v>
      </c>
      <c r="G1507" t="s">
        <v>1730</v>
      </c>
    </row>
    <row r="1508" spans="1:7" x14ac:dyDescent="0.25">
      <c r="A1508">
        <v>38276</v>
      </c>
      <c r="B1508" t="s">
        <v>1478</v>
      </c>
      <c r="C1508" t="s">
        <v>1650</v>
      </c>
      <c r="D1508" t="s">
        <v>1716</v>
      </c>
      <c r="E1508">
        <v>1.7503200000000001</v>
      </c>
      <c r="F1508">
        <v>0</v>
      </c>
      <c r="G1508" t="s">
        <v>1735</v>
      </c>
    </row>
    <row r="1509" spans="1:7" x14ac:dyDescent="0.25">
      <c r="A1509">
        <v>37671</v>
      </c>
      <c r="B1509" t="s">
        <v>1479</v>
      </c>
      <c r="C1509" t="s">
        <v>1650</v>
      </c>
      <c r="D1509" t="s">
        <v>1716</v>
      </c>
      <c r="E1509">
        <v>0</v>
      </c>
      <c r="F1509">
        <v>5335.43</v>
      </c>
      <c r="G1509" t="s">
        <v>1734</v>
      </c>
    </row>
    <row r="1510" spans="1:7" x14ac:dyDescent="0.25">
      <c r="A1510">
        <v>38159</v>
      </c>
      <c r="B1510" t="s">
        <v>1480</v>
      </c>
      <c r="C1510" t="s">
        <v>1650</v>
      </c>
      <c r="D1510" t="s">
        <v>1716</v>
      </c>
      <c r="E1510">
        <v>0</v>
      </c>
      <c r="F1510">
        <v>152</v>
      </c>
      <c r="G1510" t="s">
        <v>1735</v>
      </c>
    </row>
    <row r="1511" spans="1:7" x14ac:dyDescent="0.25">
      <c r="A1511">
        <v>38208</v>
      </c>
      <c r="B1511" t="s">
        <v>1481</v>
      </c>
      <c r="C1511" t="s">
        <v>1650</v>
      </c>
      <c r="D1511" t="s">
        <v>1716</v>
      </c>
      <c r="F1511">
        <v>6365.55</v>
      </c>
      <c r="G1511" t="s">
        <v>1741</v>
      </c>
    </row>
    <row r="1512" spans="1:7" x14ac:dyDescent="0.25">
      <c r="A1512">
        <v>38214</v>
      </c>
      <c r="B1512" t="s">
        <v>1482</v>
      </c>
      <c r="C1512" t="s">
        <v>1650</v>
      </c>
      <c r="D1512" t="s">
        <v>1716</v>
      </c>
      <c r="E1512">
        <v>4.32</v>
      </c>
      <c r="F1512">
        <v>0</v>
      </c>
      <c r="G1512" t="s">
        <v>1729</v>
      </c>
    </row>
    <row r="1513" spans="1:7" x14ac:dyDescent="0.25">
      <c r="A1513">
        <v>38157</v>
      </c>
      <c r="B1513" t="s">
        <v>1483</v>
      </c>
      <c r="C1513" t="s">
        <v>1650</v>
      </c>
      <c r="D1513" t="s">
        <v>1716</v>
      </c>
      <c r="E1513">
        <v>0</v>
      </c>
      <c r="F1513">
        <v>94</v>
      </c>
      <c r="G1513" t="s">
        <v>1735</v>
      </c>
    </row>
    <row r="1514" spans="1:7" x14ac:dyDescent="0.25">
      <c r="A1514">
        <v>38255</v>
      </c>
      <c r="B1514" t="s">
        <v>1484</v>
      </c>
      <c r="C1514" t="s">
        <v>1650</v>
      </c>
      <c r="D1514" t="s">
        <v>1716</v>
      </c>
      <c r="E1514">
        <v>0</v>
      </c>
      <c r="F1514">
        <v>2714</v>
      </c>
      <c r="G1514" t="s">
        <v>1730</v>
      </c>
    </row>
    <row r="1515" spans="1:7" x14ac:dyDescent="0.25">
      <c r="A1515">
        <v>38268</v>
      </c>
      <c r="B1515" t="s">
        <v>1485</v>
      </c>
      <c r="C1515" t="s">
        <v>1650</v>
      </c>
      <c r="D1515" t="s">
        <v>1716</v>
      </c>
      <c r="E1515">
        <v>0</v>
      </c>
      <c r="F1515">
        <v>1032</v>
      </c>
      <c r="G1515" t="s">
        <v>1765</v>
      </c>
    </row>
    <row r="1516" spans="1:7" x14ac:dyDescent="0.25">
      <c r="A1516">
        <v>38266</v>
      </c>
      <c r="B1516" t="s">
        <v>1486</v>
      </c>
      <c r="C1516" t="s">
        <v>1650</v>
      </c>
      <c r="D1516" t="s">
        <v>1716</v>
      </c>
      <c r="E1516">
        <v>0</v>
      </c>
      <c r="F1516">
        <v>1034</v>
      </c>
      <c r="G1516" t="s">
        <v>1730</v>
      </c>
    </row>
    <row r="1517" spans="1:7" x14ac:dyDescent="0.25">
      <c r="A1517">
        <v>38231</v>
      </c>
      <c r="B1517" t="s">
        <v>1487</v>
      </c>
      <c r="C1517" t="s">
        <v>1650</v>
      </c>
      <c r="D1517" t="s">
        <v>1716</v>
      </c>
      <c r="F1517">
        <v>3491.65</v>
      </c>
      <c r="G1517" t="s">
        <v>1741</v>
      </c>
    </row>
    <row r="1518" spans="1:7" x14ac:dyDescent="0.25">
      <c r="A1518">
        <v>38107</v>
      </c>
      <c r="B1518" t="s">
        <v>1170</v>
      </c>
      <c r="C1518" t="s">
        <v>1650</v>
      </c>
      <c r="D1518" t="s">
        <v>1716</v>
      </c>
      <c r="E1518">
        <v>0</v>
      </c>
      <c r="F1518">
        <v>621.6</v>
      </c>
      <c r="G1518" t="s">
        <v>1763</v>
      </c>
    </row>
    <row r="1519" spans="1:7" x14ac:dyDescent="0.25">
      <c r="A1519">
        <v>38252</v>
      </c>
      <c r="B1519" t="s">
        <v>1488</v>
      </c>
      <c r="C1519" t="s">
        <v>1650</v>
      </c>
      <c r="D1519" t="s">
        <v>1716</v>
      </c>
      <c r="E1519">
        <v>0</v>
      </c>
      <c r="F1519">
        <v>2022</v>
      </c>
      <c r="G1519" t="s">
        <v>1730</v>
      </c>
    </row>
    <row r="1520" spans="1:7" x14ac:dyDescent="0.25">
      <c r="A1520">
        <v>38096</v>
      </c>
      <c r="B1520" t="s">
        <v>1489</v>
      </c>
      <c r="C1520" t="s">
        <v>1650</v>
      </c>
      <c r="D1520" t="s">
        <v>1716</v>
      </c>
      <c r="E1520">
        <v>289</v>
      </c>
      <c r="F1520">
        <v>301</v>
      </c>
      <c r="G1520" t="s">
        <v>1742</v>
      </c>
    </row>
    <row r="1521" spans="1:7" x14ac:dyDescent="0.25">
      <c r="A1521">
        <v>38183</v>
      </c>
      <c r="B1521" t="s">
        <v>807</v>
      </c>
      <c r="C1521" t="s">
        <v>1650</v>
      </c>
      <c r="D1521" t="s">
        <v>1716</v>
      </c>
      <c r="E1521">
        <v>0</v>
      </c>
      <c r="F1521">
        <v>15551</v>
      </c>
      <c r="G1521" t="s">
        <v>1734</v>
      </c>
    </row>
    <row r="1522" spans="1:7" x14ac:dyDescent="0.25">
      <c r="A1522">
        <v>38006</v>
      </c>
      <c r="B1522" t="s">
        <v>1490</v>
      </c>
      <c r="C1522" t="s">
        <v>1650</v>
      </c>
      <c r="D1522" t="s">
        <v>1716</v>
      </c>
      <c r="F1522">
        <v>0</v>
      </c>
      <c r="G1522" t="s">
        <v>1742</v>
      </c>
    </row>
    <row r="1523" spans="1:7" x14ac:dyDescent="0.25">
      <c r="A1523">
        <v>38243</v>
      </c>
      <c r="B1523" t="s">
        <v>1491</v>
      </c>
      <c r="C1523" t="s">
        <v>1650</v>
      </c>
      <c r="D1523" t="s">
        <v>1716</v>
      </c>
      <c r="E1523">
        <v>0</v>
      </c>
      <c r="F1523">
        <v>1171</v>
      </c>
      <c r="G1523" t="s">
        <v>1738</v>
      </c>
    </row>
    <row r="1524" spans="1:7" x14ac:dyDescent="0.25">
      <c r="A1524">
        <v>38064</v>
      </c>
      <c r="B1524" t="s">
        <v>1492</v>
      </c>
      <c r="C1524" t="s">
        <v>1650</v>
      </c>
      <c r="D1524" t="s">
        <v>1716</v>
      </c>
      <c r="F1524">
        <v>0</v>
      </c>
      <c r="G1524" t="s">
        <v>1735</v>
      </c>
    </row>
    <row r="1525" spans="1:7" x14ac:dyDescent="0.25">
      <c r="A1525">
        <v>38160</v>
      </c>
      <c r="B1525" t="s">
        <v>1493</v>
      </c>
      <c r="C1525" t="s">
        <v>1650</v>
      </c>
      <c r="D1525" t="s">
        <v>1716</v>
      </c>
      <c r="E1525">
        <v>0</v>
      </c>
      <c r="F1525">
        <v>1124.3</v>
      </c>
      <c r="G1525" t="s">
        <v>1735</v>
      </c>
    </row>
    <row r="1526" spans="1:7" x14ac:dyDescent="0.25">
      <c r="A1526">
        <v>38248</v>
      </c>
      <c r="B1526" t="s">
        <v>1494</v>
      </c>
      <c r="C1526" t="s">
        <v>1650</v>
      </c>
      <c r="D1526" t="s">
        <v>1716</v>
      </c>
      <c r="E1526">
        <v>0</v>
      </c>
      <c r="F1526">
        <v>5093</v>
      </c>
      <c r="G1526" t="s">
        <v>1735</v>
      </c>
    </row>
    <row r="1527" spans="1:7" x14ac:dyDescent="0.25">
      <c r="A1527">
        <v>38259</v>
      </c>
      <c r="B1527" t="s">
        <v>1495</v>
      </c>
      <c r="C1527" t="s">
        <v>1650</v>
      </c>
      <c r="D1527" t="s">
        <v>1716</v>
      </c>
      <c r="E1527">
        <v>0</v>
      </c>
      <c r="F1527">
        <v>539</v>
      </c>
      <c r="G1527" t="s">
        <v>1730</v>
      </c>
    </row>
    <row r="1528" spans="1:7" x14ac:dyDescent="0.25">
      <c r="A1528">
        <v>38269</v>
      </c>
      <c r="B1528" t="s">
        <v>1496</v>
      </c>
      <c r="C1528" t="s">
        <v>1650</v>
      </c>
      <c r="D1528" t="s">
        <v>1716</v>
      </c>
      <c r="E1528">
        <v>0</v>
      </c>
      <c r="F1528">
        <v>1574</v>
      </c>
      <c r="G1528" t="s">
        <v>1765</v>
      </c>
    </row>
    <row r="1529" spans="1:7" x14ac:dyDescent="0.25">
      <c r="A1529">
        <v>37022</v>
      </c>
      <c r="B1529" t="s">
        <v>1497</v>
      </c>
      <c r="C1529" t="s">
        <v>1650</v>
      </c>
      <c r="D1529" t="s">
        <v>1716</v>
      </c>
      <c r="E1529">
        <v>1210.2</v>
      </c>
      <c r="F1529">
        <v>270</v>
      </c>
      <c r="G1529" t="s">
        <v>1728</v>
      </c>
    </row>
    <row r="1530" spans="1:7" x14ac:dyDescent="0.25">
      <c r="A1530">
        <v>37713</v>
      </c>
      <c r="B1530" t="s">
        <v>1498</v>
      </c>
      <c r="C1530" t="s">
        <v>1650</v>
      </c>
      <c r="D1530" t="s">
        <v>1716</v>
      </c>
      <c r="F1530">
        <v>3474</v>
      </c>
      <c r="G1530" t="s">
        <v>1741</v>
      </c>
    </row>
    <row r="1531" spans="1:7" x14ac:dyDescent="0.25">
      <c r="B1531" t="s">
        <v>1499</v>
      </c>
      <c r="C1531" t="s">
        <v>1650</v>
      </c>
      <c r="D1531" t="s">
        <v>1716</v>
      </c>
      <c r="E1531">
        <v>885.66</v>
      </c>
      <c r="G1531" t="s">
        <v>1736</v>
      </c>
    </row>
    <row r="1532" spans="1:7" x14ac:dyDescent="0.25">
      <c r="A1532">
        <v>38240</v>
      </c>
      <c r="B1532" t="s">
        <v>1500</v>
      </c>
      <c r="C1532" t="s">
        <v>1650</v>
      </c>
      <c r="D1532" t="s">
        <v>1716</v>
      </c>
      <c r="E1532">
        <v>0</v>
      </c>
      <c r="F1532">
        <v>539</v>
      </c>
      <c r="G1532" t="s">
        <v>1730</v>
      </c>
    </row>
    <row r="1533" spans="1:7" x14ac:dyDescent="0.25">
      <c r="A1533">
        <v>38063</v>
      </c>
      <c r="B1533" t="s">
        <v>1424</v>
      </c>
      <c r="C1533" t="s">
        <v>1650</v>
      </c>
      <c r="D1533" t="s">
        <v>1716</v>
      </c>
      <c r="E1533">
        <v>0</v>
      </c>
      <c r="F1533">
        <v>35825</v>
      </c>
      <c r="G1533" t="s">
        <v>1735</v>
      </c>
    </row>
    <row r="1534" spans="1:7" x14ac:dyDescent="0.25">
      <c r="A1534">
        <v>38258</v>
      </c>
      <c r="B1534" t="s">
        <v>1501</v>
      </c>
      <c r="C1534" t="s">
        <v>1650</v>
      </c>
      <c r="D1534" t="s">
        <v>1716</v>
      </c>
      <c r="E1534">
        <v>0</v>
      </c>
      <c r="F1534">
        <v>2502</v>
      </c>
      <c r="G1534" t="s">
        <v>1730</v>
      </c>
    </row>
    <row r="1535" spans="1:7" x14ac:dyDescent="0.25">
      <c r="A1535">
        <v>36820</v>
      </c>
      <c r="B1535" t="s">
        <v>64</v>
      </c>
      <c r="C1535" t="s">
        <v>1650</v>
      </c>
      <c r="D1535" t="s">
        <v>1716</v>
      </c>
      <c r="E1535">
        <v>0</v>
      </c>
      <c r="F1535">
        <v>1714.56</v>
      </c>
      <c r="G1535" t="s">
        <v>1728</v>
      </c>
    </row>
    <row r="1536" spans="1:7" x14ac:dyDescent="0.25">
      <c r="A1536">
        <v>37994</v>
      </c>
      <c r="B1536" t="s">
        <v>1502</v>
      </c>
      <c r="C1536" t="s">
        <v>1650</v>
      </c>
      <c r="D1536" t="s">
        <v>1717</v>
      </c>
      <c r="E1536">
        <v>0</v>
      </c>
      <c r="F1536">
        <v>31.99</v>
      </c>
      <c r="G1536" t="s">
        <v>1735</v>
      </c>
    </row>
    <row r="1537" spans="1:7" x14ac:dyDescent="0.25">
      <c r="A1537">
        <v>30378</v>
      </c>
      <c r="B1537" t="s">
        <v>1503</v>
      </c>
      <c r="C1537" t="s">
        <v>1650</v>
      </c>
      <c r="D1537" t="s">
        <v>1717</v>
      </c>
      <c r="E1537">
        <v>0</v>
      </c>
      <c r="F1537">
        <v>120</v>
      </c>
      <c r="G1537" t="s">
        <v>1730</v>
      </c>
    </row>
    <row r="1538" spans="1:7" x14ac:dyDescent="0.25">
      <c r="A1538">
        <v>37939</v>
      </c>
      <c r="B1538" t="s">
        <v>1504</v>
      </c>
      <c r="C1538" t="s">
        <v>1650</v>
      </c>
      <c r="D1538" t="s">
        <v>1717</v>
      </c>
      <c r="E1538">
        <v>0</v>
      </c>
      <c r="F1538">
        <v>1950</v>
      </c>
      <c r="G1538" t="s">
        <v>1765</v>
      </c>
    </row>
    <row r="1539" spans="1:7" x14ac:dyDescent="0.25">
      <c r="A1539">
        <v>38237</v>
      </c>
      <c r="B1539" t="s">
        <v>1505</v>
      </c>
      <c r="C1539" t="s">
        <v>1650</v>
      </c>
      <c r="D1539" t="s">
        <v>1717</v>
      </c>
      <c r="E1539">
        <v>0</v>
      </c>
      <c r="F1539">
        <v>9446.51</v>
      </c>
      <c r="G1539" t="s">
        <v>1728</v>
      </c>
    </row>
    <row r="1540" spans="1:7" x14ac:dyDescent="0.25">
      <c r="A1540">
        <v>38104</v>
      </c>
      <c r="B1540" t="s">
        <v>1506</v>
      </c>
      <c r="C1540" t="s">
        <v>1650</v>
      </c>
      <c r="D1540" t="s">
        <v>1717</v>
      </c>
      <c r="E1540">
        <v>0</v>
      </c>
      <c r="F1540">
        <v>1053.99</v>
      </c>
      <c r="G1540" t="s">
        <v>1728</v>
      </c>
    </row>
    <row r="1541" spans="1:7" x14ac:dyDescent="0.25">
      <c r="A1541">
        <v>38315</v>
      </c>
      <c r="B1541" t="s">
        <v>1507</v>
      </c>
      <c r="C1541" t="s">
        <v>1650</v>
      </c>
      <c r="D1541" t="s">
        <v>1717</v>
      </c>
      <c r="E1541">
        <v>14.55</v>
      </c>
      <c r="F1541">
        <v>0</v>
      </c>
      <c r="G1541" t="s">
        <v>1735</v>
      </c>
    </row>
    <row r="1542" spans="1:7" x14ac:dyDescent="0.25">
      <c r="A1542">
        <v>38304</v>
      </c>
      <c r="B1542" t="s">
        <v>1508</v>
      </c>
      <c r="C1542" t="s">
        <v>1650</v>
      </c>
      <c r="D1542" t="s">
        <v>1717</v>
      </c>
      <c r="E1542">
        <v>0</v>
      </c>
      <c r="F1542">
        <v>284.8</v>
      </c>
      <c r="G1542" t="s">
        <v>1765</v>
      </c>
    </row>
    <row r="1543" spans="1:7" x14ac:dyDescent="0.25">
      <c r="A1543">
        <v>38241</v>
      </c>
      <c r="B1543" t="s">
        <v>1509</v>
      </c>
      <c r="C1543" t="s">
        <v>1650</v>
      </c>
      <c r="D1543" t="s">
        <v>1717</v>
      </c>
      <c r="E1543">
        <v>0</v>
      </c>
      <c r="F1543">
        <v>1141.28</v>
      </c>
      <c r="G1543" t="s">
        <v>1757</v>
      </c>
    </row>
    <row r="1544" spans="1:7" x14ac:dyDescent="0.25">
      <c r="A1544">
        <v>38333</v>
      </c>
      <c r="B1544" t="s">
        <v>1510</v>
      </c>
      <c r="C1544" t="s">
        <v>1650</v>
      </c>
      <c r="D1544" t="s">
        <v>1717</v>
      </c>
      <c r="E1544">
        <v>0</v>
      </c>
      <c r="F1544">
        <v>11622.58</v>
      </c>
      <c r="G1544" t="s">
        <v>1741</v>
      </c>
    </row>
    <row r="1545" spans="1:7" x14ac:dyDescent="0.25">
      <c r="A1545">
        <v>38163</v>
      </c>
      <c r="B1545" t="s">
        <v>1511</v>
      </c>
      <c r="C1545" t="s">
        <v>1650</v>
      </c>
      <c r="D1545" t="s">
        <v>1717</v>
      </c>
      <c r="E1545">
        <v>0</v>
      </c>
      <c r="F1545">
        <v>90.6</v>
      </c>
      <c r="G1545" t="s">
        <v>1735</v>
      </c>
    </row>
    <row r="1546" spans="1:7" x14ac:dyDescent="0.25">
      <c r="A1546">
        <v>38282</v>
      </c>
      <c r="B1546" t="s">
        <v>1512</v>
      </c>
      <c r="C1546" t="s">
        <v>1650</v>
      </c>
      <c r="D1546" t="s">
        <v>1717</v>
      </c>
      <c r="F1546">
        <v>0</v>
      </c>
      <c r="G1546" t="s">
        <v>1728</v>
      </c>
    </row>
    <row r="1547" spans="1:7" x14ac:dyDescent="0.25">
      <c r="A1547">
        <v>38037</v>
      </c>
      <c r="B1547" t="s">
        <v>1513</v>
      </c>
      <c r="C1547" t="s">
        <v>1650</v>
      </c>
      <c r="D1547" t="s">
        <v>1717</v>
      </c>
      <c r="F1547">
        <v>59.96</v>
      </c>
      <c r="G1547" t="s">
        <v>1741</v>
      </c>
    </row>
    <row r="1548" spans="1:7" x14ac:dyDescent="0.25">
      <c r="A1548">
        <v>29273</v>
      </c>
      <c r="B1548" t="s">
        <v>1514</v>
      </c>
      <c r="C1548" t="s">
        <v>1650</v>
      </c>
      <c r="D1548" t="s">
        <v>1717</v>
      </c>
      <c r="E1548">
        <v>0</v>
      </c>
      <c r="F1548">
        <v>1170</v>
      </c>
      <c r="G1548" t="s">
        <v>1730</v>
      </c>
    </row>
    <row r="1549" spans="1:7" x14ac:dyDescent="0.25">
      <c r="A1549">
        <v>38250</v>
      </c>
      <c r="B1549" t="s">
        <v>1515</v>
      </c>
      <c r="C1549" t="s">
        <v>1650</v>
      </c>
      <c r="D1549" t="s">
        <v>1717</v>
      </c>
      <c r="F1549">
        <v>3630</v>
      </c>
      <c r="G1549" t="s">
        <v>1731</v>
      </c>
    </row>
    <row r="1550" spans="1:7" x14ac:dyDescent="0.25">
      <c r="A1550">
        <v>38313</v>
      </c>
      <c r="B1550" t="s">
        <v>1516</v>
      </c>
      <c r="C1550" t="s">
        <v>1650</v>
      </c>
      <c r="D1550" t="s">
        <v>1717</v>
      </c>
      <c r="E1550">
        <v>0</v>
      </c>
      <c r="F1550">
        <v>3636</v>
      </c>
      <c r="G1550" t="s">
        <v>1729</v>
      </c>
    </row>
    <row r="1551" spans="1:7" x14ac:dyDescent="0.25">
      <c r="A1551">
        <v>37859</v>
      </c>
      <c r="B1551" t="s">
        <v>1517</v>
      </c>
      <c r="C1551" t="s">
        <v>1650</v>
      </c>
      <c r="D1551" t="s">
        <v>1717</v>
      </c>
      <c r="E1551">
        <v>0</v>
      </c>
      <c r="F1551">
        <v>174</v>
      </c>
      <c r="G1551" t="s">
        <v>1730</v>
      </c>
    </row>
    <row r="1552" spans="1:7" x14ac:dyDescent="0.25">
      <c r="A1552">
        <v>37908</v>
      </c>
      <c r="B1552" t="s">
        <v>1518</v>
      </c>
      <c r="C1552" t="s">
        <v>1650</v>
      </c>
      <c r="D1552" t="s">
        <v>1717</v>
      </c>
      <c r="E1552">
        <v>0</v>
      </c>
      <c r="F1552">
        <v>1438</v>
      </c>
      <c r="G1552" t="s">
        <v>1742</v>
      </c>
    </row>
    <row r="1553" spans="1:7" x14ac:dyDescent="0.25">
      <c r="A1553">
        <v>38295</v>
      </c>
      <c r="B1553" t="s">
        <v>1519</v>
      </c>
      <c r="C1553" t="s">
        <v>1650</v>
      </c>
      <c r="D1553" t="s">
        <v>1717</v>
      </c>
      <c r="E1553">
        <v>44.5</v>
      </c>
      <c r="F1553">
        <v>0</v>
      </c>
      <c r="G1553" t="s">
        <v>1735</v>
      </c>
    </row>
    <row r="1554" spans="1:7" x14ac:dyDescent="0.25">
      <c r="A1554">
        <v>38332</v>
      </c>
      <c r="B1554" t="s">
        <v>1520</v>
      </c>
      <c r="C1554" t="s">
        <v>1650</v>
      </c>
      <c r="D1554" t="s">
        <v>1717</v>
      </c>
      <c r="E1554">
        <v>0</v>
      </c>
      <c r="F1554">
        <v>1215</v>
      </c>
      <c r="G1554" t="s">
        <v>1738</v>
      </c>
    </row>
    <row r="1555" spans="1:7" x14ac:dyDescent="0.25">
      <c r="A1555">
        <v>38289</v>
      </c>
      <c r="B1555" t="s">
        <v>1521</v>
      </c>
      <c r="C1555" t="s">
        <v>1650</v>
      </c>
      <c r="D1555" t="s">
        <v>1717</v>
      </c>
      <c r="F1555">
        <v>963.11</v>
      </c>
      <c r="G1555" t="s">
        <v>1741</v>
      </c>
    </row>
    <row r="1556" spans="1:7" x14ac:dyDescent="0.25">
      <c r="A1556">
        <v>37959</v>
      </c>
      <c r="B1556" t="s">
        <v>1522</v>
      </c>
      <c r="C1556" t="s">
        <v>1650</v>
      </c>
      <c r="D1556" t="s">
        <v>1718</v>
      </c>
      <c r="E1556">
        <v>0</v>
      </c>
      <c r="F1556">
        <v>10560</v>
      </c>
      <c r="G1556" t="s">
        <v>1734</v>
      </c>
    </row>
    <row r="1557" spans="1:7" x14ac:dyDescent="0.25">
      <c r="A1557">
        <v>34224</v>
      </c>
      <c r="B1557" t="s">
        <v>1523</v>
      </c>
      <c r="C1557" t="s">
        <v>1650</v>
      </c>
      <c r="D1557" t="s">
        <v>1718</v>
      </c>
      <c r="E1557">
        <v>0</v>
      </c>
      <c r="F1557">
        <v>12581</v>
      </c>
      <c r="G1557" t="s">
        <v>1728</v>
      </c>
    </row>
    <row r="1558" spans="1:7" x14ac:dyDescent="0.25">
      <c r="A1558">
        <v>38166</v>
      </c>
      <c r="B1558" t="s">
        <v>1524</v>
      </c>
      <c r="C1558" t="s">
        <v>1650</v>
      </c>
      <c r="D1558" t="s">
        <v>1718</v>
      </c>
      <c r="E1558">
        <v>0</v>
      </c>
      <c r="F1558">
        <v>55.64</v>
      </c>
      <c r="G1558" t="s">
        <v>1735</v>
      </c>
    </row>
    <row r="1559" spans="1:7" x14ac:dyDescent="0.25">
      <c r="A1559">
        <v>38341</v>
      </c>
      <c r="B1559" t="s">
        <v>1525</v>
      </c>
      <c r="C1559" t="s">
        <v>1650</v>
      </c>
      <c r="D1559" t="s">
        <v>1718</v>
      </c>
      <c r="E1559">
        <v>0</v>
      </c>
      <c r="F1559">
        <v>539</v>
      </c>
      <c r="G1559" t="s">
        <v>1730</v>
      </c>
    </row>
    <row r="1560" spans="1:7" x14ac:dyDescent="0.25">
      <c r="A1560">
        <v>37941</v>
      </c>
      <c r="B1560" t="s">
        <v>54</v>
      </c>
      <c r="C1560" t="s">
        <v>1650</v>
      </c>
      <c r="D1560" t="s">
        <v>1718</v>
      </c>
      <c r="E1560">
        <v>0</v>
      </c>
      <c r="F1560">
        <v>1123.5999999999999</v>
      </c>
      <c r="G1560" t="s">
        <v>1734</v>
      </c>
    </row>
    <row r="1561" spans="1:7" x14ac:dyDescent="0.25">
      <c r="A1561">
        <v>38164</v>
      </c>
      <c r="B1561" t="s">
        <v>1526</v>
      </c>
      <c r="C1561" t="s">
        <v>1650</v>
      </c>
      <c r="D1561" t="s">
        <v>1718</v>
      </c>
      <c r="E1561">
        <v>0</v>
      </c>
      <c r="F1561">
        <v>45.48</v>
      </c>
      <c r="G1561" t="s">
        <v>1735</v>
      </c>
    </row>
    <row r="1562" spans="1:7" x14ac:dyDescent="0.25">
      <c r="A1562">
        <v>38355</v>
      </c>
      <c r="B1562" t="s">
        <v>1527</v>
      </c>
      <c r="C1562" t="s">
        <v>1650</v>
      </c>
      <c r="D1562" t="s">
        <v>1718</v>
      </c>
      <c r="E1562">
        <v>0</v>
      </c>
      <c r="F1562">
        <v>1122</v>
      </c>
      <c r="G1562" t="s">
        <v>1765</v>
      </c>
    </row>
    <row r="1563" spans="1:7" x14ac:dyDescent="0.25">
      <c r="A1563">
        <v>38103</v>
      </c>
      <c r="B1563" t="s">
        <v>1528</v>
      </c>
      <c r="C1563" t="s">
        <v>1650</v>
      </c>
      <c r="D1563" t="s">
        <v>1718</v>
      </c>
      <c r="F1563">
        <v>135.88999999999999</v>
      </c>
      <c r="G1563" t="s">
        <v>1741</v>
      </c>
    </row>
    <row r="1564" spans="1:7" x14ac:dyDescent="0.25">
      <c r="A1564">
        <v>38165</v>
      </c>
      <c r="B1564" t="s">
        <v>1529</v>
      </c>
      <c r="C1564" t="s">
        <v>1650</v>
      </c>
      <c r="D1564" t="s">
        <v>1718</v>
      </c>
      <c r="E1564">
        <v>0</v>
      </c>
      <c r="F1564">
        <v>325.89999999999998</v>
      </c>
      <c r="G1564" t="s">
        <v>1735</v>
      </c>
    </row>
    <row r="1565" spans="1:7" x14ac:dyDescent="0.25">
      <c r="A1565">
        <v>38180</v>
      </c>
      <c r="B1565" t="s">
        <v>1530</v>
      </c>
      <c r="C1565" t="s">
        <v>1650</v>
      </c>
      <c r="D1565" t="s">
        <v>1718</v>
      </c>
      <c r="E1565">
        <v>0</v>
      </c>
      <c r="F1565">
        <v>352</v>
      </c>
      <c r="G1565" t="s">
        <v>1729</v>
      </c>
    </row>
    <row r="1566" spans="1:7" x14ac:dyDescent="0.25">
      <c r="A1566">
        <v>38202</v>
      </c>
      <c r="B1566" t="s">
        <v>1531</v>
      </c>
      <c r="C1566" t="s">
        <v>1650</v>
      </c>
      <c r="D1566" t="s">
        <v>1718</v>
      </c>
      <c r="E1566">
        <v>0</v>
      </c>
      <c r="F1566">
        <v>1546</v>
      </c>
      <c r="G1566" t="s">
        <v>1765</v>
      </c>
    </row>
    <row r="1567" spans="1:7" x14ac:dyDescent="0.25">
      <c r="A1567">
        <v>38273</v>
      </c>
      <c r="B1567" t="s">
        <v>1532</v>
      </c>
      <c r="C1567" t="s">
        <v>1650</v>
      </c>
      <c r="D1567" t="s">
        <v>1718</v>
      </c>
      <c r="E1567">
        <v>0</v>
      </c>
      <c r="F1567">
        <v>3277</v>
      </c>
      <c r="G1567" t="s">
        <v>1731</v>
      </c>
    </row>
    <row r="1568" spans="1:7" x14ac:dyDescent="0.25">
      <c r="A1568">
        <v>38311</v>
      </c>
      <c r="B1568" t="s">
        <v>1533</v>
      </c>
      <c r="C1568" t="s">
        <v>1650</v>
      </c>
      <c r="D1568" t="s">
        <v>1718</v>
      </c>
      <c r="F1568">
        <v>1101.44</v>
      </c>
      <c r="G1568" t="s">
        <v>1741</v>
      </c>
    </row>
    <row r="1569" spans="1:7" x14ac:dyDescent="0.25">
      <c r="A1569">
        <v>38141</v>
      </c>
      <c r="B1569" t="s">
        <v>1534</v>
      </c>
      <c r="C1569" t="s">
        <v>1650</v>
      </c>
      <c r="D1569" t="s">
        <v>1718</v>
      </c>
      <c r="F1569">
        <v>244.01</v>
      </c>
      <c r="G1569" t="s">
        <v>1741</v>
      </c>
    </row>
    <row r="1570" spans="1:7" x14ac:dyDescent="0.25">
      <c r="A1570">
        <v>38321</v>
      </c>
      <c r="B1570" t="s">
        <v>1535</v>
      </c>
      <c r="C1570" t="s">
        <v>1650</v>
      </c>
      <c r="D1570" t="s">
        <v>1718</v>
      </c>
      <c r="E1570">
        <v>0</v>
      </c>
      <c r="F1570">
        <v>913</v>
      </c>
      <c r="G1570" t="s">
        <v>1742</v>
      </c>
    </row>
    <row r="1571" spans="1:7" x14ac:dyDescent="0.25">
      <c r="A1571">
        <v>37051</v>
      </c>
      <c r="B1571" t="s">
        <v>1536</v>
      </c>
      <c r="C1571" t="s">
        <v>1650</v>
      </c>
      <c r="D1571" t="s">
        <v>1718</v>
      </c>
      <c r="E1571">
        <v>0</v>
      </c>
      <c r="F1571">
        <v>1158</v>
      </c>
      <c r="G1571" t="s">
        <v>1731</v>
      </c>
    </row>
    <row r="1572" spans="1:7" x14ac:dyDescent="0.25">
      <c r="B1572" t="s">
        <v>1537</v>
      </c>
      <c r="C1572" t="s">
        <v>1650</v>
      </c>
      <c r="D1572" t="s">
        <v>1718</v>
      </c>
      <c r="E1572">
        <v>1703.99</v>
      </c>
      <c r="G1572" t="s">
        <v>1736</v>
      </c>
    </row>
    <row r="1573" spans="1:7" x14ac:dyDescent="0.25">
      <c r="A1573">
        <v>38205</v>
      </c>
      <c r="B1573" t="s">
        <v>1538</v>
      </c>
      <c r="C1573" t="s">
        <v>1650</v>
      </c>
      <c r="D1573" t="s">
        <v>1718</v>
      </c>
      <c r="E1573">
        <v>0</v>
      </c>
      <c r="F1573">
        <v>6300</v>
      </c>
      <c r="G1573" t="s">
        <v>1765</v>
      </c>
    </row>
    <row r="1574" spans="1:7" x14ac:dyDescent="0.25">
      <c r="A1574">
        <v>38211</v>
      </c>
      <c r="B1574" t="s">
        <v>436</v>
      </c>
      <c r="C1574" t="s">
        <v>1650</v>
      </c>
      <c r="D1574" t="s">
        <v>1718</v>
      </c>
      <c r="E1574">
        <v>0</v>
      </c>
      <c r="F1574">
        <v>1187.6300000000001</v>
      </c>
      <c r="G1574" t="s">
        <v>1743</v>
      </c>
    </row>
    <row r="1575" spans="1:7" x14ac:dyDescent="0.25">
      <c r="A1575">
        <v>37972</v>
      </c>
      <c r="B1575" t="s">
        <v>1539</v>
      </c>
      <c r="C1575" t="s">
        <v>1650</v>
      </c>
      <c r="D1575" t="s">
        <v>1718</v>
      </c>
      <c r="E1575">
        <v>0</v>
      </c>
      <c r="F1575">
        <v>198</v>
      </c>
      <c r="G1575" t="s">
        <v>1730</v>
      </c>
    </row>
    <row r="1576" spans="1:7" x14ac:dyDescent="0.25">
      <c r="A1576">
        <v>38181</v>
      </c>
      <c r="B1576" t="s">
        <v>1540</v>
      </c>
      <c r="C1576" t="s">
        <v>1650</v>
      </c>
      <c r="D1576" t="s">
        <v>1718</v>
      </c>
      <c r="E1576">
        <v>0</v>
      </c>
      <c r="F1576">
        <v>1448</v>
      </c>
      <c r="G1576" t="s">
        <v>1729</v>
      </c>
    </row>
    <row r="1577" spans="1:7" x14ac:dyDescent="0.25">
      <c r="A1577">
        <v>38391</v>
      </c>
      <c r="B1577" t="s">
        <v>1541</v>
      </c>
      <c r="C1577" t="s">
        <v>1650</v>
      </c>
      <c r="D1577" t="s">
        <v>1719</v>
      </c>
      <c r="E1577">
        <v>0</v>
      </c>
      <c r="F1577">
        <v>359</v>
      </c>
      <c r="G1577" t="s">
        <v>1730</v>
      </c>
    </row>
    <row r="1578" spans="1:7" x14ac:dyDescent="0.25">
      <c r="A1578">
        <v>35409</v>
      </c>
      <c r="B1578" t="s">
        <v>1542</v>
      </c>
      <c r="C1578" t="s">
        <v>1650</v>
      </c>
      <c r="D1578" t="s">
        <v>1719</v>
      </c>
      <c r="E1578">
        <v>5891.2861499999999</v>
      </c>
      <c r="F1578">
        <v>7091.75</v>
      </c>
      <c r="G1578" t="s">
        <v>1734</v>
      </c>
    </row>
    <row r="1579" spans="1:7" x14ac:dyDescent="0.25">
      <c r="A1579">
        <v>38239</v>
      </c>
      <c r="B1579" t="s">
        <v>1543</v>
      </c>
      <c r="C1579" t="s">
        <v>1650</v>
      </c>
      <c r="D1579" t="s">
        <v>1719</v>
      </c>
      <c r="E1579">
        <v>0.72</v>
      </c>
      <c r="F1579">
        <v>0</v>
      </c>
      <c r="G1579" t="s">
        <v>1734</v>
      </c>
    </row>
    <row r="1580" spans="1:7" x14ac:dyDescent="0.25">
      <c r="A1580">
        <v>38055</v>
      </c>
      <c r="B1580" t="s">
        <v>1544</v>
      </c>
      <c r="C1580" t="s">
        <v>1650</v>
      </c>
      <c r="D1580" t="s">
        <v>1719</v>
      </c>
      <c r="E1580">
        <v>0</v>
      </c>
      <c r="F1580">
        <v>4171.18</v>
      </c>
      <c r="G1580" t="s">
        <v>1734</v>
      </c>
    </row>
    <row r="1581" spans="1:7" x14ac:dyDescent="0.25">
      <c r="A1581">
        <v>38215</v>
      </c>
      <c r="B1581" t="s">
        <v>1545</v>
      </c>
      <c r="C1581" t="s">
        <v>1650</v>
      </c>
      <c r="D1581" t="s">
        <v>1719</v>
      </c>
      <c r="E1581">
        <v>0</v>
      </c>
      <c r="F1581">
        <v>797.7</v>
      </c>
      <c r="G1581" t="s">
        <v>1749</v>
      </c>
    </row>
    <row r="1582" spans="1:7" x14ac:dyDescent="0.25">
      <c r="A1582">
        <v>38340</v>
      </c>
      <c r="B1582" t="s">
        <v>1546</v>
      </c>
      <c r="C1582" t="s">
        <v>1650</v>
      </c>
      <c r="D1582" t="s">
        <v>1719</v>
      </c>
      <c r="E1582">
        <v>0</v>
      </c>
      <c r="F1582">
        <v>89</v>
      </c>
      <c r="G1582" t="s">
        <v>1762</v>
      </c>
    </row>
    <row r="1583" spans="1:7" x14ac:dyDescent="0.25">
      <c r="A1583">
        <v>38390</v>
      </c>
      <c r="B1583" t="s">
        <v>1547</v>
      </c>
      <c r="C1583" t="s">
        <v>1650</v>
      </c>
      <c r="D1583" t="s">
        <v>1719</v>
      </c>
      <c r="E1583">
        <v>0</v>
      </c>
      <c r="F1583">
        <v>2124</v>
      </c>
      <c r="G1583" t="s">
        <v>1730</v>
      </c>
    </row>
    <row r="1584" spans="1:7" x14ac:dyDescent="0.25">
      <c r="A1584">
        <v>37686</v>
      </c>
      <c r="B1584" t="s">
        <v>1548</v>
      </c>
      <c r="C1584" t="s">
        <v>1650</v>
      </c>
      <c r="D1584" t="s">
        <v>1719</v>
      </c>
      <c r="E1584">
        <v>0</v>
      </c>
      <c r="F1584">
        <v>2590.8000000000002</v>
      </c>
      <c r="G1584" t="s">
        <v>1765</v>
      </c>
    </row>
    <row r="1585" spans="1:7" x14ac:dyDescent="0.25">
      <c r="A1585">
        <v>38198</v>
      </c>
      <c r="B1585" t="s">
        <v>1549</v>
      </c>
      <c r="C1585" t="s">
        <v>1650</v>
      </c>
      <c r="D1585" t="s">
        <v>1719</v>
      </c>
      <c r="E1585">
        <v>0</v>
      </c>
      <c r="F1585">
        <v>428</v>
      </c>
      <c r="G1585" t="s">
        <v>1765</v>
      </c>
    </row>
    <row r="1586" spans="1:7" x14ac:dyDescent="0.25">
      <c r="A1586">
        <v>38401</v>
      </c>
      <c r="B1586" t="s">
        <v>1550</v>
      </c>
      <c r="C1586" t="s">
        <v>1650</v>
      </c>
      <c r="D1586" t="s">
        <v>1719</v>
      </c>
      <c r="E1586">
        <v>0</v>
      </c>
      <c r="F1586">
        <v>687</v>
      </c>
      <c r="G1586" t="s">
        <v>1730</v>
      </c>
    </row>
    <row r="1587" spans="1:7" x14ac:dyDescent="0.25">
      <c r="A1587">
        <v>38404</v>
      </c>
      <c r="B1587" t="s">
        <v>1551</v>
      </c>
      <c r="C1587" t="s">
        <v>1650</v>
      </c>
      <c r="D1587" t="s">
        <v>1719</v>
      </c>
      <c r="E1587">
        <v>0</v>
      </c>
      <c r="F1587">
        <v>5263</v>
      </c>
      <c r="G1587" t="s">
        <v>1730</v>
      </c>
    </row>
    <row r="1588" spans="1:7" x14ac:dyDescent="0.25">
      <c r="A1588">
        <v>38386</v>
      </c>
      <c r="B1588" t="s">
        <v>1552</v>
      </c>
      <c r="C1588" t="s">
        <v>1650</v>
      </c>
      <c r="D1588" t="s">
        <v>1719</v>
      </c>
      <c r="E1588">
        <v>0</v>
      </c>
      <c r="F1588">
        <v>737</v>
      </c>
      <c r="G1588" t="s">
        <v>1730</v>
      </c>
    </row>
    <row r="1589" spans="1:7" x14ac:dyDescent="0.25">
      <c r="A1589">
        <v>38387</v>
      </c>
      <c r="B1589" t="s">
        <v>1553</v>
      </c>
      <c r="C1589" t="s">
        <v>1650</v>
      </c>
      <c r="D1589" t="s">
        <v>1719</v>
      </c>
      <c r="E1589">
        <v>0</v>
      </c>
      <c r="F1589">
        <v>2124</v>
      </c>
      <c r="G1589" t="s">
        <v>1730</v>
      </c>
    </row>
    <row r="1590" spans="1:7" x14ac:dyDescent="0.25">
      <c r="A1590">
        <v>38403</v>
      </c>
      <c r="B1590" t="s">
        <v>1554</v>
      </c>
      <c r="C1590" t="s">
        <v>1650</v>
      </c>
      <c r="D1590" t="s">
        <v>1719</v>
      </c>
      <c r="E1590">
        <v>0</v>
      </c>
      <c r="F1590">
        <v>5931</v>
      </c>
      <c r="G1590" t="s">
        <v>1730</v>
      </c>
    </row>
    <row r="1591" spans="1:7" x14ac:dyDescent="0.25">
      <c r="A1591">
        <v>38383</v>
      </c>
      <c r="B1591" t="s">
        <v>1555</v>
      </c>
      <c r="C1591" t="s">
        <v>1650</v>
      </c>
      <c r="D1591" t="s">
        <v>1719</v>
      </c>
      <c r="E1591">
        <v>0</v>
      </c>
      <c r="F1591">
        <v>359</v>
      </c>
      <c r="G1591" t="s">
        <v>1730</v>
      </c>
    </row>
    <row r="1592" spans="1:7" x14ac:dyDescent="0.25">
      <c r="A1592">
        <v>38345</v>
      </c>
      <c r="B1592" t="s">
        <v>1556</v>
      </c>
      <c r="C1592" t="s">
        <v>1650</v>
      </c>
      <c r="D1592" t="s">
        <v>1719</v>
      </c>
      <c r="E1592">
        <v>0</v>
      </c>
      <c r="F1592">
        <v>2414.9</v>
      </c>
      <c r="G1592" t="s">
        <v>1757</v>
      </c>
    </row>
    <row r="1593" spans="1:7" x14ac:dyDescent="0.25">
      <c r="A1593">
        <v>38399</v>
      </c>
      <c r="B1593" t="s">
        <v>1557</v>
      </c>
      <c r="C1593" t="s">
        <v>1650</v>
      </c>
      <c r="D1593" t="s">
        <v>1719</v>
      </c>
      <c r="E1593">
        <v>0</v>
      </c>
      <c r="F1593">
        <v>2433</v>
      </c>
      <c r="G1593" t="s">
        <v>1730</v>
      </c>
    </row>
    <row r="1594" spans="1:7" x14ac:dyDescent="0.25">
      <c r="A1594">
        <v>38405</v>
      </c>
      <c r="B1594" t="s">
        <v>1558</v>
      </c>
      <c r="C1594" t="s">
        <v>1650</v>
      </c>
      <c r="D1594" t="s">
        <v>1719</v>
      </c>
      <c r="E1594">
        <v>0</v>
      </c>
      <c r="F1594">
        <v>680</v>
      </c>
      <c r="G1594" t="s">
        <v>1730</v>
      </c>
    </row>
    <row r="1595" spans="1:7" x14ac:dyDescent="0.25">
      <c r="A1595">
        <v>38407</v>
      </c>
      <c r="B1595" t="s">
        <v>1559</v>
      </c>
      <c r="C1595" t="s">
        <v>1650</v>
      </c>
      <c r="D1595" t="s">
        <v>1719</v>
      </c>
      <c r="E1595">
        <v>0</v>
      </c>
      <c r="F1595">
        <v>539</v>
      </c>
      <c r="G1595" t="s">
        <v>1730</v>
      </c>
    </row>
    <row r="1596" spans="1:7" x14ac:dyDescent="0.25">
      <c r="A1596">
        <v>38290</v>
      </c>
      <c r="B1596" t="s">
        <v>1560</v>
      </c>
      <c r="C1596" t="s">
        <v>1650</v>
      </c>
      <c r="D1596" t="s">
        <v>1719</v>
      </c>
      <c r="E1596">
        <v>0</v>
      </c>
      <c r="F1596">
        <v>848</v>
      </c>
      <c r="G1596" t="s">
        <v>1736</v>
      </c>
    </row>
    <row r="1597" spans="1:7" x14ac:dyDescent="0.25">
      <c r="A1597">
        <v>38388</v>
      </c>
      <c r="B1597" t="s">
        <v>1561</v>
      </c>
      <c r="C1597" t="s">
        <v>1650</v>
      </c>
      <c r="D1597" t="s">
        <v>1719</v>
      </c>
      <c r="E1597">
        <v>0</v>
      </c>
      <c r="F1597">
        <v>2313</v>
      </c>
      <c r="G1597" t="s">
        <v>1730</v>
      </c>
    </row>
    <row r="1598" spans="1:7" x14ac:dyDescent="0.25">
      <c r="A1598">
        <v>38319</v>
      </c>
      <c r="B1598" t="s">
        <v>1562</v>
      </c>
      <c r="C1598" t="s">
        <v>1650</v>
      </c>
      <c r="D1598" t="s">
        <v>1719</v>
      </c>
      <c r="E1598">
        <v>8.1</v>
      </c>
      <c r="F1598">
        <v>0</v>
      </c>
      <c r="G1598" t="s">
        <v>1734</v>
      </c>
    </row>
    <row r="1599" spans="1:7" x14ac:dyDescent="0.25">
      <c r="A1599">
        <v>38349</v>
      </c>
      <c r="B1599" t="s">
        <v>1563</v>
      </c>
      <c r="C1599" t="s">
        <v>1650</v>
      </c>
      <c r="D1599" t="s">
        <v>1719</v>
      </c>
      <c r="E1599">
        <v>0</v>
      </c>
      <c r="F1599">
        <v>3682.92</v>
      </c>
      <c r="G1599" t="s">
        <v>1731</v>
      </c>
    </row>
    <row r="1600" spans="1:7" x14ac:dyDescent="0.25">
      <c r="A1600">
        <v>38385</v>
      </c>
      <c r="B1600" t="s">
        <v>1564</v>
      </c>
      <c r="C1600" t="s">
        <v>1650</v>
      </c>
      <c r="D1600" t="s">
        <v>1719</v>
      </c>
      <c r="E1600">
        <v>0</v>
      </c>
      <c r="F1600">
        <v>3104</v>
      </c>
      <c r="G1600" t="s">
        <v>1730</v>
      </c>
    </row>
    <row r="1601" spans="1:7" x14ac:dyDescent="0.25">
      <c r="A1601">
        <v>37842</v>
      </c>
      <c r="B1601" t="s">
        <v>1565</v>
      </c>
      <c r="C1601" t="s">
        <v>1650</v>
      </c>
      <c r="D1601" t="s">
        <v>1719</v>
      </c>
      <c r="E1601">
        <v>0</v>
      </c>
      <c r="F1601">
        <v>4390.1000000000004</v>
      </c>
      <c r="G1601" t="s">
        <v>1757</v>
      </c>
    </row>
    <row r="1602" spans="1:7" x14ac:dyDescent="0.25">
      <c r="A1602">
        <v>38406</v>
      </c>
      <c r="B1602" t="s">
        <v>1566</v>
      </c>
      <c r="C1602" t="s">
        <v>1650</v>
      </c>
      <c r="D1602" t="s">
        <v>1719</v>
      </c>
      <c r="E1602">
        <v>0</v>
      </c>
      <c r="F1602">
        <v>5263</v>
      </c>
      <c r="G1602" t="s">
        <v>1730</v>
      </c>
    </row>
    <row r="1603" spans="1:7" x14ac:dyDescent="0.25">
      <c r="A1603">
        <v>38264</v>
      </c>
      <c r="B1603" t="s">
        <v>1567</v>
      </c>
      <c r="C1603" t="s">
        <v>1650</v>
      </c>
      <c r="D1603" t="s">
        <v>1719</v>
      </c>
      <c r="E1603">
        <v>0</v>
      </c>
      <c r="F1603">
        <v>1778.44</v>
      </c>
      <c r="G1603" t="s">
        <v>1749</v>
      </c>
    </row>
    <row r="1604" spans="1:7" x14ac:dyDescent="0.25">
      <c r="A1604">
        <v>38393</v>
      </c>
      <c r="B1604" t="s">
        <v>1568</v>
      </c>
      <c r="C1604" t="s">
        <v>1650</v>
      </c>
      <c r="D1604" t="s">
        <v>1719</v>
      </c>
      <c r="E1604">
        <v>0</v>
      </c>
      <c r="F1604">
        <v>189</v>
      </c>
      <c r="G1604" t="s">
        <v>1730</v>
      </c>
    </row>
    <row r="1605" spans="1:7" x14ac:dyDescent="0.25">
      <c r="A1605">
        <v>38392</v>
      </c>
      <c r="B1605" t="s">
        <v>1569</v>
      </c>
      <c r="C1605" t="s">
        <v>1650</v>
      </c>
      <c r="D1605" t="s">
        <v>1719</v>
      </c>
      <c r="E1605">
        <v>0</v>
      </c>
      <c r="F1605">
        <v>2022</v>
      </c>
      <c r="G1605" t="s">
        <v>1730</v>
      </c>
    </row>
    <row r="1606" spans="1:7" x14ac:dyDescent="0.25">
      <c r="A1606">
        <v>38408</v>
      </c>
      <c r="B1606" t="s">
        <v>1570</v>
      </c>
      <c r="C1606" t="s">
        <v>1650</v>
      </c>
      <c r="D1606" t="s">
        <v>1719</v>
      </c>
      <c r="E1606">
        <v>0</v>
      </c>
      <c r="F1606">
        <v>2124</v>
      </c>
      <c r="G1606" t="s">
        <v>1730</v>
      </c>
    </row>
    <row r="1607" spans="1:7" x14ac:dyDescent="0.25">
      <c r="A1607">
        <v>38402</v>
      </c>
      <c r="B1607" t="s">
        <v>1571</v>
      </c>
      <c r="C1607" t="s">
        <v>1650</v>
      </c>
      <c r="D1607" t="s">
        <v>1719</v>
      </c>
      <c r="E1607">
        <v>0</v>
      </c>
      <c r="F1607">
        <v>359</v>
      </c>
      <c r="G1607" t="s">
        <v>1730</v>
      </c>
    </row>
    <row r="1608" spans="1:7" x14ac:dyDescent="0.25">
      <c r="A1608">
        <v>38342</v>
      </c>
      <c r="B1608" t="s">
        <v>1572</v>
      </c>
      <c r="C1608" t="s">
        <v>1650</v>
      </c>
      <c r="D1608" t="s">
        <v>1719</v>
      </c>
      <c r="E1608">
        <v>0</v>
      </c>
      <c r="F1608">
        <v>292.32</v>
      </c>
      <c r="G1608" t="s">
        <v>1728</v>
      </c>
    </row>
    <row r="1609" spans="1:7" x14ac:dyDescent="0.25">
      <c r="A1609">
        <v>38603</v>
      </c>
      <c r="B1609" t="s">
        <v>1573</v>
      </c>
      <c r="C1609" t="s">
        <v>1650</v>
      </c>
      <c r="D1609" t="s">
        <v>1719</v>
      </c>
      <c r="E1609">
        <v>17500</v>
      </c>
      <c r="F1609">
        <v>35000</v>
      </c>
      <c r="G1609" t="s">
        <v>1766</v>
      </c>
    </row>
    <row r="1610" spans="1:7" x14ac:dyDescent="0.25">
      <c r="A1610">
        <v>37783</v>
      </c>
      <c r="B1610" t="s">
        <v>1574</v>
      </c>
      <c r="C1610" t="s">
        <v>1650</v>
      </c>
      <c r="D1610" t="s">
        <v>1719</v>
      </c>
      <c r="F1610">
        <v>0</v>
      </c>
      <c r="G1610" t="s">
        <v>1742</v>
      </c>
    </row>
    <row r="1611" spans="1:7" x14ac:dyDescent="0.25">
      <c r="A1611">
        <v>37115</v>
      </c>
      <c r="B1611" t="s">
        <v>1575</v>
      </c>
      <c r="C1611" t="s">
        <v>1650</v>
      </c>
      <c r="D1611" t="s">
        <v>1719</v>
      </c>
      <c r="E1611">
        <v>0</v>
      </c>
      <c r="F1611">
        <v>5966.8</v>
      </c>
      <c r="G1611" t="s">
        <v>1729</v>
      </c>
    </row>
    <row r="1612" spans="1:7" x14ac:dyDescent="0.25">
      <c r="A1612">
        <v>37892</v>
      </c>
      <c r="B1612" t="s">
        <v>1576</v>
      </c>
      <c r="C1612" t="s">
        <v>1650</v>
      </c>
      <c r="D1612" t="s">
        <v>1719</v>
      </c>
      <c r="E1612">
        <v>250</v>
      </c>
      <c r="F1612">
        <v>113.85</v>
      </c>
      <c r="G1612" t="s">
        <v>1765</v>
      </c>
    </row>
    <row r="1613" spans="1:7" x14ac:dyDescent="0.25">
      <c r="A1613">
        <v>34604</v>
      </c>
      <c r="B1613" t="s">
        <v>1577</v>
      </c>
      <c r="C1613" t="s">
        <v>1650</v>
      </c>
      <c r="D1613" t="s">
        <v>1719</v>
      </c>
      <c r="E1613">
        <v>165</v>
      </c>
      <c r="F1613">
        <v>300</v>
      </c>
      <c r="G1613" t="s">
        <v>1738</v>
      </c>
    </row>
    <row r="1614" spans="1:7" x14ac:dyDescent="0.25">
      <c r="A1614">
        <v>38320</v>
      </c>
      <c r="B1614" t="s">
        <v>1578</v>
      </c>
      <c r="C1614" t="s">
        <v>1650</v>
      </c>
      <c r="D1614" t="s">
        <v>1719</v>
      </c>
      <c r="E1614">
        <v>0</v>
      </c>
      <c r="F1614">
        <v>3953.92</v>
      </c>
      <c r="G1614" t="s">
        <v>1741</v>
      </c>
    </row>
    <row r="1615" spans="1:7" x14ac:dyDescent="0.25">
      <c r="A1615">
        <v>38307</v>
      </c>
      <c r="B1615" t="s">
        <v>1579</v>
      </c>
      <c r="C1615" t="s">
        <v>1650</v>
      </c>
      <c r="D1615" t="s">
        <v>1719</v>
      </c>
      <c r="E1615">
        <v>0</v>
      </c>
      <c r="F1615">
        <v>3207</v>
      </c>
      <c r="G1615" t="s">
        <v>1765</v>
      </c>
    </row>
    <row r="1616" spans="1:7" x14ac:dyDescent="0.25">
      <c r="A1616">
        <v>38384</v>
      </c>
      <c r="B1616" t="s">
        <v>1580</v>
      </c>
      <c r="C1616" t="s">
        <v>1650</v>
      </c>
      <c r="D1616" t="s">
        <v>1719</v>
      </c>
      <c r="E1616">
        <v>0</v>
      </c>
      <c r="F1616">
        <v>5263</v>
      </c>
      <c r="G1616" t="s">
        <v>1730</v>
      </c>
    </row>
    <row r="1617" spans="1:7" x14ac:dyDescent="0.25">
      <c r="A1617">
        <v>38335</v>
      </c>
      <c r="B1617" t="s">
        <v>1581</v>
      </c>
      <c r="C1617" t="s">
        <v>1650</v>
      </c>
      <c r="D1617" t="s">
        <v>1719</v>
      </c>
      <c r="F1617">
        <v>2000</v>
      </c>
      <c r="G1617" t="s">
        <v>1741</v>
      </c>
    </row>
    <row r="1618" spans="1:7" x14ac:dyDescent="0.25">
      <c r="A1618">
        <v>38117</v>
      </c>
      <c r="B1618" t="s">
        <v>890</v>
      </c>
      <c r="C1618" t="s">
        <v>1650</v>
      </c>
      <c r="D1618" t="s">
        <v>1719</v>
      </c>
      <c r="E1618">
        <v>0</v>
      </c>
      <c r="F1618">
        <v>6156.81</v>
      </c>
      <c r="G1618" t="s">
        <v>1728</v>
      </c>
    </row>
    <row r="1619" spans="1:7" x14ac:dyDescent="0.25">
      <c r="A1619">
        <v>38363</v>
      </c>
      <c r="B1619" t="s">
        <v>1582</v>
      </c>
      <c r="C1619" t="s">
        <v>1650</v>
      </c>
      <c r="D1619" t="s">
        <v>1719</v>
      </c>
      <c r="E1619">
        <v>0</v>
      </c>
      <c r="F1619">
        <v>1992</v>
      </c>
      <c r="G1619" t="s">
        <v>1729</v>
      </c>
    </row>
    <row r="1620" spans="1:7" x14ac:dyDescent="0.25">
      <c r="A1620">
        <v>38400</v>
      </c>
      <c r="B1620" t="s">
        <v>1583</v>
      </c>
      <c r="C1620" t="s">
        <v>1650</v>
      </c>
      <c r="D1620" t="s">
        <v>1719</v>
      </c>
      <c r="E1620">
        <v>0</v>
      </c>
      <c r="F1620">
        <v>2124</v>
      </c>
      <c r="G1620" t="s">
        <v>1730</v>
      </c>
    </row>
    <row r="1621" spans="1:7" x14ac:dyDescent="0.25">
      <c r="A1621">
        <v>38286</v>
      </c>
      <c r="B1621" t="s">
        <v>1584</v>
      </c>
      <c r="C1621" t="s">
        <v>1650</v>
      </c>
      <c r="D1621" t="s">
        <v>1719</v>
      </c>
      <c r="E1621">
        <v>5</v>
      </c>
      <c r="F1621">
        <v>0</v>
      </c>
      <c r="G1621" t="s">
        <v>1738</v>
      </c>
    </row>
    <row r="1622" spans="1:7" x14ac:dyDescent="0.25">
      <c r="A1622">
        <v>38379</v>
      </c>
      <c r="B1622" t="s">
        <v>1585</v>
      </c>
      <c r="C1622" t="s">
        <v>1650</v>
      </c>
      <c r="D1622" t="s">
        <v>1719</v>
      </c>
      <c r="F1622">
        <v>94.51</v>
      </c>
      <c r="G1622" t="s">
        <v>1741</v>
      </c>
    </row>
    <row r="1623" spans="1:7" x14ac:dyDescent="0.25">
      <c r="A1623">
        <v>37669</v>
      </c>
      <c r="B1623" t="s">
        <v>1586</v>
      </c>
      <c r="C1623" t="s">
        <v>1650</v>
      </c>
      <c r="D1623" t="s">
        <v>1720</v>
      </c>
      <c r="E1623">
        <v>465.80599999999998</v>
      </c>
      <c r="F1623">
        <v>1100</v>
      </c>
      <c r="G1623" t="s">
        <v>1734</v>
      </c>
    </row>
    <row r="1624" spans="1:7" x14ac:dyDescent="0.25">
      <c r="A1624">
        <v>38411</v>
      </c>
      <c r="B1624" t="s">
        <v>1587</v>
      </c>
      <c r="C1624" t="s">
        <v>1650</v>
      </c>
      <c r="D1624" t="s">
        <v>1720</v>
      </c>
      <c r="E1624">
        <v>0</v>
      </c>
      <c r="F1624">
        <v>9430</v>
      </c>
      <c r="G1624" t="s">
        <v>1738</v>
      </c>
    </row>
    <row r="1625" spans="1:7" x14ac:dyDescent="0.25">
      <c r="B1625" t="s">
        <v>1588</v>
      </c>
      <c r="C1625" t="s">
        <v>1650</v>
      </c>
      <c r="D1625" t="s">
        <v>1720</v>
      </c>
      <c r="E1625">
        <v>42050</v>
      </c>
      <c r="F1625">
        <v>15619</v>
      </c>
      <c r="G1625" t="s">
        <v>1744</v>
      </c>
    </row>
    <row r="1626" spans="1:7" x14ac:dyDescent="0.25">
      <c r="A1626">
        <v>38238</v>
      </c>
      <c r="B1626" t="s">
        <v>1589</v>
      </c>
      <c r="C1626" t="s">
        <v>1650</v>
      </c>
      <c r="D1626" t="s">
        <v>1720</v>
      </c>
      <c r="F1626">
        <v>177613</v>
      </c>
      <c r="G1626" t="s">
        <v>1736</v>
      </c>
    </row>
    <row r="1627" spans="1:7" x14ac:dyDescent="0.25">
      <c r="A1627">
        <v>38109</v>
      </c>
      <c r="B1627" t="s">
        <v>1590</v>
      </c>
      <c r="C1627" t="s">
        <v>1650</v>
      </c>
      <c r="D1627" t="s">
        <v>1720</v>
      </c>
      <c r="E1627">
        <v>0</v>
      </c>
      <c r="F1627">
        <v>288.04000000000002</v>
      </c>
      <c r="G1627" t="s">
        <v>1741</v>
      </c>
    </row>
    <row r="1628" spans="1:7" x14ac:dyDescent="0.25">
      <c r="A1628">
        <v>38275</v>
      </c>
      <c r="B1628" t="s">
        <v>1591</v>
      </c>
      <c r="C1628" t="s">
        <v>1650</v>
      </c>
      <c r="D1628" t="s">
        <v>1720</v>
      </c>
      <c r="E1628">
        <v>0</v>
      </c>
      <c r="F1628">
        <v>5670</v>
      </c>
      <c r="G1628" t="s">
        <v>1729</v>
      </c>
    </row>
    <row r="1629" spans="1:7" x14ac:dyDescent="0.25">
      <c r="A1629">
        <v>38316</v>
      </c>
      <c r="B1629" t="s">
        <v>1592</v>
      </c>
      <c r="C1629" t="s">
        <v>1650</v>
      </c>
      <c r="D1629" t="s">
        <v>1720</v>
      </c>
      <c r="E1629">
        <v>6</v>
      </c>
      <c r="F1629">
        <v>0</v>
      </c>
      <c r="G1629" t="s">
        <v>1736</v>
      </c>
    </row>
    <row r="1630" spans="1:7" x14ac:dyDescent="0.25">
      <c r="A1630">
        <v>38329</v>
      </c>
      <c r="B1630" t="s">
        <v>1593</v>
      </c>
      <c r="C1630" t="s">
        <v>1650</v>
      </c>
      <c r="D1630" t="s">
        <v>1720</v>
      </c>
      <c r="E1630">
        <v>0</v>
      </c>
      <c r="F1630">
        <v>600</v>
      </c>
      <c r="G1630" t="s">
        <v>1736</v>
      </c>
    </row>
    <row r="1631" spans="1:7" x14ac:dyDescent="0.25">
      <c r="A1631">
        <v>38219</v>
      </c>
      <c r="B1631" t="s">
        <v>1594</v>
      </c>
      <c r="C1631" t="s">
        <v>1650</v>
      </c>
      <c r="D1631" t="s">
        <v>1721</v>
      </c>
      <c r="E1631">
        <v>16</v>
      </c>
      <c r="F1631">
        <v>1235.1099999999999</v>
      </c>
      <c r="G1631" t="s">
        <v>1738</v>
      </c>
    </row>
    <row r="1632" spans="1:7" x14ac:dyDescent="0.25">
      <c r="A1632">
        <v>38257</v>
      </c>
      <c r="B1632" t="s">
        <v>1595</v>
      </c>
      <c r="C1632" t="s">
        <v>1650</v>
      </c>
      <c r="D1632" t="s">
        <v>1721</v>
      </c>
      <c r="E1632">
        <v>17</v>
      </c>
      <c r="F1632">
        <v>0</v>
      </c>
      <c r="G1632" t="s">
        <v>1738</v>
      </c>
    </row>
    <row r="1633" spans="1:7" x14ac:dyDescent="0.25">
      <c r="A1633">
        <v>38370</v>
      </c>
      <c r="B1633" t="s">
        <v>1596</v>
      </c>
      <c r="C1633" t="s">
        <v>1650</v>
      </c>
      <c r="D1633" t="s">
        <v>1721</v>
      </c>
      <c r="E1633">
        <v>215</v>
      </c>
      <c r="F1633">
        <v>56.35</v>
      </c>
      <c r="G1633" t="s">
        <v>1738</v>
      </c>
    </row>
    <row r="1634" spans="1:7" x14ac:dyDescent="0.25">
      <c r="A1634">
        <v>38371</v>
      </c>
      <c r="B1634" t="s">
        <v>1597</v>
      </c>
      <c r="C1634" t="s">
        <v>1650</v>
      </c>
      <c r="D1634" t="s">
        <v>1721</v>
      </c>
      <c r="E1634">
        <v>17</v>
      </c>
      <c r="F1634">
        <v>0</v>
      </c>
      <c r="G1634" t="s">
        <v>1738</v>
      </c>
    </row>
    <row r="1635" spans="1:7" x14ac:dyDescent="0.25">
      <c r="A1635">
        <v>38413</v>
      </c>
      <c r="B1635" t="s">
        <v>1598</v>
      </c>
      <c r="C1635" t="s">
        <v>1650</v>
      </c>
      <c r="D1635" t="s">
        <v>1721</v>
      </c>
      <c r="E1635">
        <v>236</v>
      </c>
      <c r="F1635">
        <v>518.05999999999995</v>
      </c>
      <c r="G1635" t="s">
        <v>1738</v>
      </c>
    </row>
    <row r="1636" spans="1:7" x14ac:dyDescent="0.25">
      <c r="A1636">
        <v>38367</v>
      </c>
      <c r="B1636" t="s">
        <v>1599</v>
      </c>
      <c r="C1636" t="s">
        <v>1650</v>
      </c>
      <c r="D1636" t="s">
        <v>1721</v>
      </c>
      <c r="E1636">
        <v>101</v>
      </c>
      <c r="F1636">
        <v>113.85</v>
      </c>
      <c r="G1636" t="s">
        <v>1738</v>
      </c>
    </row>
    <row r="1637" spans="1:7" x14ac:dyDescent="0.25">
      <c r="A1637">
        <v>38368</v>
      </c>
      <c r="B1637" t="s">
        <v>1600</v>
      </c>
      <c r="C1637" t="s">
        <v>1650</v>
      </c>
      <c r="D1637" t="s">
        <v>1721</v>
      </c>
      <c r="E1637">
        <v>301</v>
      </c>
      <c r="F1637">
        <v>0</v>
      </c>
      <c r="G1637" t="s">
        <v>1738</v>
      </c>
    </row>
    <row r="1638" spans="1:7" x14ac:dyDescent="0.25">
      <c r="A1638">
        <v>38365</v>
      </c>
      <c r="B1638" t="s">
        <v>1601</v>
      </c>
      <c r="C1638" t="s">
        <v>1650</v>
      </c>
      <c r="D1638" t="s">
        <v>1721</v>
      </c>
      <c r="E1638">
        <v>17</v>
      </c>
      <c r="F1638">
        <v>0</v>
      </c>
      <c r="G1638" t="s">
        <v>1738</v>
      </c>
    </row>
    <row r="1639" spans="1:7" x14ac:dyDescent="0.25">
      <c r="A1639">
        <v>38236</v>
      </c>
      <c r="B1639" t="s">
        <v>1602</v>
      </c>
      <c r="C1639" t="s">
        <v>1650</v>
      </c>
      <c r="D1639" t="s">
        <v>1721</v>
      </c>
      <c r="F1639">
        <v>876</v>
      </c>
      <c r="G1639" t="s">
        <v>1736</v>
      </c>
    </row>
    <row r="1640" spans="1:7" x14ac:dyDescent="0.25">
      <c r="A1640">
        <v>38155</v>
      </c>
      <c r="B1640" t="s">
        <v>1603</v>
      </c>
      <c r="C1640" t="s">
        <v>1650</v>
      </c>
      <c r="D1640" t="s">
        <v>1722</v>
      </c>
      <c r="E1640">
        <v>6.7687999999999997</v>
      </c>
      <c r="F1640">
        <v>0</v>
      </c>
      <c r="G1640" t="s">
        <v>1729</v>
      </c>
    </row>
    <row r="1641" spans="1:7" x14ac:dyDescent="0.25">
      <c r="A1641">
        <v>38207</v>
      </c>
      <c r="B1641" t="s">
        <v>1604</v>
      </c>
      <c r="C1641" t="s">
        <v>1650</v>
      </c>
      <c r="D1641" t="s">
        <v>1722</v>
      </c>
      <c r="E1641">
        <v>0</v>
      </c>
      <c r="F1641">
        <v>11720.67</v>
      </c>
      <c r="G1641" t="s">
        <v>1734</v>
      </c>
    </row>
    <row r="1642" spans="1:7" x14ac:dyDescent="0.25">
      <c r="A1642">
        <v>38394</v>
      </c>
      <c r="B1642" t="s">
        <v>1605</v>
      </c>
      <c r="C1642" t="s">
        <v>1650</v>
      </c>
      <c r="D1642" t="s">
        <v>1722</v>
      </c>
      <c r="F1642">
        <v>0</v>
      </c>
      <c r="G1642" t="s">
        <v>1728</v>
      </c>
    </row>
    <row r="1643" spans="1:7" x14ac:dyDescent="0.25">
      <c r="A1643">
        <v>38195</v>
      </c>
      <c r="B1643" t="s">
        <v>1606</v>
      </c>
      <c r="C1643" t="s">
        <v>1650</v>
      </c>
      <c r="D1643" t="s">
        <v>1722</v>
      </c>
      <c r="E1643">
        <v>7.4888000000000003</v>
      </c>
      <c r="F1643">
        <v>0</v>
      </c>
      <c r="G1643" t="s">
        <v>1729</v>
      </c>
    </row>
    <row r="1644" spans="1:7" x14ac:dyDescent="0.25">
      <c r="A1644">
        <v>38233</v>
      </c>
      <c r="B1644" t="s">
        <v>1607</v>
      </c>
      <c r="C1644" t="s">
        <v>1650</v>
      </c>
      <c r="D1644" t="s">
        <v>1722</v>
      </c>
      <c r="E1644">
        <v>0</v>
      </c>
      <c r="F1644">
        <v>0</v>
      </c>
      <c r="G1644" t="s">
        <v>1736</v>
      </c>
    </row>
    <row r="1645" spans="1:7" x14ac:dyDescent="0.25">
      <c r="A1645">
        <v>37665</v>
      </c>
      <c r="B1645" t="s">
        <v>1608</v>
      </c>
      <c r="C1645" t="s">
        <v>1650</v>
      </c>
      <c r="D1645" t="s">
        <v>1722</v>
      </c>
      <c r="E1645">
        <v>0</v>
      </c>
      <c r="F1645">
        <v>11076.8</v>
      </c>
      <c r="G1645" t="s">
        <v>1731</v>
      </c>
    </row>
    <row r="1646" spans="1:7" x14ac:dyDescent="0.25">
      <c r="A1646">
        <v>38305</v>
      </c>
      <c r="B1646" t="s">
        <v>1609</v>
      </c>
      <c r="C1646" t="s">
        <v>1650</v>
      </c>
      <c r="D1646" t="s">
        <v>1722</v>
      </c>
      <c r="E1646">
        <v>0</v>
      </c>
      <c r="F1646">
        <v>9035.9</v>
      </c>
      <c r="G1646" t="s">
        <v>1729</v>
      </c>
    </row>
    <row r="1647" spans="1:7" x14ac:dyDescent="0.25">
      <c r="A1647">
        <v>38436</v>
      </c>
      <c r="B1647" t="s">
        <v>1610</v>
      </c>
      <c r="C1647" t="s">
        <v>1650</v>
      </c>
      <c r="D1647" t="s">
        <v>1723</v>
      </c>
      <c r="E1647">
        <v>0</v>
      </c>
      <c r="F1647">
        <v>349.74</v>
      </c>
      <c r="G1647" t="s">
        <v>1741</v>
      </c>
    </row>
    <row r="1648" spans="1:7" x14ac:dyDescent="0.25">
      <c r="A1648">
        <v>38435</v>
      </c>
      <c r="B1648" t="s">
        <v>1611</v>
      </c>
      <c r="C1648" t="s">
        <v>1650</v>
      </c>
      <c r="D1648" t="s">
        <v>1723</v>
      </c>
      <c r="E1648">
        <v>0</v>
      </c>
      <c r="F1648">
        <v>174.87</v>
      </c>
      <c r="G1648" t="s">
        <v>1741</v>
      </c>
    </row>
    <row r="1649" spans="1:7" x14ac:dyDescent="0.25">
      <c r="A1649">
        <v>38132</v>
      </c>
      <c r="B1649" t="s">
        <v>1492</v>
      </c>
      <c r="C1649" t="s">
        <v>1651</v>
      </c>
      <c r="D1649" t="s">
        <v>1723</v>
      </c>
      <c r="G1649" t="s">
        <v>1735</v>
      </c>
    </row>
    <row r="1650" spans="1:7" x14ac:dyDescent="0.25">
      <c r="A1650">
        <v>38175</v>
      </c>
      <c r="B1650" t="s">
        <v>1612</v>
      </c>
      <c r="C1650" t="s">
        <v>1650</v>
      </c>
      <c r="D1650" t="s">
        <v>1723</v>
      </c>
      <c r="E1650">
        <v>2.88</v>
      </c>
      <c r="F1650">
        <v>0</v>
      </c>
      <c r="G1650" t="s">
        <v>1765</v>
      </c>
    </row>
    <row r="1651" spans="1:7" x14ac:dyDescent="0.25">
      <c r="A1651">
        <v>38425</v>
      </c>
      <c r="B1651" t="s">
        <v>1613</v>
      </c>
      <c r="C1651" t="s">
        <v>1650</v>
      </c>
      <c r="D1651" t="s">
        <v>1723</v>
      </c>
      <c r="E1651">
        <v>7.2</v>
      </c>
      <c r="F1651">
        <v>0</v>
      </c>
      <c r="G1651" t="s">
        <v>1765</v>
      </c>
    </row>
    <row r="1652" spans="1:7" x14ac:dyDescent="0.25">
      <c r="A1652">
        <v>38437</v>
      </c>
      <c r="B1652" t="s">
        <v>1614</v>
      </c>
      <c r="C1652" t="s">
        <v>1650</v>
      </c>
      <c r="D1652" t="s">
        <v>1723</v>
      </c>
      <c r="E1652">
        <v>0</v>
      </c>
      <c r="F1652">
        <v>1039.43</v>
      </c>
      <c r="G1652" t="s">
        <v>1741</v>
      </c>
    </row>
    <row r="1653" spans="1:7" x14ac:dyDescent="0.25">
      <c r="A1653">
        <v>38434</v>
      </c>
      <c r="B1653" t="s">
        <v>1615</v>
      </c>
      <c r="C1653" t="s">
        <v>1650</v>
      </c>
      <c r="D1653" t="s">
        <v>1723</v>
      </c>
      <c r="E1653">
        <v>0</v>
      </c>
      <c r="F1653">
        <v>660</v>
      </c>
      <c r="G1653" t="s">
        <v>1736</v>
      </c>
    </row>
    <row r="1654" spans="1:7" x14ac:dyDescent="0.25">
      <c r="A1654">
        <v>38419</v>
      </c>
      <c r="B1654" t="s">
        <v>1616</v>
      </c>
      <c r="C1654" t="s">
        <v>1650</v>
      </c>
      <c r="D1654" t="s">
        <v>1723</v>
      </c>
      <c r="E1654">
        <v>26.54</v>
      </c>
      <c r="F1654">
        <v>0</v>
      </c>
      <c r="G1654" t="s">
        <v>1729</v>
      </c>
    </row>
    <row r="1655" spans="1:7" x14ac:dyDescent="0.25">
      <c r="A1655">
        <v>29507</v>
      </c>
      <c r="B1655" t="s">
        <v>1617</v>
      </c>
      <c r="C1655" t="s">
        <v>1650</v>
      </c>
      <c r="D1655" t="s">
        <v>1723</v>
      </c>
      <c r="E1655">
        <v>0</v>
      </c>
      <c r="F1655">
        <v>367.5</v>
      </c>
      <c r="G1655" t="s">
        <v>1730</v>
      </c>
    </row>
    <row r="1656" spans="1:7" x14ac:dyDescent="0.25">
      <c r="A1656">
        <v>37032</v>
      </c>
      <c r="B1656" t="s">
        <v>1618</v>
      </c>
      <c r="C1656" t="s">
        <v>1650</v>
      </c>
      <c r="D1656" t="s">
        <v>1723</v>
      </c>
      <c r="E1656">
        <v>1652.5</v>
      </c>
      <c r="F1656">
        <v>2727.75</v>
      </c>
      <c r="G1656" t="s">
        <v>1769</v>
      </c>
    </row>
    <row r="1657" spans="1:7" x14ac:dyDescent="0.25">
      <c r="A1657">
        <v>38040</v>
      </c>
      <c r="B1657" t="s">
        <v>1619</v>
      </c>
      <c r="C1657" t="s">
        <v>1650</v>
      </c>
      <c r="D1657" t="s">
        <v>1723</v>
      </c>
      <c r="E1657">
        <v>0</v>
      </c>
      <c r="F1657">
        <v>1607.5</v>
      </c>
      <c r="G1657" t="s">
        <v>1763</v>
      </c>
    </row>
    <row r="1658" spans="1:7" x14ac:dyDescent="0.25">
      <c r="A1658">
        <v>38374</v>
      </c>
      <c r="B1658" t="s">
        <v>1620</v>
      </c>
      <c r="C1658" t="s">
        <v>1650</v>
      </c>
      <c r="D1658" t="s">
        <v>1723</v>
      </c>
      <c r="E1658">
        <v>0</v>
      </c>
      <c r="F1658">
        <v>9990</v>
      </c>
      <c r="G1658" t="s">
        <v>1729</v>
      </c>
    </row>
    <row r="1659" spans="1:7" x14ac:dyDescent="0.25">
      <c r="A1659">
        <v>37430</v>
      </c>
      <c r="B1659" t="s">
        <v>1621</v>
      </c>
      <c r="C1659" t="s">
        <v>1650</v>
      </c>
      <c r="D1659" t="s">
        <v>1724</v>
      </c>
      <c r="E1659">
        <v>185</v>
      </c>
      <c r="F1659">
        <v>200</v>
      </c>
      <c r="G1659" t="s">
        <v>1765</v>
      </c>
    </row>
    <row r="1660" spans="1:7" x14ac:dyDescent="0.25">
      <c r="A1660">
        <v>37287</v>
      </c>
      <c r="B1660" t="s">
        <v>1622</v>
      </c>
      <c r="C1660" t="s">
        <v>1650</v>
      </c>
      <c r="D1660" t="s">
        <v>1724</v>
      </c>
      <c r="E1660">
        <v>0</v>
      </c>
      <c r="F1660">
        <v>510</v>
      </c>
      <c r="G1660" t="s">
        <v>1765</v>
      </c>
    </row>
    <row r="1661" spans="1:7" x14ac:dyDescent="0.25">
      <c r="A1661">
        <v>38274</v>
      </c>
      <c r="B1661" t="s">
        <v>1623</v>
      </c>
      <c r="C1661" t="s">
        <v>1650</v>
      </c>
      <c r="D1661" t="s">
        <v>1724</v>
      </c>
      <c r="F1661">
        <v>1810</v>
      </c>
      <c r="G1661" t="s">
        <v>1755</v>
      </c>
    </row>
    <row r="1662" spans="1:7" x14ac:dyDescent="0.25">
      <c r="A1662">
        <v>38426</v>
      </c>
      <c r="B1662" t="s">
        <v>1624</v>
      </c>
      <c r="C1662" t="s">
        <v>1650</v>
      </c>
      <c r="D1662" t="s">
        <v>1724</v>
      </c>
      <c r="E1662">
        <v>0</v>
      </c>
      <c r="F1662">
        <v>870.04</v>
      </c>
      <c r="G1662" t="s">
        <v>1728</v>
      </c>
    </row>
    <row r="1663" spans="1:7" x14ac:dyDescent="0.25">
      <c r="A1663">
        <v>38445</v>
      </c>
      <c r="B1663" t="s">
        <v>1625</v>
      </c>
      <c r="C1663" t="s">
        <v>1650</v>
      </c>
      <c r="D1663" t="s">
        <v>1724</v>
      </c>
      <c r="E1663">
        <v>0</v>
      </c>
      <c r="F1663">
        <v>182</v>
      </c>
      <c r="G1663" t="s">
        <v>1730</v>
      </c>
    </row>
    <row r="1664" spans="1:7" x14ac:dyDescent="0.25">
      <c r="A1664">
        <v>38397</v>
      </c>
      <c r="B1664" t="s">
        <v>1626</v>
      </c>
      <c r="C1664" t="s">
        <v>1650</v>
      </c>
      <c r="D1664" t="s">
        <v>1724</v>
      </c>
      <c r="E1664">
        <v>0</v>
      </c>
      <c r="F1664">
        <v>147</v>
      </c>
      <c r="G1664" t="s">
        <v>1728</v>
      </c>
    </row>
    <row r="1665" spans="1:7" x14ac:dyDescent="0.25">
      <c r="A1665">
        <v>38427</v>
      </c>
      <c r="B1665" t="s">
        <v>1627</v>
      </c>
      <c r="C1665" t="s">
        <v>1650</v>
      </c>
      <c r="D1665" t="s">
        <v>1724</v>
      </c>
      <c r="E1665">
        <v>0</v>
      </c>
      <c r="F1665">
        <v>292.27999999999997</v>
      </c>
      <c r="G1665" t="s">
        <v>1728</v>
      </c>
    </row>
    <row r="1666" spans="1:7" x14ac:dyDescent="0.25">
      <c r="A1666">
        <v>38428</v>
      </c>
      <c r="B1666" t="s">
        <v>1628</v>
      </c>
      <c r="C1666" t="s">
        <v>1650</v>
      </c>
      <c r="D1666" t="s">
        <v>1724</v>
      </c>
      <c r="F1666">
        <v>3374.1</v>
      </c>
      <c r="G1666" t="s">
        <v>1735</v>
      </c>
    </row>
    <row r="1667" spans="1:7" x14ac:dyDescent="0.25">
      <c r="A1667">
        <v>37768</v>
      </c>
      <c r="B1667" t="s">
        <v>1348</v>
      </c>
      <c r="C1667" t="s">
        <v>1650</v>
      </c>
      <c r="D1667" t="s">
        <v>1724</v>
      </c>
      <c r="E1667">
        <v>0</v>
      </c>
      <c r="F1667">
        <v>56998</v>
      </c>
      <c r="G1667" t="s">
        <v>1742</v>
      </c>
    </row>
    <row r="1668" spans="1:7" x14ac:dyDescent="0.25">
      <c r="A1668">
        <v>38228</v>
      </c>
      <c r="B1668" t="s">
        <v>1629</v>
      </c>
      <c r="C1668" t="s">
        <v>1650</v>
      </c>
      <c r="D1668" t="s">
        <v>1724</v>
      </c>
      <c r="E1668">
        <v>0</v>
      </c>
      <c r="F1668">
        <v>2565</v>
      </c>
      <c r="G1668" t="s">
        <v>1765</v>
      </c>
    </row>
    <row r="1669" spans="1:7" x14ac:dyDescent="0.25">
      <c r="A1669">
        <v>37815</v>
      </c>
      <c r="B1669" t="s">
        <v>1630</v>
      </c>
      <c r="C1669" t="s">
        <v>1650</v>
      </c>
      <c r="D1669" t="s">
        <v>1724</v>
      </c>
      <c r="E1669">
        <v>0</v>
      </c>
      <c r="F1669">
        <v>3748</v>
      </c>
      <c r="G1669" t="s">
        <v>1765</v>
      </c>
    </row>
    <row r="1670" spans="1:7" x14ac:dyDescent="0.25">
      <c r="A1670">
        <v>38226</v>
      </c>
      <c r="B1670" t="s">
        <v>1631</v>
      </c>
      <c r="C1670" t="s">
        <v>1650</v>
      </c>
      <c r="D1670" t="s">
        <v>1724</v>
      </c>
      <c r="E1670">
        <v>0</v>
      </c>
      <c r="F1670">
        <v>49.58</v>
      </c>
      <c r="G1670" t="s">
        <v>1728</v>
      </c>
    </row>
    <row r="1671" spans="1:7" x14ac:dyDescent="0.25">
      <c r="A1671">
        <v>38322</v>
      </c>
      <c r="B1671" t="s">
        <v>1632</v>
      </c>
      <c r="C1671" t="s">
        <v>1650</v>
      </c>
      <c r="D1671" t="s">
        <v>1724</v>
      </c>
      <c r="E1671">
        <v>49</v>
      </c>
      <c r="F1671">
        <v>0</v>
      </c>
      <c r="G1671" t="s">
        <v>1736</v>
      </c>
    </row>
    <row r="1672" spans="1:7" x14ac:dyDescent="0.25">
      <c r="B1672" t="s">
        <v>1633</v>
      </c>
      <c r="C1672" t="s">
        <v>1650</v>
      </c>
      <c r="D1672" t="s">
        <v>1724</v>
      </c>
      <c r="E1672">
        <v>2924.92</v>
      </c>
      <c r="G1672" t="s">
        <v>1759</v>
      </c>
    </row>
    <row r="1673" spans="1:7" x14ac:dyDescent="0.25">
      <c r="A1673">
        <v>38433</v>
      </c>
      <c r="B1673" t="s">
        <v>1634</v>
      </c>
      <c r="C1673" t="s">
        <v>1650</v>
      </c>
      <c r="D1673" t="s">
        <v>1724</v>
      </c>
      <c r="E1673">
        <v>223</v>
      </c>
      <c r="F1673">
        <v>0</v>
      </c>
      <c r="G1673" t="s">
        <v>1738</v>
      </c>
    </row>
    <row r="1674" spans="1:7" x14ac:dyDescent="0.25">
      <c r="A1674">
        <v>38446</v>
      </c>
      <c r="B1674" t="s">
        <v>1635</v>
      </c>
      <c r="C1674" t="s">
        <v>1650</v>
      </c>
      <c r="D1674" t="s">
        <v>1724</v>
      </c>
      <c r="E1674">
        <v>31</v>
      </c>
      <c r="F1674">
        <v>0</v>
      </c>
      <c r="G1674" t="s">
        <v>1738</v>
      </c>
    </row>
    <row r="1675" spans="1:7" x14ac:dyDescent="0.25">
      <c r="A1675">
        <v>38310</v>
      </c>
      <c r="B1675" t="s">
        <v>1636</v>
      </c>
      <c r="C1675" t="s">
        <v>1650</v>
      </c>
      <c r="D1675" t="s">
        <v>1725</v>
      </c>
      <c r="E1675">
        <v>66010.899999999994</v>
      </c>
      <c r="F1675">
        <v>37832.03</v>
      </c>
      <c r="G1675" t="s">
        <v>1738</v>
      </c>
    </row>
    <row r="1676" spans="1:7" x14ac:dyDescent="0.25">
      <c r="A1676">
        <v>152023</v>
      </c>
      <c r="B1676" t="s">
        <v>1636</v>
      </c>
      <c r="C1676" t="s">
        <v>1650</v>
      </c>
      <c r="D1676" t="s">
        <v>1725</v>
      </c>
      <c r="E1676">
        <v>0</v>
      </c>
      <c r="F1676">
        <v>37832.03</v>
      </c>
      <c r="G1676" t="s">
        <v>1738</v>
      </c>
    </row>
    <row r="1677" spans="1:7" x14ac:dyDescent="0.25">
      <c r="A1677">
        <v>38626</v>
      </c>
      <c r="B1677" t="s">
        <v>1636</v>
      </c>
      <c r="C1677" t="s">
        <v>1651</v>
      </c>
      <c r="D1677" t="s">
        <v>1725</v>
      </c>
      <c r="G1677" t="s">
        <v>1738</v>
      </c>
    </row>
    <row r="1678" spans="1:7" x14ac:dyDescent="0.25">
      <c r="A1678">
        <v>38443</v>
      </c>
      <c r="B1678" t="s">
        <v>1637</v>
      </c>
      <c r="C1678" t="s">
        <v>1650</v>
      </c>
      <c r="D1678" t="s">
        <v>1725</v>
      </c>
      <c r="F1678">
        <v>0</v>
      </c>
      <c r="G1678" t="s">
        <v>1728</v>
      </c>
    </row>
    <row r="1679" spans="1:7" x14ac:dyDescent="0.25">
      <c r="A1679">
        <v>38065</v>
      </c>
      <c r="B1679" t="s">
        <v>1638</v>
      </c>
      <c r="C1679" t="s">
        <v>1650</v>
      </c>
      <c r="D1679" t="s">
        <v>1725</v>
      </c>
      <c r="E1679">
        <v>45</v>
      </c>
      <c r="F1679">
        <v>2730</v>
      </c>
      <c r="G1679" t="s">
        <v>1736</v>
      </c>
    </row>
    <row r="1680" spans="1:7" x14ac:dyDescent="0.25">
      <c r="A1680">
        <v>37659</v>
      </c>
      <c r="B1680" t="s">
        <v>1639</v>
      </c>
      <c r="C1680" t="s">
        <v>1650</v>
      </c>
      <c r="D1680" t="s">
        <v>1725</v>
      </c>
      <c r="E1680">
        <v>79.349999999999994</v>
      </c>
      <c r="F1680">
        <v>0</v>
      </c>
      <c r="G1680" t="s">
        <v>1765</v>
      </c>
    </row>
    <row r="1681" spans="1:7" x14ac:dyDescent="0.25">
      <c r="A1681">
        <v>38464</v>
      </c>
      <c r="B1681" t="s">
        <v>1640</v>
      </c>
      <c r="C1681" t="s">
        <v>1650</v>
      </c>
      <c r="D1681" t="s">
        <v>1725</v>
      </c>
      <c r="F1681">
        <v>1023.46</v>
      </c>
      <c r="G1681" t="s">
        <v>1736</v>
      </c>
    </row>
    <row r="1682" spans="1:7" x14ac:dyDescent="0.25">
      <c r="A1682">
        <v>38432</v>
      </c>
      <c r="B1682" t="s">
        <v>1641</v>
      </c>
      <c r="C1682" t="s">
        <v>1650</v>
      </c>
      <c r="D1682" t="s">
        <v>1725</v>
      </c>
      <c r="E1682">
        <v>0</v>
      </c>
      <c r="F1682">
        <v>29250</v>
      </c>
      <c r="G1682" t="s">
        <v>1728</v>
      </c>
    </row>
    <row r="1683" spans="1:7" x14ac:dyDescent="0.25">
      <c r="A1683">
        <v>37951</v>
      </c>
      <c r="B1683" t="s">
        <v>1642</v>
      </c>
      <c r="C1683" t="s">
        <v>1650</v>
      </c>
      <c r="D1683" t="s">
        <v>1725</v>
      </c>
      <c r="E1683">
        <v>17</v>
      </c>
      <c r="F1683">
        <v>0</v>
      </c>
      <c r="G1683" t="s">
        <v>1738</v>
      </c>
    </row>
    <row r="1684" spans="1:7" x14ac:dyDescent="0.25">
      <c r="A1684">
        <v>38418</v>
      </c>
      <c r="B1684" t="s">
        <v>1643</v>
      </c>
      <c r="C1684" t="s">
        <v>1650</v>
      </c>
      <c r="D1684" t="s">
        <v>1725</v>
      </c>
      <c r="E1684">
        <v>0</v>
      </c>
      <c r="F1684">
        <v>54.46</v>
      </c>
      <c r="G1684" t="s">
        <v>1755</v>
      </c>
    </row>
    <row r="1685" spans="1:7" x14ac:dyDescent="0.25">
      <c r="A1685">
        <v>37926</v>
      </c>
      <c r="B1685" t="s">
        <v>1644</v>
      </c>
      <c r="C1685" t="s">
        <v>1650</v>
      </c>
      <c r="D1685" t="s">
        <v>1725</v>
      </c>
      <c r="E1685">
        <v>0</v>
      </c>
      <c r="F1685">
        <v>12817.21</v>
      </c>
      <c r="G1685" t="s">
        <v>1728</v>
      </c>
    </row>
    <row r="1686" spans="1:7" x14ac:dyDescent="0.25">
      <c r="A1686">
        <v>38460</v>
      </c>
      <c r="B1686" t="s">
        <v>1645</v>
      </c>
      <c r="C1686" t="s">
        <v>1650</v>
      </c>
      <c r="D1686" t="s">
        <v>1725</v>
      </c>
      <c r="F1686">
        <v>876</v>
      </c>
      <c r="G1686" t="s">
        <v>1736</v>
      </c>
    </row>
    <row r="1687" spans="1:7" x14ac:dyDescent="0.25">
      <c r="A1687">
        <v>38471</v>
      </c>
      <c r="B1687" t="s">
        <v>1646</v>
      </c>
      <c r="C1687" t="s">
        <v>1650</v>
      </c>
      <c r="D1687" t="s">
        <v>1726</v>
      </c>
      <c r="E1687">
        <v>17</v>
      </c>
      <c r="F1687">
        <v>0</v>
      </c>
      <c r="G1687" t="s">
        <v>1738</v>
      </c>
    </row>
    <row r="1688" spans="1:7" x14ac:dyDescent="0.25">
      <c r="A1688">
        <v>37539</v>
      </c>
      <c r="B1688" t="s">
        <v>1647</v>
      </c>
      <c r="C1688" t="s">
        <v>1650</v>
      </c>
      <c r="D1688" t="s">
        <v>1727</v>
      </c>
      <c r="E1688">
        <v>1250</v>
      </c>
      <c r="F1688">
        <v>150</v>
      </c>
      <c r="G1688" t="s">
        <v>1741</v>
      </c>
    </row>
    <row r="1689" spans="1:7" x14ac:dyDescent="0.25">
      <c r="A1689">
        <v>38080</v>
      </c>
      <c r="B1689" t="s">
        <v>1648</v>
      </c>
      <c r="C1689" t="s">
        <v>1650</v>
      </c>
      <c r="D1689" t="s">
        <v>1727</v>
      </c>
      <c r="E1689">
        <v>0</v>
      </c>
      <c r="F1689">
        <v>1454</v>
      </c>
      <c r="G1689" t="s">
        <v>1765</v>
      </c>
    </row>
    <row r="1690" spans="1:7" x14ac:dyDescent="0.25">
      <c r="A1690">
        <v>37521</v>
      </c>
      <c r="B1690" t="s">
        <v>1649</v>
      </c>
      <c r="C1690" t="s">
        <v>1650</v>
      </c>
      <c r="D1690" t="s">
        <v>1727</v>
      </c>
      <c r="F1690">
        <v>488</v>
      </c>
      <c r="G1690" t="s">
        <v>1765</v>
      </c>
    </row>
    <row r="1692" spans="1:7" x14ac:dyDescent="0.25">
      <c r="A1692" s="3" t="s">
        <v>1946</v>
      </c>
      <c r="E1692">
        <f>SUM(Table3[Amount_MRR])</f>
        <v>640595.3505419998</v>
      </c>
      <c r="F1692">
        <f>SUM(Table3[Amount_NRR])</f>
        <v>6324546.9099999927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02"/>
  <sheetViews>
    <sheetView topLeftCell="A1483" workbookViewId="0">
      <selection activeCell="B1501" sqref="B1501"/>
    </sheetView>
  </sheetViews>
  <sheetFormatPr defaultRowHeight="15" x14ac:dyDescent="0.25"/>
  <cols>
    <col min="1" max="1" width="20" customWidth="1"/>
    <col min="2" max="2" width="98.28515625" bestFit="1" customWidth="1"/>
    <col min="3" max="3" width="20.42578125" customWidth="1"/>
    <col min="4" max="4" width="18.28515625" bestFit="1" customWidth="1"/>
    <col min="5" max="5" width="15.42578125" customWidth="1"/>
    <col min="6" max="6" width="15" customWidth="1"/>
    <col min="7" max="7" width="19.5703125" bestFit="1" customWidth="1"/>
    <col min="8" max="8" width="25.7109375" customWidth="1"/>
  </cols>
  <sheetData>
    <row r="1" spans="1:8" x14ac:dyDescent="0.25">
      <c r="A1" s="2" t="s">
        <v>0</v>
      </c>
      <c r="B1" s="2" t="s">
        <v>1770</v>
      </c>
      <c r="C1" s="2" t="s">
        <v>1771</v>
      </c>
      <c r="D1" s="2" t="s">
        <v>1772</v>
      </c>
      <c r="E1" s="2" t="s">
        <v>4</v>
      </c>
      <c r="F1" s="2" t="s">
        <v>5</v>
      </c>
      <c r="G1" s="2" t="s">
        <v>6</v>
      </c>
      <c r="H1" s="2" t="s">
        <v>1773</v>
      </c>
    </row>
    <row r="2" spans="1:8" x14ac:dyDescent="0.25">
      <c r="A2">
        <v>36431</v>
      </c>
      <c r="B2" t="s">
        <v>463</v>
      </c>
      <c r="C2" t="s">
        <v>1923</v>
      </c>
      <c r="D2" s="1">
        <v>45224.599546678241</v>
      </c>
      <c r="E2">
        <v>0</v>
      </c>
      <c r="F2">
        <v>630.70000000000005</v>
      </c>
      <c r="G2" t="s">
        <v>1736</v>
      </c>
      <c r="H2">
        <v>0</v>
      </c>
    </row>
    <row r="3" spans="1:8" x14ac:dyDescent="0.25">
      <c r="A3">
        <v>37469</v>
      </c>
      <c r="B3" t="s">
        <v>973</v>
      </c>
      <c r="C3" t="s">
        <v>1923</v>
      </c>
      <c r="D3" s="1">
        <v>45247.550887847217</v>
      </c>
      <c r="F3">
        <v>1619.95</v>
      </c>
      <c r="G3" t="s">
        <v>1736</v>
      </c>
      <c r="H3">
        <v>0</v>
      </c>
    </row>
    <row r="4" spans="1:8" x14ac:dyDescent="0.25">
      <c r="A4">
        <v>37567</v>
      </c>
      <c r="B4" t="s">
        <v>1081</v>
      </c>
      <c r="C4" t="s">
        <v>1923</v>
      </c>
      <c r="D4" s="1">
        <v>45258.343502812502</v>
      </c>
      <c r="E4">
        <v>0</v>
      </c>
      <c r="F4">
        <v>5155.0200000000004</v>
      </c>
      <c r="G4" t="s">
        <v>1736</v>
      </c>
      <c r="H4">
        <v>0</v>
      </c>
    </row>
    <row r="5" spans="1:8" x14ac:dyDescent="0.25">
      <c r="A5">
        <v>37833</v>
      </c>
      <c r="B5" t="s">
        <v>1305</v>
      </c>
      <c r="C5" t="s">
        <v>1923</v>
      </c>
      <c r="D5" s="1">
        <v>45268.338087233788</v>
      </c>
      <c r="E5">
        <v>0</v>
      </c>
      <c r="F5">
        <v>2262.52</v>
      </c>
      <c r="G5" t="s">
        <v>1736</v>
      </c>
      <c r="H5">
        <v>0</v>
      </c>
    </row>
    <row r="6" spans="1:8" x14ac:dyDescent="0.25">
      <c r="A6">
        <v>37967</v>
      </c>
      <c r="B6" t="s">
        <v>1313</v>
      </c>
      <c r="C6" t="s">
        <v>1923</v>
      </c>
      <c r="D6" s="1">
        <v>45273.904515428243</v>
      </c>
      <c r="F6">
        <v>3600</v>
      </c>
      <c r="G6" t="s">
        <v>1736</v>
      </c>
      <c r="H6">
        <v>0</v>
      </c>
    </row>
    <row r="7" spans="1:8" x14ac:dyDescent="0.25">
      <c r="A7">
        <v>38184</v>
      </c>
      <c r="B7" t="s">
        <v>1437</v>
      </c>
      <c r="C7" t="s">
        <v>1923</v>
      </c>
      <c r="D7" s="1">
        <v>45278.62243333333</v>
      </c>
      <c r="F7">
        <v>22</v>
      </c>
      <c r="G7" t="s">
        <v>1765</v>
      </c>
      <c r="H7">
        <v>0</v>
      </c>
    </row>
    <row r="8" spans="1:8" x14ac:dyDescent="0.25">
      <c r="A8">
        <v>38269</v>
      </c>
      <c r="B8" t="s">
        <v>1496</v>
      </c>
      <c r="C8" t="s">
        <v>1923</v>
      </c>
      <c r="D8" s="1">
        <v>45279.449285300929</v>
      </c>
      <c r="F8">
        <v>1574</v>
      </c>
      <c r="G8" t="s">
        <v>1765</v>
      </c>
      <c r="H8">
        <v>0</v>
      </c>
    </row>
    <row r="9" spans="1:8" x14ac:dyDescent="0.25">
      <c r="A9">
        <v>36231</v>
      </c>
      <c r="B9" t="s">
        <v>498</v>
      </c>
      <c r="C9" t="s">
        <v>1923</v>
      </c>
      <c r="D9" s="1">
        <v>45229.729653935188</v>
      </c>
      <c r="E9">
        <v>6188</v>
      </c>
      <c r="F9">
        <v>0</v>
      </c>
      <c r="G9" t="s">
        <v>1751</v>
      </c>
      <c r="H9">
        <v>0</v>
      </c>
    </row>
    <row r="10" spans="1:8" x14ac:dyDescent="0.25">
      <c r="A10">
        <v>36433</v>
      </c>
      <c r="B10" t="s">
        <v>1775</v>
      </c>
      <c r="C10" t="s">
        <v>1923</v>
      </c>
      <c r="D10" s="1">
        <v>45236.946893136577</v>
      </c>
      <c r="F10">
        <v>12745</v>
      </c>
      <c r="G10" t="s">
        <v>1924</v>
      </c>
      <c r="H10">
        <v>0</v>
      </c>
    </row>
    <row r="11" spans="1:8" x14ac:dyDescent="0.25">
      <c r="A11">
        <v>37918</v>
      </c>
      <c r="B11" t="s">
        <v>1345</v>
      </c>
      <c r="C11" t="s">
        <v>1923</v>
      </c>
      <c r="D11" s="1">
        <v>45271.617559259263</v>
      </c>
      <c r="E11">
        <v>0</v>
      </c>
      <c r="F11">
        <v>182</v>
      </c>
      <c r="G11" t="s">
        <v>1925</v>
      </c>
      <c r="H11">
        <v>0</v>
      </c>
    </row>
    <row r="12" spans="1:8" x14ac:dyDescent="0.25">
      <c r="A12">
        <v>36967</v>
      </c>
      <c r="B12" t="s">
        <v>621</v>
      </c>
      <c r="C12" t="s">
        <v>1923</v>
      </c>
      <c r="D12" s="1">
        <v>45232.542807673613</v>
      </c>
      <c r="E12">
        <v>0</v>
      </c>
      <c r="F12">
        <v>355.68</v>
      </c>
      <c r="G12" t="s">
        <v>1762</v>
      </c>
      <c r="H12">
        <v>0</v>
      </c>
    </row>
    <row r="13" spans="1:8" x14ac:dyDescent="0.25">
      <c r="A13">
        <v>37333</v>
      </c>
      <c r="B13" t="s">
        <v>1157</v>
      </c>
      <c r="C13" t="s">
        <v>1923</v>
      </c>
      <c r="D13" s="1">
        <v>45260.602527893519</v>
      </c>
      <c r="F13">
        <v>390</v>
      </c>
      <c r="G13" t="s">
        <v>1763</v>
      </c>
      <c r="H13">
        <v>0</v>
      </c>
    </row>
    <row r="14" spans="1:8" x14ac:dyDescent="0.25">
      <c r="A14">
        <v>37818</v>
      </c>
      <c r="B14" t="s">
        <v>1250</v>
      </c>
      <c r="C14" t="s">
        <v>1923</v>
      </c>
      <c r="D14" s="1">
        <v>45265.588853622678</v>
      </c>
      <c r="E14">
        <v>0</v>
      </c>
      <c r="F14">
        <v>5040</v>
      </c>
      <c r="G14" t="s">
        <v>1926</v>
      </c>
      <c r="H14">
        <v>0</v>
      </c>
    </row>
    <row r="15" spans="1:8" x14ac:dyDescent="0.25">
      <c r="A15">
        <v>37820</v>
      </c>
      <c r="B15" t="s">
        <v>1237</v>
      </c>
      <c r="C15" t="s">
        <v>1923</v>
      </c>
      <c r="D15" s="1">
        <v>45265.531869212973</v>
      </c>
      <c r="E15">
        <v>0</v>
      </c>
      <c r="F15">
        <v>61.32</v>
      </c>
      <c r="G15" t="s">
        <v>1926</v>
      </c>
      <c r="H15">
        <v>0</v>
      </c>
    </row>
    <row r="16" spans="1:8" x14ac:dyDescent="0.25">
      <c r="A16">
        <v>36682</v>
      </c>
      <c r="B16" t="s">
        <v>344</v>
      </c>
      <c r="C16" t="s">
        <v>1923</v>
      </c>
      <c r="D16" s="1">
        <v>45233.631429664347</v>
      </c>
      <c r="E16">
        <v>220</v>
      </c>
      <c r="F16">
        <v>0</v>
      </c>
      <c r="G16" t="s">
        <v>1737</v>
      </c>
      <c r="H16">
        <v>1</v>
      </c>
    </row>
    <row r="17" spans="1:8" x14ac:dyDescent="0.25">
      <c r="A17">
        <v>36112</v>
      </c>
      <c r="B17" t="s">
        <v>35</v>
      </c>
      <c r="C17" t="s">
        <v>1923</v>
      </c>
      <c r="D17" s="1">
        <v>45202.390835335653</v>
      </c>
      <c r="E17">
        <v>0</v>
      </c>
      <c r="F17">
        <v>1034</v>
      </c>
      <c r="G17" t="s">
        <v>1730</v>
      </c>
      <c r="H17">
        <v>0</v>
      </c>
    </row>
    <row r="18" spans="1:8" x14ac:dyDescent="0.25">
      <c r="A18">
        <v>36282</v>
      </c>
      <c r="B18" t="s">
        <v>700</v>
      </c>
      <c r="C18" t="s">
        <v>1923</v>
      </c>
      <c r="D18" s="1">
        <v>45236.611154166669</v>
      </c>
      <c r="E18">
        <v>0</v>
      </c>
      <c r="F18">
        <v>59477</v>
      </c>
      <c r="G18" t="s">
        <v>1730</v>
      </c>
      <c r="H18">
        <v>0</v>
      </c>
    </row>
    <row r="19" spans="1:8" x14ac:dyDescent="0.25">
      <c r="A19">
        <v>36346</v>
      </c>
      <c r="B19" t="s">
        <v>1776</v>
      </c>
      <c r="C19" t="s">
        <v>1923</v>
      </c>
      <c r="D19" s="1">
        <v>45210.595147025473</v>
      </c>
      <c r="E19">
        <v>0</v>
      </c>
      <c r="F19">
        <v>69</v>
      </c>
      <c r="G19" t="s">
        <v>1730</v>
      </c>
      <c r="H19">
        <v>0</v>
      </c>
    </row>
    <row r="20" spans="1:8" x14ac:dyDescent="0.25">
      <c r="A20">
        <v>36448</v>
      </c>
      <c r="B20" t="s">
        <v>248</v>
      </c>
      <c r="C20" t="s">
        <v>1923</v>
      </c>
      <c r="D20" s="1">
        <v>45212.577996493063</v>
      </c>
      <c r="E20">
        <v>0</v>
      </c>
      <c r="F20">
        <v>2124</v>
      </c>
      <c r="G20" t="s">
        <v>1730</v>
      </c>
      <c r="H20">
        <v>0</v>
      </c>
    </row>
    <row r="21" spans="1:8" x14ac:dyDescent="0.25">
      <c r="A21">
        <v>36546</v>
      </c>
      <c r="B21" t="s">
        <v>1777</v>
      </c>
      <c r="C21" t="s">
        <v>1923</v>
      </c>
      <c r="D21" s="1">
        <v>45217.391271527777</v>
      </c>
      <c r="E21">
        <v>0</v>
      </c>
      <c r="F21">
        <v>2313</v>
      </c>
      <c r="G21" t="s">
        <v>1730</v>
      </c>
      <c r="H21">
        <v>0</v>
      </c>
    </row>
    <row r="22" spans="1:8" x14ac:dyDescent="0.25">
      <c r="A22">
        <v>36631</v>
      </c>
      <c r="B22" t="s">
        <v>368</v>
      </c>
      <c r="C22" t="s">
        <v>1923</v>
      </c>
      <c r="D22" s="1">
        <v>45219.556063888893</v>
      </c>
      <c r="E22">
        <v>0</v>
      </c>
      <c r="F22">
        <v>309</v>
      </c>
      <c r="G22" t="s">
        <v>1730</v>
      </c>
      <c r="H22">
        <v>0</v>
      </c>
    </row>
    <row r="23" spans="1:8" x14ac:dyDescent="0.25">
      <c r="A23">
        <v>36633</v>
      </c>
      <c r="B23" t="s">
        <v>1778</v>
      </c>
      <c r="C23" t="s">
        <v>1923</v>
      </c>
      <c r="D23" s="1">
        <v>45219.554857060182</v>
      </c>
      <c r="E23">
        <v>0</v>
      </c>
      <c r="F23">
        <v>3068</v>
      </c>
      <c r="G23" t="s">
        <v>1730</v>
      </c>
      <c r="H23">
        <v>0</v>
      </c>
    </row>
    <row r="24" spans="1:8" x14ac:dyDescent="0.25">
      <c r="A24">
        <v>36648</v>
      </c>
      <c r="B24" t="s">
        <v>399</v>
      </c>
      <c r="C24" t="s">
        <v>1923</v>
      </c>
      <c r="D24" s="1">
        <v>45222.350342743062</v>
      </c>
      <c r="E24">
        <v>0</v>
      </c>
      <c r="F24">
        <v>14652</v>
      </c>
      <c r="G24" t="s">
        <v>1730</v>
      </c>
      <c r="H24">
        <v>0</v>
      </c>
    </row>
    <row r="25" spans="1:8" x14ac:dyDescent="0.25">
      <c r="A25">
        <v>36748</v>
      </c>
      <c r="B25" t="s">
        <v>457</v>
      </c>
      <c r="C25" t="s">
        <v>1923</v>
      </c>
      <c r="D25" s="1">
        <v>45244.438401041669</v>
      </c>
      <c r="E25">
        <v>0</v>
      </c>
      <c r="F25">
        <v>309</v>
      </c>
      <c r="G25" t="s">
        <v>1730</v>
      </c>
      <c r="H25">
        <v>0</v>
      </c>
    </row>
    <row r="26" spans="1:8" x14ac:dyDescent="0.25">
      <c r="A26">
        <v>36848</v>
      </c>
      <c r="B26" t="s">
        <v>520</v>
      </c>
      <c r="C26" t="s">
        <v>1923</v>
      </c>
      <c r="D26" s="1">
        <v>45229.596470833327</v>
      </c>
      <c r="E26">
        <v>0</v>
      </c>
      <c r="F26">
        <v>2124</v>
      </c>
      <c r="G26" t="s">
        <v>1730</v>
      </c>
      <c r="H26">
        <v>0</v>
      </c>
    </row>
    <row r="27" spans="1:8" x14ac:dyDescent="0.25">
      <c r="A27">
        <v>36897</v>
      </c>
      <c r="B27" t="s">
        <v>564</v>
      </c>
      <c r="C27" t="s">
        <v>1923</v>
      </c>
      <c r="D27" s="1">
        <v>45230.498956284719</v>
      </c>
      <c r="E27">
        <v>0</v>
      </c>
      <c r="F27">
        <v>2124</v>
      </c>
      <c r="G27" t="s">
        <v>1730</v>
      </c>
      <c r="H27">
        <v>0</v>
      </c>
    </row>
    <row r="28" spans="1:8" x14ac:dyDescent="0.25">
      <c r="A28">
        <v>36984</v>
      </c>
      <c r="B28" t="s">
        <v>625</v>
      </c>
      <c r="C28" t="s">
        <v>1923</v>
      </c>
      <c r="D28" s="1">
        <v>45232.624923067131</v>
      </c>
      <c r="E28">
        <v>0</v>
      </c>
      <c r="F28">
        <v>2022</v>
      </c>
      <c r="G28" t="s">
        <v>1730</v>
      </c>
      <c r="H28">
        <v>0</v>
      </c>
    </row>
    <row r="29" spans="1:8" x14ac:dyDescent="0.25">
      <c r="A29">
        <v>37084</v>
      </c>
      <c r="B29" t="s">
        <v>716</v>
      </c>
      <c r="C29" t="s">
        <v>1923</v>
      </c>
      <c r="D29" s="1">
        <v>45237.493430243063</v>
      </c>
      <c r="E29">
        <v>0</v>
      </c>
      <c r="F29">
        <v>1677</v>
      </c>
      <c r="G29" t="s">
        <v>1730</v>
      </c>
      <c r="H29">
        <v>0</v>
      </c>
    </row>
    <row r="30" spans="1:8" x14ac:dyDescent="0.25">
      <c r="A30">
        <v>37118</v>
      </c>
      <c r="B30" t="s">
        <v>743</v>
      </c>
      <c r="C30" t="s">
        <v>1923</v>
      </c>
      <c r="D30" s="1">
        <v>45238.570076157397</v>
      </c>
      <c r="E30">
        <v>0</v>
      </c>
      <c r="F30">
        <v>439</v>
      </c>
      <c r="G30" t="s">
        <v>1730</v>
      </c>
      <c r="H30">
        <v>0</v>
      </c>
    </row>
    <row r="31" spans="1:8" x14ac:dyDescent="0.25">
      <c r="A31">
        <v>37131</v>
      </c>
      <c r="B31" t="s">
        <v>720</v>
      </c>
      <c r="C31" t="s">
        <v>1923</v>
      </c>
      <c r="D31" s="1">
        <v>45238.56402164352</v>
      </c>
      <c r="E31">
        <v>0</v>
      </c>
      <c r="F31">
        <v>539</v>
      </c>
      <c r="G31" t="s">
        <v>1730</v>
      </c>
      <c r="H31">
        <v>0</v>
      </c>
    </row>
    <row r="32" spans="1:8" x14ac:dyDescent="0.25">
      <c r="A32">
        <v>37248</v>
      </c>
      <c r="B32" t="s">
        <v>1779</v>
      </c>
      <c r="C32" t="s">
        <v>1923</v>
      </c>
      <c r="D32" s="1">
        <v>45243.463037928239</v>
      </c>
      <c r="E32">
        <v>0</v>
      </c>
      <c r="F32">
        <v>3090</v>
      </c>
      <c r="G32" t="s">
        <v>1730</v>
      </c>
      <c r="H32">
        <v>0</v>
      </c>
    </row>
    <row r="33" spans="1:8" x14ac:dyDescent="0.25">
      <c r="A33">
        <v>37284</v>
      </c>
      <c r="B33" t="s">
        <v>870</v>
      </c>
      <c r="C33" t="s">
        <v>1923</v>
      </c>
      <c r="D33" s="1">
        <v>45243.551123611112</v>
      </c>
      <c r="F33">
        <v>240</v>
      </c>
      <c r="G33" t="s">
        <v>1730</v>
      </c>
      <c r="H33">
        <v>0</v>
      </c>
    </row>
    <row r="34" spans="1:8" x14ac:dyDescent="0.25">
      <c r="A34">
        <v>37382</v>
      </c>
      <c r="B34" t="s">
        <v>941</v>
      </c>
      <c r="C34" t="s">
        <v>1923</v>
      </c>
      <c r="D34" s="1">
        <v>45245.591260729168</v>
      </c>
      <c r="E34">
        <v>0</v>
      </c>
      <c r="F34">
        <v>636</v>
      </c>
      <c r="G34" t="s">
        <v>1730</v>
      </c>
      <c r="H34">
        <v>0</v>
      </c>
    </row>
    <row r="35" spans="1:8" x14ac:dyDescent="0.25">
      <c r="A35">
        <v>37518</v>
      </c>
      <c r="B35" t="s">
        <v>997</v>
      </c>
      <c r="C35" t="s">
        <v>1923</v>
      </c>
      <c r="D35" s="1">
        <v>45251.333711770843</v>
      </c>
      <c r="E35">
        <v>0</v>
      </c>
      <c r="F35">
        <v>209</v>
      </c>
      <c r="G35" t="s">
        <v>1730</v>
      </c>
      <c r="H35">
        <v>0</v>
      </c>
    </row>
    <row r="36" spans="1:8" x14ac:dyDescent="0.25">
      <c r="A36">
        <v>37633</v>
      </c>
      <c r="B36" t="s">
        <v>1088</v>
      </c>
      <c r="C36" t="s">
        <v>1923</v>
      </c>
      <c r="D36" s="1">
        <v>45259.575071956016</v>
      </c>
      <c r="E36">
        <v>0</v>
      </c>
      <c r="F36">
        <v>378</v>
      </c>
      <c r="G36" t="s">
        <v>1730</v>
      </c>
      <c r="H36">
        <v>0</v>
      </c>
    </row>
    <row r="37" spans="1:8" x14ac:dyDescent="0.25">
      <c r="A37">
        <v>37667</v>
      </c>
      <c r="B37" t="s">
        <v>1143</v>
      </c>
      <c r="C37" t="s">
        <v>1923</v>
      </c>
      <c r="D37" s="1">
        <v>45259.689343483798</v>
      </c>
      <c r="E37">
        <v>0</v>
      </c>
      <c r="F37">
        <v>2676</v>
      </c>
      <c r="G37" t="s">
        <v>1730</v>
      </c>
      <c r="H37">
        <v>0</v>
      </c>
    </row>
    <row r="38" spans="1:8" x14ac:dyDescent="0.25">
      <c r="A38">
        <v>37718</v>
      </c>
      <c r="B38" t="s">
        <v>1195</v>
      </c>
      <c r="C38" t="s">
        <v>1923</v>
      </c>
      <c r="D38" s="1">
        <v>45261.650278622677</v>
      </c>
      <c r="E38">
        <v>0</v>
      </c>
      <c r="F38">
        <v>2124</v>
      </c>
      <c r="G38" t="s">
        <v>1730</v>
      </c>
      <c r="H38">
        <v>0</v>
      </c>
    </row>
    <row r="39" spans="1:8" x14ac:dyDescent="0.25">
      <c r="A39">
        <v>37720</v>
      </c>
      <c r="B39" t="s">
        <v>1198</v>
      </c>
      <c r="C39" t="s">
        <v>1923</v>
      </c>
      <c r="D39" s="1">
        <v>45261.648391932868</v>
      </c>
      <c r="E39">
        <v>0</v>
      </c>
      <c r="F39">
        <v>378</v>
      </c>
      <c r="G39" t="s">
        <v>1730</v>
      </c>
      <c r="H39">
        <v>0</v>
      </c>
    </row>
    <row r="40" spans="1:8" x14ac:dyDescent="0.25">
      <c r="A40">
        <v>36567</v>
      </c>
      <c r="B40" t="s">
        <v>553</v>
      </c>
      <c r="C40" t="s">
        <v>1923</v>
      </c>
      <c r="D40" s="1">
        <v>45230.476967326387</v>
      </c>
      <c r="E40">
        <v>0</v>
      </c>
      <c r="F40">
        <v>784.79</v>
      </c>
      <c r="G40" t="s">
        <v>1736</v>
      </c>
      <c r="H40">
        <v>0</v>
      </c>
    </row>
    <row r="41" spans="1:8" x14ac:dyDescent="0.25">
      <c r="A41">
        <v>36676</v>
      </c>
      <c r="B41" t="s">
        <v>418</v>
      </c>
      <c r="C41" t="s">
        <v>1923</v>
      </c>
      <c r="D41" s="1">
        <v>45222.664691863429</v>
      </c>
      <c r="E41">
        <v>0</v>
      </c>
      <c r="F41">
        <v>1735.59</v>
      </c>
      <c r="G41" t="s">
        <v>1736</v>
      </c>
      <c r="H41">
        <v>0</v>
      </c>
    </row>
    <row r="42" spans="1:8" x14ac:dyDescent="0.25">
      <c r="A42">
        <v>36846</v>
      </c>
      <c r="B42" t="s">
        <v>568</v>
      </c>
      <c r="C42" t="s">
        <v>1923</v>
      </c>
      <c r="D42" s="1">
        <v>45231.465620868054</v>
      </c>
      <c r="E42">
        <v>0</v>
      </c>
      <c r="F42">
        <v>59.79</v>
      </c>
      <c r="G42" t="s">
        <v>1736</v>
      </c>
      <c r="H42">
        <v>0</v>
      </c>
    </row>
    <row r="43" spans="1:8" x14ac:dyDescent="0.25">
      <c r="A43">
        <v>37712</v>
      </c>
      <c r="B43" t="s">
        <v>1196</v>
      </c>
      <c r="C43" t="s">
        <v>1923</v>
      </c>
      <c r="D43" s="1">
        <v>45261.588584027777</v>
      </c>
      <c r="E43">
        <v>0</v>
      </c>
      <c r="F43">
        <v>2761.86</v>
      </c>
      <c r="G43" t="s">
        <v>1736</v>
      </c>
      <c r="H43">
        <v>0</v>
      </c>
    </row>
    <row r="44" spans="1:8" x14ac:dyDescent="0.25">
      <c r="A44">
        <v>37205</v>
      </c>
      <c r="B44" t="s">
        <v>1243</v>
      </c>
      <c r="C44" t="s">
        <v>1923</v>
      </c>
      <c r="D44" s="1">
        <v>45266.408834490743</v>
      </c>
      <c r="F44">
        <v>3258</v>
      </c>
      <c r="G44" t="s">
        <v>1765</v>
      </c>
      <c r="H44">
        <v>0</v>
      </c>
    </row>
    <row r="45" spans="1:8" x14ac:dyDescent="0.25">
      <c r="A45">
        <v>37939</v>
      </c>
      <c r="B45" t="s">
        <v>1504</v>
      </c>
      <c r="C45" t="s">
        <v>1923</v>
      </c>
      <c r="D45" s="1">
        <v>45280.504746064813</v>
      </c>
      <c r="E45">
        <v>0</v>
      </c>
      <c r="F45">
        <v>1950</v>
      </c>
      <c r="G45" t="s">
        <v>1765</v>
      </c>
      <c r="H45">
        <v>0</v>
      </c>
    </row>
    <row r="46" spans="1:8" x14ac:dyDescent="0.25">
      <c r="A46">
        <v>38175</v>
      </c>
      <c r="B46" t="s">
        <v>1612</v>
      </c>
      <c r="C46" t="s">
        <v>1923</v>
      </c>
      <c r="D46" s="1">
        <v>45288.52612855324</v>
      </c>
      <c r="E46">
        <v>16</v>
      </c>
      <c r="F46">
        <v>0</v>
      </c>
      <c r="G46" t="s">
        <v>1765</v>
      </c>
      <c r="H46">
        <v>1</v>
      </c>
    </row>
    <row r="47" spans="1:8" x14ac:dyDescent="0.25">
      <c r="A47">
        <v>38205</v>
      </c>
      <c r="B47" t="s">
        <v>1538</v>
      </c>
      <c r="C47" t="s">
        <v>1923</v>
      </c>
      <c r="D47" s="1">
        <v>45281.516564317128</v>
      </c>
      <c r="F47">
        <v>6300</v>
      </c>
      <c r="G47" t="s">
        <v>1765</v>
      </c>
      <c r="H47">
        <v>0</v>
      </c>
    </row>
    <row r="48" spans="1:8" x14ac:dyDescent="0.25">
      <c r="A48">
        <v>36805</v>
      </c>
      <c r="B48" t="s">
        <v>670</v>
      </c>
      <c r="C48" t="s">
        <v>1923</v>
      </c>
      <c r="D48" s="1">
        <v>45261.6440496875</v>
      </c>
      <c r="E48">
        <v>0</v>
      </c>
      <c r="F48">
        <v>1364.88</v>
      </c>
      <c r="G48" t="s">
        <v>1924</v>
      </c>
      <c r="H48">
        <v>0</v>
      </c>
    </row>
    <row r="49" spans="1:8" x14ac:dyDescent="0.25">
      <c r="A49">
        <v>37439</v>
      </c>
      <c r="B49" t="s">
        <v>1082</v>
      </c>
      <c r="C49" t="s">
        <v>1923</v>
      </c>
      <c r="D49" s="1">
        <v>45257.642307175927</v>
      </c>
      <c r="E49">
        <v>0</v>
      </c>
      <c r="F49">
        <v>1163.45</v>
      </c>
      <c r="G49" t="s">
        <v>1925</v>
      </c>
      <c r="H49">
        <v>0</v>
      </c>
    </row>
    <row r="50" spans="1:8" x14ac:dyDescent="0.25">
      <c r="A50">
        <v>37705</v>
      </c>
      <c r="B50" t="s">
        <v>1206</v>
      </c>
      <c r="C50" t="s">
        <v>1923</v>
      </c>
      <c r="D50" s="1">
        <v>45261.539125462958</v>
      </c>
      <c r="E50">
        <v>0</v>
      </c>
      <c r="F50">
        <v>2838</v>
      </c>
      <c r="G50" t="s">
        <v>1763</v>
      </c>
      <c r="H50">
        <v>0</v>
      </c>
    </row>
    <row r="51" spans="1:8" x14ac:dyDescent="0.25">
      <c r="A51">
        <v>37339</v>
      </c>
      <c r="B51" t="s">
        <v>912</v>
      </c>
      <c r="C51" t="s">
        <v>1923</v>
      </c>
      <c r="D51" s="1">
        <v>45246.365200844913</v>
      </c>
      <c r="E51">
        <v>250</v>
      </c>
      <c r="F51">
        <v>0</v>
      </c>
      <c r="G51" t="s">
        <v>1737</v>
      </c>
      <c r="H51">
        <v>0</v>
      </c>
    </row>
    <row r="52" spans="1:8" x14ac:dyDescent="0.25">
      <c r="A52">
        <v>38005</v>
      </c>
      <c r="B52" t="s">
        <v>1334</v>
      </c>
      <c r="C52" t="s">
        <v>1923</v>
      </c>
      <c r="D52" s="1">
        <v>45272.609122141213</v>
      </c>
      <c r="E52">
        <v>0</v>
      </c>
      <c r="F52">
        <v>1223</v>
      </c>
      <c r="G52" t="s">
        <v>1730</v>
      </c>
      <c r="H52">
        <v>0</v>
      </c>
    </row>
    <row r="53" spans="1:8" x14ac:dyDescent="0.25">
      <c r="A53">
        <v>38341</v>
      </c>
      <c r="B53" t="s">
        <v>1525</v>
      </c>
      <c r="C53" t="s">
        <v>1923</v>
      </c>
      <c r="D53" s="1">
        <v>45280.559628043979</v>
      </c>
      <c r="E53">
        <v>0</v>
      </c>
      <c r="F53">
        <v>539</v>
      </c>
      <c r="G53" t="s">
        <v>1730</v>
      </c>
      <c r="H53">
        <v>0</v>
      </c>
    </row>
    <row r="54" spans="1:8" x14ac:dyDescent="0.25">
      <c r="A54">
        <v>38384</v>
      </c>
      <c r="B54" t="s">
        <v>1580</v>
      </c>
      <c r="C54" t="s">
        <v>1923</v>
      </c>
      <c r="D54" s="1">
        <v>45281.643698229163</v>
      </c>
      <c r="E54">
        <v>0</v>
      </c>
      <c r="F54">
        <v>5263</v>
      </c>
      <c r="G54" t="s">
        <v>1730</v>
      </c>
      <c r="H54">
        <v>0</v>
      </c>
    </row>
    <row r="55" spans="1:8" x14ac:dyDescent="0.25">
      <c r="A55">
        <v>36110</v>
      </c>
      <c r="B55" t="s">
        <v>18</v>
      </c>
      <c r="C55" t="s">
        <v>1923</v>
      </c>
      <c r="D55" s="1">
        <v>45202.395159687498</v>
      </c>
      <c r="E55">
        <v>0</v>
      </c>
      <c r="F55">
        <v>2124</v>
      </c>
      <c r="G55" t="s">
        <v>1730</v>
      </c>
      <c r="H55">
        <v>0</v>
      </c>
    </row>
    <row r="56" spans="1:8" x14ac:dyDescent="0.25">
      <c r="A56">
        <v>36469</v>
      </c>
      <c r="B56" t="s">
        <v>252</v>
      </c>
      <c r="C56" t="s">
        <v>1923</v>
      </c>
      <c r="D56" s="1">
        <v>45215.684362731481</v>
      </c>
      <c r="E56">
        <v>0</v>
      </c>
      <c r="F56">
        <v>1703</v>
      </c>
      <c r="G56" t="s">
        <v>1730</v>
      </c>
      <c r="H56">
        <v>0</v>
      </c>
    </row>
    <row r="57" spans="1:8" x14ac:dyDescent="0.25">
      <c r="A57">
        <v>36576</v>
      </c>
      <c r="B57" t="s">
        <v>326</v>
      </c>
      <c r="C57" t="s">
        <v>1923</v>
      </c>
      <c r="D57" s="1">
        <v>45217.375453206019</v>
      </c>
      <c r="E57">
        <v>0</v>
      </c>
      <c r="F57">
        <v>539</v>
      </c>
      <c r="G57" t="s">
        <v>1730</v>
      </c>
      <c r="H57">
        <v>0</v>
      </c>
    </row>
    <row r="58" spans="1:8" x14ac:dyDescent="0.25">
      <c r="A58">
        <v>36646</v>
      </c>
      <c r="B58" t="s">
        <v>401</v>
      </c>
      <c r="C58" t="s">
        <v>1923</v>
      </c>
      <c r="D58" s="1">
        <v>45222.355370254627</v>
      </c>
      <c r="E58">
        <v>0</v>
      </c>
      <c r="F58">
        <v>2724</v>
      </c>
      <c r="G58" t="s">
        <v>1730</v>
      </c>
      <c r="H58">
        <v>0</v>
      </c>
    </row>
    <row r="59" spans="1:8" x14ac:dyDescent="0.25">
      <c r="A59">
        <v>36710</v>
      </c>
      <c r="B59" t="s">
        <v>455</v>
      </c>
      <c r="C59" t="s">
        <v>1923</v>
      </c>
      <c r="D59" s="1">
        <v>45223.587676157411</v>
      </c>
      <c r="E59">
        <v>0</v>
      </c>
      <c r="F59">
        <v>629</v>
      </c>
      <c r="G59" t="s">
        <v>1730</v>
      </c>
      <c r="H59">
        <v>0</v>
      </c>
    </row>
    <row r="60" spans="1:8" x14ac:dyDescent="0.25">
      <c r="A60">
        <v>36803</v>
      </c>
      <c r="B60" t="s">
        <v>506</v>
      </c>
      <c r="C60" t="s">
        <v>1923</v>
      </c>
      <c r="D60" s="1">
        <v>45225.671317129629</v>
      </c>
      <c r="E60">
        <v>0</v>
      </c>
      <c r="F60">
        <v>5641</v>
      </c>
      <c r="G60" t="s">
        <v>1730</v>
      </c>
      <c r="H60">
        <v>0</v>
      </c>
    </row>
    <row r="61" spans="1:8" x14ac:dyDescent="0.25">
      <c r="A61">
        <v>36903</v>
      </c>
      <c r="B61" t="s">
        <v>590</v>
      </c>
      <c r="C61" t="s">
        <v>1923</v>
      </c>
      <c r="D61" s="1">
        <v>45230.486247337962</v>
      </c>
      <c r="E61">
        <v>0</v>
      </c>
      <c r="F61">
        <v>2124</v>
      </c>
      <c r="G61" t="s">
        <v>1730</v>
      </c>
      <c r="H61">
        <v>0</v>
      </c>
    </row>
    <row r="62" spans="1:8" x14ac:dyDescent="0.25">
      <c r="A62">
        <v>36905</v>
      </c>
      <c r="B62" t="s">
        <v>580</v>
      </c>
      <c r="C62" t="s">
        <v>1923</v>
      </c>
      <c r="D62" s="1">
        <v>45230.484099849527</v>
      </c>
      <c r="E62">
        <v>0</v>
      </c>
      <c r="F62">
        <v>539</v>
      </c>
      <c r="G62" t="s">
        <v>1730</v>
      </c>
      <c r="H62">
        <v>0</v>
      </c>
    </row>
    <row r="63" spans="1:8" x14ac:dyDescent="0.25">
      <c r="A63">
        <v>36969</v>
      </c>
      <c r="B63" t="s">
        <v>1780</v>
      </c>
      <c r="C63" t="s">
        <v>1923</v>
      </c>
      <c r="D63" s="1">
        <v>45232.641263773148</v>
      </c>
      <c r="E63">
        <v>0</v>
      </c>
      <c r="F63">
        <v>2502</v>
      </c>
      <c r="G63" t="s">
        <v>1730</v>
      </c>
      <c r="H63">
        <v>0</v>
      </c>
    </row>
    <row r="64" spans="1:8" x14ac:dyDescent="0.25">
      <c r="A64">
        <v>37403</v>
      </c>
      <c r="B64" t="s">
        <v>930</v>
      </c>
      <c r="C64" t="s">
        <v>1923</v>
      </c>
      <c r="D64" s="1">
        <v>45245.69374934028</v>
      </c>
      <c r="E64">
        <v>0</v>
      </c>
      <c r="F64">
        <v>340</v>
      </c>
      <c r="G64" t="s">
        <v>1730</v>
      </c>
      <c r="H64">
        <v>0</v>
      </c>
    </row>
    <row r="65" spans="1:8" x14ac:dyDescent="0.25">
      <c r="A65">
        <v>37546</v>
      </c>
      <c r="B65" t="s">
        <v>1022</v>
      </c>
      <c r="C65" t="s">
        <v>1923</v>
      </c>
      <c r="D65" s="1">
        <v>45251.565457835648</v>
      </c>
      <c r="E65">
        <v>0</v>
      </c>
      <c r="F65">
        <v>2124</v>
      </c>
      <c r="G65" t="s">
        <v>1730</v>
      </c>
      <c r="H65">
        <v>0</v>
      </c>
    </row>
    <row r="66" spans="1:8" x14ac:dyDescent="0.25">
      <c r="A66">
        <v>37648</v>
      </c>
      <c r="B66" t="s">
        <v>1145</v>
      </c>
      <c r="C66" t="s">
        <v>1923</v>
      </c>
      <c r="D66" s="1">
        <v>45259.478190590278</v>
      </c>
      <c r="E66">
        <v>0</v>
      </c>
      <c r="F66">
        <v>2124</v>
      </c>
      <c r="G66" t="s">
        <v>1730</v>
      </c>
      <c r="H66">
        <v>0</v>
      </c>
    </row>
    <row r="67" spans="1:8" x14ac:dyDescent="0.25">
      <c r="A67">
        <v>28724</v>
      </c>
      <c r="B67" t="s">
        <v>842</v>
      </c>
      <c r="C67" t="s">
        <v>1923</v>
      </c>
      <c r="D67" s="1">
        <v>45243.562151273138</v>
      </c>
      <c r="E67">
        <v>0</v>
      </c>
      <c r="F67">
        <v>6972</v>
      </c>
      <c r="G67" t="s">
        <v>1730</v>
      </c>
      <c r="H67">
        <v>0</v>
      </c>
    </row>
    <row r="68" spans="1:8" x14ac:dyDescent="0.25">
      <c r="A68">
        <v>24478</v>
      </c>
      <c r="B68" t="s">
        <v>319</v>
      </c>
      <c r="C68" t="s">
        <v>1923</v>
      </c>
      <c r="D68" s="1">
        <v>45217.519472916669</v>
      </c>
      <c r="E68">
        <v>0</v>
      </c>
      <c r="F68">
        <v>2215</v>
      </c>
      <c r="G68" t="s">
        <v>1730</v>
      </c>
      <c r="H68">
        <v>0</v>
      </c>
    </row>
    <row r="69" spans="1:8" x14ac:dyDescent="0.25">
      <c r="A69">
        <v>36103</v>
      </c>
      <c r="B69" t="s">
        <v>1781</v>
      </c>
      <c r="C69" t="s">
        <v>1923</v>
      </c>
      <c r="D69" s="1">
        <v>45265.478222800928</v>
      </c>
      <c r="F69">
        <v>4300</v>
      </c>
      <c r="G69" t="s">
        <v>1742</v>
      </c>
      <c r="H69">
        <v>0</v>
      </c>
    </row>
    <row r="70" spans="1:8" x14ac:dyDescent="0.25">
      <c r="A70">
        <v>37212</v>
      </c>
      <c r="B70" t="s">
        <v>1218</v>
      </c>
      <c r="C70" t="s">
        <v>1923</v>
      </c>
      <c r="D70" s="1">
        <v>45264.447381828701</v>
      </c>
      <c r="E70">
        <v>0</v>
      </c>
      <c r="F70">
        <v>8056</v>
      </c>
      <c r="G70" t="s">
        <v>1742</v>
      </c>
      <c r="H70">
        <v>0</v>
      </c>
    </row>
    <row r="71" spans="1:8" x14ac:dyDescent="0.25">
      <c r="A71">
        <v>37605</v>
      </c>
      <c r="B71" t="s">
        <v>977</v>
      </c>
      <c r="C71" t="s">
        <v>1923</v>
      </c>
      <c r="D71" s="1">
        <v>45274.509109143517</v>
      </c>
      <c r="E71">
        <v>2377</v>
      </c>
      <c r="F71">
        <v>4450</v>
      </c>
      <c r="G71" t="s">
        <v>1742</v>
      </c>
      <c r="H71">
        <v>0</v>
      </c>
    </row>
    <row r="72" spans="1:8" x14ac:dyDescent="0.25">
      <c r="A72">
        <v>37646</v>
      </c>
      <c r="B72" t="s">
        <v>1132</v>
      </c>
      <c r="C72" t="s">
        <v>1923</v>
      </c>
      <c r="D72" s="1">
        <v>45259.390543055553</v>
      </c>
      <c r="E72">
        <v>0</v>
      </c>
      <c r="F72">
        <v>308</v>
      </c>
      <c r="G72" t="s">
        <v>1742</v>
      </c>
      <c r="H72">
        <v>0</v>
      </c>
    </row>
    <row r="73" spans="1:8" x14ac:dyDescent="0.25">
      <c r="A73">
        <v>38039</v>
      </c>
      <c r="B73" t="s">
        <v>1375</v>
      </c>
      <c r="C73" t="s">
        <v>1923</v>
      </c>
      <c r="D73" s="1">
        <v>45272.500956365737</v>
      </c>
      <c r="E73">
        <v>0</v>
      </c>
      <c r="F73">
        <v>1488</v>
      </c>
      <c r="G73" t="s">
        <v>1742</v>
      </c>
      <c r="H73">
        <v>0</v>
      </c>
    </row>
    <row r="74" spans="1:8" x14ac:dyDescent="0.25">
      <c r="A74">
        <v>21629</v>
      </c>
      <c r="B74" t="s">
        <v>1782</v>
      </c>
      <c r="C74" t="s">
        <v>1923</v>
      </c>
      <c r="D74" s="1">
        <v>45247.703114583332</v>
      </c>
      <c r="E74">
        <v>30</v>
      </c>
      <c r="F74">
        <v>3530.31</v>
      </c>
      <c r="G74" t="s">
        <v>1742</v>
      </c>
      <c r="H74">
        <v>0</v>
      </c>
    </row>
    <row r="75" spans="1:8" x14ac:dyDescent="0.25">
      <c r="A75">
        <v>35197</v>
      </c>
      <c r="B75" t="s">
        <v>1783</v>
      </c>
      <c r="C75" t="s">
        <v>1923</v>
      </c>
      <c r="D75" s="1">
        <v>45219.683277581018</v>
      </c>
      <c r="E75">
        <v>5</v>
      </c>
      <c r="F75">
        <v>0</v>
      </c>
      <c r="G75" t="s">
        <v>1927</v>
      </c>
      <c r="H75">
        <v>0</v>
      </c>
    </row>
    <row r="76" spans="1:8" x14ac:dyDescent="0.25">
      <c r="A76">
        <v>35833</v>
      </c>
      <c r="B76" t="s">
        <v>363</v>
      </c>
      <c r="C76" t="s">
        <v>1923</v>
      </c>
      <c r="D76" s="1">
        <v>45238.652709374997</v>
      </c>
      <c r="E76">
        <v>0</v>
      </c>
      <c r="F76">
        <v>1439.09</v>
      </c>
      <c r="G76" t="s">
        <v>1927</v>
      </c>
      <c r="H76">
        <v>0</v>
      </c>
    </row>
    <row r="77" spans="1:8" x14ac:dyDescent="0.25">
      <c r="A77">
        <v>36233</v>
      </c>
      <c r="B77" t="s">
        <v>96</v>
      </c>
      <c r="C77" t="s">
        <v>1923</v>
      </c>
      <c r="D77" s="1">
        <v>45205.313195567127</v>
      </c>
      <c r="E77">
        <v>0</v>
      </c>
      <c r="F77">
        <v>1106.3</v>
      </c>
      <c r="G77" t="s">
        <v>1927</v>
      </c>
      <c r="H77">
        <v>0</v>
      </c>
    </row>
    <row r="78" spans="1:8" x14ac:dyDescent="0.25">
      <c r="A78">
        <v>36312</v>
      </c>
      <c r="B78" t="s">
        <v>312</v>
      </c>
      <c r="C78" t="s">
        <v>1923</v>
      </c>
      <c r="D78" s="1">
        <v>45217.973404780103</v>
      </c>
      <c r="E78">
        <v>205</v>
      </c>
      <c r="F78">
        <v>300</v>
      </c>
      <c r="G78" t="s">
        <v>1927</v>
      </c>
      <c r="H78">
        <v>0</v>
      </c>
    </row>
    <row r="79" spans="1:8" x14ac:dyDescent="0.25">
      <c r="A79">
        <v>38345</v>
      </c>
      <c r="B79" t="s">
        <v>1556</v>
      </c>
      <c r="C79" t="s">
        <v>1923</v>
      </c>
      <c r="D79" s="1">
        <v>45281.638426851852</v>
      </c>
      <c r="E79">
        <v>0</v>
      </c>
      <c r="F79">
        <v>2414.9</v>
      </c>
      <c r="G79" t="s">
        <v>1928</v>
      </c>
      <c r="H79">
        <v>0</v>
      </c>
    </row>
    <row r="80" spans="1:8" x14ac:dyDescent="0.25">
      <c r="A80">
        <v>36941</v>
      </c>
      <c r="B80" t="s">
        <v>586</v>
      </c>
      <c r="C80" t="s">
        <v>1923</v>
      </c>
      <c r="D80" s="1">
        <v>45231.463599884257</v>
      </c>
      <c r="E80">
        <v>0</v>
      </c>
      <c r="F80">
        <v>275</v>
      </c>
      <c r="G80" t="s">
        <v>1736</v>
      </c>
      <c r="H80">
        <v>0</v>
      </c>
    </row>
    <row r="81" spans="1:8" x14ac:dyDescent="0.25">
      <c r="A81">
        <v>32915</v>
      </c>
      <c r="B81" t="s">
        <v>1784</v>
      </c>
      <c r="C81" t="s">
        <v>1923</v>
      </c>
      <c r="D81" s="1">
        <v>45268.376389502308</v>
      </c>
      <c r="E81">
        <v>150</v>
      </c>
      <c r="F81">
        <v>0</v>
      </c>
      <c r="G81" t="s">
        <v>1736</v>
      </c>
      <c r="H81">
        <v>0</v>
      </c>
    </row>
    <row r="82" spans="1:8" x14ac:dyDescent="0.25">
      <c r="A82">
        <v>36120</v>
      </c>
      <c r="B82" t="s">
        <v>86</v>
      </c>
      <c r="C82" t="s">
        <v>1923</v>
      </c>
      <c r="D82" s="1">
        <v>45217.436486724539</v>
      </c>
      <c r="E82">
        <v>0</v>
      </c>
      <c r="F82">
        <v>2421.66</v>
      </c>
      <c r="G82" t="s">
        <v>1736</v>
      </c>
      <c r="H82">
        <v>0</v>
      </c>
    </row>
    <row r="83" spans="1:8" x14ac:dyDescent="0.25">
      <c r="A83">
        <v>37778</v>
      </c>
      <c r="B83" t="s">
        <v>1216</v>
      </c>
      <c r="C83" t="s">
        <v>1923</v>
      </c>
      <c r="D83" s="1">
        <v>45267.649833414347</v>
      </c>
      <c r="F83">
        <v>981</v>
      </c>
      <c r="G83" t="s">
        <v>1765</v>
      </c>
      <c r="H83">
        <v>0</v>
      </c>
    </row>
    <row r="84" spans="1:8" x14ac:dyDescent="0.25">
      <c r="A84">
        <v>37860</v>
      </c>
      <c r="B84" t="s">
        <v>1293</v>
      </c>
      <c r="C84" t="s">
        <v>1923</v>
      </c>
      <c r="D84" s="1">
        <v>45268.667597222222</v>
      </c>
      <c r="E84">
        <v>4</v>
      </c>
      <c r="F84">
        <v>0</v>
      </c>
      <c r="G84" t="s">
        <v>1765</v>
      </c>
      <c r="H84">
        <v>1</v>
      </c>
    </row>
    <row r="85" spans="1:8" x14ac:dyDescent="0.25">
      <c r="A85">
        <v>36456</v>
      </c>
      <c r="B85" t="s">
        <v>236</v>
      </c>
      <c r="C85" t="s">
        <v>1923</v>
      </c>
      <c r="D85" s="1">
        <v>45212.55114398148</v>
      </c>
      <c r="E85">
        <v>0</v>
      </c>
      <c r="F85">
        <v>2846.34</v>
      </c>
      <c r="G85" t="s">
        <v>1749</v>
      </c>
      <c r="H85">
        <v>0</v>
      </c>
    </row>
    <row r="86" spans="1:8" x14ac:dyDescent="0.25">
      <c r="A86">
        <v>29772</v>
      </c>
      <c r="B86" t="s">
        <v>799</v>
      </c>
      <c r="C86" t="s">
        <v>1923</v>
      </c>
      <c r="D86" s="1">
        <v>45243.390674571761</v>
      </c>
      <c r="E86">
        <v>0</v>
      </c>
      <c r="F86">
        <v>428</v>
      </c>
      <c r="G86" t="s">
        <v>1925</v>
      </c>
      <c r="H86">
        <v>0</v>
      </c>
    </row>
    <row r="87" spans="1:8" x14ac:dyDescent="0.25">
      <c r="A87">
        <v>35706</v>
      </c>
      <c r="B87" t="s">
        <v>100</v>
      </c>
      <c r="C87" t="s">
        <v>1923</v>
      </c>
      <c r="D87" s="1">
        <v>45216.65036010417</v>
      </c>
      <c r="E87">
        <v>0</v>
      </c>
      <c r="F87">
        <v>32876</v>
      </c>
      <c r="G87" t="s">
        <v>1925</v>
      </c>
      <c r="H87">
        <v>0</v>
      </c>
    </row>
    <row r="88" spans="1:8" x14ac:dyDescent="0.25">
      <c r="A88">
        <v>28635</v>
      </c>
      <c r="B88" t="s">
        <v>1785</v>
      </c>
      <c r="C88" t="s">
        <v>1923</v>
      </c>
      <c r="D88" s="1">
        <v>45202.580683020831</v>
      </c>
      <c r="E88">
        <v>705</v>
      </c>
      <c r="F88">
        <v>39795</v>
      </c>
      <c r="G88" t="s">
        <v>1929</v>
      </c>
      <c r="H88">
        <v>0</v>
      </c>
    </row>
    <row r="89" spans="1:8" x14ac:dyDescent="0.25">
      <c r="A89">
        <v>37842</v>
      </c>
      <c r="B89" t="s">
        <v>1565</v>
      </c>
      <c r="C89" t="s">
        <v>1923</v>
      </c>
      <c r="D89" s="1">
        <v>45281.524191053242</v>
      </c>
      <c r="E89">
        <v>0</v>
      </c>
      <c r="F89">
        <v>4390.1000000000004</v>
      </c>
      <c r="G89" t="s">
        <v>1926</v>
      </c>
      <c r="H89">
        <v>0</v>
      </c>
    </row>
    <row r="90" spans="1:8" x14ac:dyDescent="0.25">
      <c r="A90">
        <v>38009</v>
      </c>
      <c r="B90" t="s">
        <v>1335</v>
      </c>
      <c r="C90" t="s">
        <v>1923</v>
      </c>
      <c r="D90" s="1">
        <v>45272.604611689807</v>
      </c>
      <c r="E90">
        <v>0</v>
      </c>
      <c r="F90">
        <v>628</v>
      </c>
      <c r="G90" t="s">
        <v>1730</v>
      </c>
      <c r="H90">
        <v>0</v>
      </c>
    </row>
    <row r="91" spans="1:8" x14ac:dyDescent="0.25">
      <c r="A91">
        <v>35120</v>
      </c>
      <c r="B91" t="s">
        <v>578</v>
      </c>
      <c r="C91" t="s">
        <v>1923</v>
      </c>
      <c r="D91" s="1">
        <v>45236.385172650473</v>
      </c>
      <c r="E91">
        <v>0</v>
      </c>
      <c r="F91">
        <v>7159.03</v>
      </c>
      <c r="G91" t="s">
        <v>1730</v>
      </c>
      <c r="H91">
        <v>0</v>
      </c>
    </row>
    <row r="92" spans="1:8" x14ac:dyDescent="0.25">
      <c r="A92">
        <v>36205</v>
      </c>
      <c r="B92" t="s">
        <v>81</v>
      </c>
      <c r="C92" t="s">
        <v>1923</v>
      </c>
      <c r="D92" s="1">
        <v>45203.475849537041</v>
      </c>
      <c r="E92">
        <v>0</v>
      </c>
      <c r="F92">
        <v>2096</v>
      </c>
      <c r="G92" t="s">
        <v>1730</v>
      </c>
      <c r="H92">
        <v>0</v>
      </c>
    </row>
    <row r="93" spans="1:8" x14ac:dyDescent="0.25">
      <c r="A93">
        <v>36574</v>
      </c>
      <c r="B93" t="s">
        <v>318</v>
      </c>
      <c r="C93" t="s">
        <v>1923</v>
      </c>
      <c r="D93" s="1">
        <v>45217.379021296299</v>
      </c>
      <c r="E93">
        <v>0</v>
      </c>
      <c r="F93">
        <v>189</v>
      </c>
      <c r="G93" t="s">
        <v>1730</v>
      </c>
      <c r="H93">
        <v>0</v>
      </c>
    </row>
    <row r="94" spans="1:8" x14ac:dyDescent="0.25">
      <c r="A94">
        <v>36974</v>
      </c>
      <c r="B94" t="s">
        <v>637</v>
      </c>
      <c r="C94" t="s">
        <v>1923</v>
      </c>
      <c r="D94" s="1">
        <v>45232.634807175928</v>
      </c>
      <c r="E94">
        <v>0</v>
      </c>
      <c r="F94">
        <v>5641</v>
      </c>
      <c r="G94" t="s">
        <v>1730</v>
      </c>
      <c r="H94">
        <v>0</v>
      </c>
    </row>
    <row r="95" spans="1:8" x14ac:dyDescent="0.25">
      <c r="A95">
        <v>37042</v>
      </c>
      <c r="B95" t="s">
        <v>680</v>
      </c>
      <c r="C95" t="s">
        <v>1923</v>
      </c>
      <c r="D95" s="1">
        <v>45233.559421446756</v>
      </c>
      <c r="E95">
        <v>0</v>
      </c>
      <c r="F95">
        <v>359</v>
      </c>
      <c r="G95" t="s">
        <v>1730</v>
      </c>
      <c r="H95">
        <v>0</v>
      </c>
    </row>
    <row r="96" spans="1:8" x14ac:dyDescent="0.25">
      <c r="A96">
        <v>37374</v>
      </c>
      <c r="B96" t="s">
        <v>939</v>
      </c>
      <c r="C96" t="s">
        <v>1923</v>
      </c>
      <c r="D96" s="1">
        <v>45245.596412997693</v>
      </c>
      <c r="E96">
        <v>0</v>
      </c>
      <c r="F96">
        <v>1034</v>
      </c>
      <c r="G96" t="s">
        <v>1730</v>
      </c>
      <c r="H96">
        <v>0</v>
      </c>
    </row>
    <row r="97" spans="1:8" x14ac:dyDescent="0.25">
      <c r="A97">
        <v>37510</v>
      </c>
      <c r="B97" t="s">
        <v>999</v>
      </c>
      <c r="C97" t="s">
        <v>1923</v>
      </c>
      <c r="D97" s="1">
        <v>45251.345316979168</v>
      </c>
      <c r="E97">
        <v>0</v>
      </c>
      <c r="F97">
        <v>1779</v>
      </c>
      <c r="G97" t="s">
        <v>1730</v>
      </c>
      <c r="H97">
        <v>0</v>
      </c>
    </row>
    <row r="98" spans="1:8" x14ac:dyDescent="0.25">
      <c r="A98">
        <v>37727</v>
      </c>
      <c r="B98" t="s">
        <v>1201</v>
      </c>
      <c r="C98" t="s">
        <v>1923</v>
      </c>
      <c r="D98" s="1">
        <v>45261.627999652781</v>
      </c>
      <c r="F98">
        <v>516</v>
      </c>
      <c r="G98" t="s">
        <v>1730</v>
      </c>
      <c r="H98">
        <v>0</v>
      </c>
    </row>
    <row r="99" spans="1:8" x14ac:dyDescent="0.25">
      <c r="A99">
        <v>37859</v>
      </c>
      <c r="B99" t="s">
        <v>1517</v>
      </c>
      <c r="C99" t="s">
        <v>1923</v>
      </c>
      <c r="D99" s="1">
        <v>45279.547346724539</v>
      </c>
      <c r="E99">
        <v>0</v>
      </c>
      <c r="F99">
        <v>174</v>
      </c>
      <c r="G99" t="s">
        <v>1730</v>
      </c>
      <c r="H99">
        <v>0</v>
      </c>
    </row>
    <row r="100" spans="1:8" x14ac:dyDescent="0.25">
      <c r="A100">
        <v>37877</v>
      </c>
      <c r="B100" t="s">
        <v>1275</v>
      </c>
      <c r="C100" t="s">
        <v>1923</v>
      </c>
      <c r="D100" s="1">
        <v>45273.491406215267</v>
      </c>
      <c r="E100">
        <v>0</v>
      </c>
      <c r="F100">
        <v>1034</v>
      </c>
      <c r="G100" t="s">
        <v>1730</v>
      </c>
      <c r="H100">
        <v>0</v>
      </c>
    </row>
    <row r="101" spans="1:8" x14ac:dyDescent="0.25">
      <c r="A101">
        <v>24488</v>
      </c>
      <c r="B101" t="s">
        <v>280</v>
      </c>
      <c r="C101" t="s">
        <v>1923</v>
      </c>
      <c r="D101" s="1">
        <v>45217.514063657407</v>
      </c>
      <c r="E101">
        <v>0</v>
      </c>
      <c r="F101">
        <v>504</v>
      </c>
      <c r="G101" t="s">
        <v>1730</v>
      </c>
      <c r="H101">
        <v>0</v>
      </c>
    </row>
    <row r="102" spans="1:8" x14ac:dyDescent="0.25">
      <c r="A102">
        <v>29789</v>
      </c>
      <c r="B102" t="s">
        <v>1786</v>
      </c>
      <c r="C102" t="s">
        <v>1923</v>
      </c>
      <c r="D102" s="1">
        <v>45232.521077430552</v>
      </c>
      <c r="E102">
        <v>0</v>
      </c>
      <c r="F102">
        <v>924</v>
      </c>
      <c r="G102" t="s">
        <v>1730</v>
      </c>
      <c r="H102">
        <v>0</v>
      </c>
    </row>
    <row r="103" spans="1:8" x14ac:dyDescent="0.25">
      <c r="A103">
        <v>36706</v>
      </c>
      <c r="B103" t="s">
        <v>437</v>
      </c>
      <c r="C103" t="s">
        <v>1923</v>
      </c>
      <c r="D103" s="1">
        <v>45223.549682094897</v>
      </c>
      <c r="F103">
        <v>34000</v>
      </c>
      <c r="G103" t="s">
        <v>1742</v>
      </c>
      <c r="H103">
        <v>0</v>
      </c>
    </row>
    <row r="104" spans="1:8" x14ac:dyDescent="0.25">
      <c r="A104">
        <v>36924</v>
      </c>
      <c r="B104" t="s">
        <v>733</v>
      </c>
      <c r="C104" t="s">
        <v>1923</v>
      </c>
      <c r="D104" s="1">
        <v>45237.735989583343</v>
      </c>
      <c r="E104">
        <v>300</v>
      </c>
      <c r="F104">
        <v>0</v>
      </c>
      <c r="G104" t="s">
        <v>1742</v>
      </c>
      <c r="H104">
        <v>0</v>
      </c>
    </row>
    <row r="105" spans="1:8" x14ac:dyDescent="0.25">
      <c r="A105">
        <v>37460</v>
      </c>
      <c r="B105" t="s">
        <v>807</v>
      </c>
      <c r="C105" t="s">
        <v>1923</v>
      </c>
      <c r="D105" s="1">
        <v>45247.679783020831</v>
      </c>
      <c r="E105">
        <v>0</v>
      </c>
      <c r="F105">
        <v>2585</v>
      </c>
      <c r="G105" t="s">
        <v>1742</v>
      </c>
      <c r="H105">
        <v>0</v>
      </c>
    </row>
    <row r="106" spans="1:8" x14ac:dyDescent="0.25">
      <c r="A106">
        <v>37609</v>
      </c>
      <c r="B106" t="s">
        <v>1067</v>
      </c>
      <c r="C106" t="s">
        <v>1923</v>
      </c>
      <c r="D106" s="1">
        <v>45267.686462997677</v>
      </c>
      <c r="E106">
        <v>360</v>
      </c>
      <c r="F106">
        <v>0</v>
      </c>
      <c r="G106" t="s">
        <v>1742</v>
      </c>
      <c r="H106">
        <v>1</v>
      </c>
    </row>
    <row r="107" spans="1:8" x14ac:dyDescent="0.25">
      <c r="A107">
        <v>33966</v>
      </c>
      <c r="B107" t="s">
        <v>351</v>
      </c>
      <c r="C107" t="s">
        <v>1923</v>
      </c>
      <c r="D107" s="1">
        <v>45219.384424270836</v>
      </c>
      <c r="E107">
        <v>1320</v>
      </c>
      <c r="F107">
        <v>0</v>
      </c>
      <c r="G107" t="s">
        <v>1927</v>
      </c>
      <c r="H107">
        <v>0</v>
      </c>
    </row>
    <row r="108" spans="1:8" x14ac:dyDescent="0.25">
      <c r="A108">
        <v>35856</v>
      </c>
      <c r="B108" t="s">
        <v>1787</v>
      </c>
      <c r="C108" t="s">
        <v>1923</v>
      </c>
      <c r="D108" s="1">
        <v>45209.447208715283</v>
      </c>
      <c r="E108">
        <v>410</v>
      </c>
      <c r="F108">
        <v>23508.83</v>
      </c>
      <c r="G108" t="s">
        <v>1927</v>
      </c>
      <c r="H108">
        <v>0</v>
      </c>
    </row>
    <row r="109" spans="1:8" x14ac:dyDescent="0.25">
      <c r="A109">
        <v>35988</v>
      </c>
      <c r="B109" t="s">
        <v>1788</v>
      </c>
      <c r="C109" t="s">
        <v>1923</v>
      </c>
      <c r="D109" s="1">
        <v>45202.589610266201</v>
      </c>
      <c r="E109">
        <v>0</v>
      </c>
      <c r="F109">
        <v>1069</v>
      </c>
      <c r="G109" t="s">
        <v>1927</v>
      </c>
      <c r="H109">
        <v>0</v>
      </c>
    </row>
    <row r="110" spans="1:8" x14ac:dyDescent="0.25">
      <c r="A110">
        <v>36005</v>
      </c>
      <c r="B110" t="s">
        <v>1056</v>
      </c>
      <c r="C110" t="s">
        <v>1923</v>
      </c>
      <c r="D110" s="1">
        <v>45257.567023414347</v>
      </c>
      <c r="E110">
        <v>0</v>
      </c>
      <c r="F110">
        <v>504.33</v>
      </c>
      <c r="G110" t="s">
        <v>1927</v>
      </c>
      <c r="H110">
        <v>0</v>
      </c>
    </row>
    <row r="111" spans="1:8" x14ac:dyDescent="0.25">
      <c r="A111">
        <v>36323</v>
      </c>
      <c r="B111" t="s">
        <v>268</v>
      </c>
      <c r="C111" t="s">
        <v>1923</v>
      </c>
      <c r="D111" s="1">
        <v>45215.426865393521</v>
      </c>
      <c r="E111">
        <v>205</v>
      </c>
      <c r="F111">
        <v>300</v>
      </c>
      <c r="G111" t="s">
        <v>1927</v>
      </c>
      <c r="H111">
        <v>0</v>
      </c>
    </row>
    <row r="112" spans="1:8" x14ac:dyDescent="0.25">
      <c r="A112">
        <v>36324</v>
      </c>
      <c r="B112" t="s">
        <v>160</v>
      </c>
      <c r="C112" t="s">
        <v>1923</v>
      </c>
      <c r="D112" s="1">
        <v>45210.381246643519</v>
      </c>
      <c r="E112">
        <v>0</v>
      </c>
      <c r="F112">
        <v>829.32</v>
      </c>
      <c r="G112" t="s">
        <v>1927</v>
      </c>
      <c r="H112">
        <v>0</v>
      </c>
    </row>
    <row r="113" spans="1:8" x14ac:dyDescent="0.25">
      <c r="A113">
        <v>36391</v>
      </c>
      <c r="B113" t="s">
        <v>227</v>
      </c>
      <c r="C113" t="s">
        <v>1923</v>
      </c>
      <c r="D113" s="1">
        <v>45217.476054432867</v>
      </c>
      <c r="E113">
        <v>0</v>
      </c>
      <c r="F113">
        <v>6838.55</v>
      </c>
      <c r="G113" t="s">
        <v>1927</v>
      </c>
      <c r="H113">
        <v>0</v>
      </c>
    </row>
    <row r="114" spans="1:8" x14ac:dyDescent="0.25">
      <c r="A114">
        <v>36405</v>
      </c>
      <c r="B114" t="s">
        <v>307</v>
      </c>
      <c r="C114" t="s">
        <v>1923</v>
      </c>
      <c r="D114" s="1">
        <v>45217.402871874998</v>
      </c>
      <c r="E114">
        <v>0</v>
      </c>
      <c r="F114">
        <v>295.16000000000003</v>
      </c>
      <c r="G114" t="s">
        <v>1927</v>
      </c>
      <c r="H114">
        <v>0</v>
      </c>
    </row>
    <row r="115" spans="1:8" x14ac:dyDescent="0.25">
      <c r="A115">
        <v>36809</v>
      </c>
      <c r="B115" t="s">
        <v>503</v>
      </c>
      <c r="C115" t="s">
        <v>1923</v>
      </c>
      <c r="D115" s="1">
        <v>45226.389642361108</v>
      </c>
      <c r="F115">
        <v>540</v>
      </c>
      <c r="G115" t="s">
        <v>1927</v>
      </c>
      <c r="H115">
        <v>0</v>
      </c>
    </row>
    <row r="116" spans="1:8" x14ac:dyDescent="0.25">
      <c r="A116">
        <v>37988</v>
      </c>
      <c r="B116" t="s">
        <v>1339</v>
      </c>
      <c r="C116" t="s">
        <v>1923</v>
      </c>
      <c r="D116" s="1">
        <v>45271.689577164347</v>
      </c>
      <c r="F116">
        <v>637.88</v>
      </c>
      <c r="G116" t="s">
        <v>1736</v>
      </c>
      <c r="H116">
        <v>0</v>
      </c>
    </row>
    <row r="117" spans="1:8" x14ac:dyDescent="0.25">
      <c r="A117">
        <v>35516</v>
      </c>
      <c r="B117" t="s">
        <v>1789</v>
      </c>
      <c r="C117" t="s">
        <v>1923</v>
      </c>
      <c r="D117" s="1">
        <v>45201.618274618057</v>
      </c>
      <c r="E117">
        <v>298</v>
      </c>
      <c r="F117">
        <v>89</v>
      </c>
      <c r="G117" t="s">
        <v>1736</v>
      </c>
      <c r="H117">
        <v>0</v>
      </c>
    </row>
    <row r="118" spans="1:8" x14ac:dyDescent="0.25">
      <c r="A118">
        <v>35048</v>
      </c>
      <c r="B118" t="s">
        <v>15</v>
      </c>
      <c r="C118" t="s">
        <v>1923</v>
      </c>
      <c r="D118" s="1">
        <v>45205.489038344909</v>
      </c>
      <c r="E118">
        <v>3687.5</v>
      </c>
      <c r="F118">
        <v>4973</v>
      </c>
      <c r="G118" t="s">
        <v>1924</v>
      </c>
      <c r="H118">
        <v>0</v>
      </c>
    </row>
    <row r="119" spans="1:8" x14ac:dyDescent="0.25">
      <c r="A119">
        <v>38081</v>
      </c>
      <c r="B119" t="s">
        <v>1388</v>
      </c>
      <c r="C119" t="s">
        <v>1923</v>
      </c>
      <c r="D119" s="1">
        <v>45273.699489502324</v>
      </c>
      <c r="F119">
        <v>220</v>
      </c>
      <c r="G119" t="s">
        <v>1753</v>
      </c>
      <c r="H119">
        <v>0</v>
      </c>
    </row>
    <row r="120" spans="1:8" x14ac:dyDescent="0.25">
      <c r="A120">
        <v>35784</v>
      </c>
      <c r="B120" t="s">
        <v>315</v>
      </c>
      <c r="C120" t="s">
        <v>1923</v>
      </c>
      <c r="D120" s="1">
        <v>45217.353474537027</v>
      </c>
      <c r="E120">
        <v>0</v>
      </c>
      <c r="F120">
        <v>6003.08</v>
      </c>
      <c r="G120" t="s">
        <v>1925</v>
      </c>
      <c r="H120">
        <v>0</v>
      </c>
    </row>
    <row r="121" spans="1:8" x14ac:dyDescent="0.25">
      <c r="A121">
        <v>36077</v>
      </c>
      <c r="B121" t="s">
        <v>26</v>
      </c>
      <c r="C121" t="s">
        <v>1923</v>
      </c>
      <c r="D121" s="1">
        <v>45202.364437233788</v>
      </c>
      <c r="E121">
        <v>0</v>
      </c>
      <c r="F121">
        <v>640</v>
      </c>
      <c r="G121" t="s">
        <v>1925</v>
      </c>
      <c r="H121">
        <v>0</v>
      </c>
    </row>
    <row r="122" spans="1:8" x14ac:dyDescent="0.25">
      <c r="A122">
        <v>38349</v>
      </c>
      <c r="B122" t="s">
        <v>1563</v>
      </c>
      <c r="C122" t="s">
        <v>1923</v>
      </c>
      <c r="D122" s="1">
        <v>45281.612545983793</v>
      </c>
      <c r="E122">
        <v>0</v>
      </c>
      <c r="F122">
        <v>3682.92</v>
      </c>
      <c r="G122" t="s">
        <v>1925</v>
      </c>
      <c r="H122">
        <v>0</v>
      </c>
    </row>
    <row r="123" spans="1:8" x14ac:dyDescent="0.25">
      <c r="A123">
        <v>37170</v>
      </c>
      <c r="B123" t="s">
        <v>1135</v>
      </c>
      <c r="C123" t="s">
        <v>1923</v>
      </c>
      <c r="D123" s="1">
        <v>45264.425849571759</v>
      </c>
      <c r="E123">
        <v>45</v>
      </c>
      <c r="F123">
        <v>0</v>
      </c>
      <c r="G123" t="s">
        <v>1755</v>
      </c>
      <c r="H123">
        <v>0</v>
      </c>
    </row>
    <row r="124" spans="1:8" x14ac:dyDescent="0.25">
      <c r="A124">
        <v>37188</v>
      </c>
      <c r="B124" t="s">
        <v>805</v>
      </c>
      <c r="C124" t="s">
        <v>1923</v>
      </c>
      <c r="D124" s="1">
        <v>45244.526946412043</v>
      </c>
      <c r="E124">
        <v>0</v>
      </c>
      <c r="F124">
        <v>962.22</v>
      </c>
      <c r="G124" t="s">
        <v>1763</v>
      </c>
      <c r="H124">
        <v>0</v>
      </c>
    </row>
    <row r="125" spans="1:8" x14ac:dyDescent="0.25">
      <c r="A125">
        <v>37749</v>
      </c>
      <c r="B125" t="s">
        <v>1170</v>
      </c>
      <c r="C125" t="s">
        <v>1923</v>
      </c>
      <c r="D125" s="1">
        <v>45266.707643287038</v>
      </c>
      <c r="E125">
        <v>0</v>
      </c>
      <c r="F125">
        <v>12576.19</v>
      </c>
      <c r="G125" t="s">
        <v>1763</v>
      </c>
      <c r="H125">
        <v>0</v>
      </c>
    </row>
    <row r="126" spans="1:8" x14ac:dyDescent="0.25">
      <c r="A126">
        <v>36502</v>
      </c>
      <c r="B126" t="s">
        <v>1790</v>
      </c>
      <c r="C126" t="s">
        <v>1923</v>
      </c>
      <c r="D126" s="1">
        <v>45238.591566516203</v>
      </c>
      <c r="E126">
        <v>52</v>
      </c>
      <c r="F126">
        <v>16</v>
      </c>
      <c r="G126" t="s">
        <v>1737</v>
      </c>
      <c r="H126">
        <v>0</v>
      </c>
    </row>
    <row r="127" spans="1:8" x14ac:dyDescent="0.25">
      <c r="A127">
        <v>37595</v>
      </c>
      <c r="B127" t="s">
        <v>1066</v>
      </c>
      <c r="C127" t="s">
        <v>1923</v>
      </c>
      <c r="D127" s="1">
        <v>45258.510078159721</v>
      </c>
      <c r="E127">
        <v>0</v>
      </c>
      <c r="F127">
        <v>16910.189999999999</v>
      </c>
      <c r="G127" t="s">
        <v>1767</v>
      </c>
      <c r="H127">
        <v>0</v>
      </c>
    </row>
    <row r="128" spans="1:8" x14ac:dyDescent="0.25">
      <c r="A128">
        <v>35634</v>
      </c>
      <c r="B128" t="s">
        <v>722</v>
      </c>
      <c r="C128" t="s">
        <v>1923</v>
      </c>
      <c r="D128" s="1">
        <v>45239.69163587963</v>
      </c>
      <c r="F128">
        <v>26800</v>
      </c>
      <c r="G128" t="s">
        <v>1746</v>
      </c>
      <c r="H128">
        <v>0</v>
      </c>
    </row>
    <row r="129" spans="1:8" x14ac:dyDescent="0.25">
      <c r="A129">
        <v>29507</v>
      </c>
      <c r="B129" t="s">
        <v>1617</v>
      </c>
      <c r="C129" t="s">
        <v>1923</v>
      </c>
      <c r="D129" s="1">
        <v>45289.485227048608</v>
      </c>
      <c r="E129">
        <v>0</v>
      </c>
      <c r="F129">
        <v>367.5</v>
      </c>
      <c r="G129" t="s">
        <v>1730</v>
      </c>
      <c r="H129">
        <v>0</v>
      </c>
    </row>
    <row r="130" spans="1:8" x14ac:dyDescent="0.25">
      <c r="A130">
        <v>38256</v>
      </c>
      <c r="B130" t="s">
        <v>1471</v>
      </c>
      <c r="C130" t="s">
        <v>1923</v>
      </c>
      <c r="D130" s="1">
        <v>45278.508244791657</v>
      </c>
      <c r="E130">
        <v>0</v>
      </c>
      <c r="F130">
        <v>1034</v>
      </c>
      <c r="G130" t="s">
        <v>1730</v>
      </c>
      <c r="H130">
        <v>0</v>
      </c>
    </row>
    <row r="131" spans="1:8" x14ac:dyDescent="0.25">
      <c r="A131">
        <v>38267</v>
      </c>
      <c r="B131" t="s">
        <v>1468</v>
      </c>
      <c r="C131" t="s">
        <v>1923</v>
      </c>
      <c r="D131" s="1">
        <v>45278.537044756937</v>
      </c>
      <c r="E131">
        <v>0</v>
      </c>
      <c r="F131">
        <v>1223</v>
      </c>
      <c r="G131" t="s">
        <v>1730</v>
      </c>
      <c r="H131">
        <v>0</v>
      </c>
    </row>
    <row r="132" spans="1:8" x14ac:dyDescent="0.25">
      <c r="A132">
        <v>38392</v>
      </c>
      <c r="B132" t="s">
        <v>1569</v>
      </c>
      <c r="C132" t="s">
        <v>1923</v>
      </c>
      <c r="D132" s="1">
        <v>45282.35740922454</v>
      </c>
      <c r="E132">
        <v>0</v>
      </c>
      <c r="F132">
        <v>2022</v>
      </c>
      <c r="G132" t="s">
        <v>1730</v>
      </c>
      <c r="H132">
        <v>0</v>
      </c>
    </row>
    <row r="133" spans="1:8" x14ac:dyDescent="0.25">
      <c r="A133">
        <v>38399</v>
      </c>
      <c r="B133" t="s">
        <v>1557</v>
      </c>
      <c r="C133" t="s">
        <v>1923</v>
      </c>
      <c r="D133" s="1">
        <v>45282.354209259262</v>
      </c>
      <c r="E133">
        <v>0</v>
      </c>
      <c r="F133">
        <v>2433</v>
      </c>
      <c r="G133" t="s">
        <v>1730</v>
      </c>
      <c r="H133">
        <v>0</v>
      </c>
    </row>
    <row r="134" spans="1:8" x14ac:dyDescent="0.25">
      <c r="A134">
        <v>36209</v>
      </c>
      <c r="B134" t="s">
        <v>77</v>
      </c>
      <c r="C134" t="s">
        <v>1923</v>
      </c>
      <c r="D134" s="1">
        <v>45203.477491284721</v>
      </c>
      <c r="E134">
        <v>0</v>
      </c>
      <c r="F134">
        <v>551.95000000000005</v>
      </c>
      <c r="G134" t="s">
        <v>1730</v>
      </c>
      <c r="H134">
        <v>0</v>
      </c>
    </row>
    <row r="135" spans="1:8" x14ac:dyDescent="0.25">
      <c r="A135">
        <v>36320</v>
      </c>
      <c r="B135" t="s">
        <v>130</v>
      </c>
      <c r="C135" t="s">
        <v>1923</v>
      </c>
      <c r="D135" s="1">
        <v>45210.623762118063</v>
      </c>
      <c r="E135">
        <v>0</v>
      </c>
      <c r="F135">
        <v>2502</v>
      </c>
      <c r="G135" t="s">
        <v>1730</v>
      </c>
      <c r="H135">
        <v>0</v>
      </c>
    </row>
    <row r="136" spans="1:8" x14ac:dyDescent="0.25">
      <c r="A136">
        <v>36452</v>
      </c>
      <c r="B136" t="s">
        <v>250</v>
      </c>
      <c r="C136" t="s">
        <v>1923</v>
      </c>
      <c r="D136" s="1">
        <v>45212.574049768518</v>
      </c>
      <c r="E136">
        <v>0</v>
      </c>
      <c r="F136">
        <v>2022</v>
      </c>
      <c r="G136" t="s">
        <v>1730</v>
      </c>
      <c r="H136">
        <v>0</v>
      </c>
    </row>
    <row r="137" spans="1:8" x14ac:dyDescent="0.25">
      <c r="A137">
        <v>36863</v>
      </c>
      <c r="B137" t="s">
        <v>545</v>
      </c>
      <c r="C137" t="s">
        <v>1923</v>
      </c>
      <c r="D137" s="1">
        <v>45229.584574652778</v>
      </c>
      <c r="E137">
        <v>0</v>
      </c>
      <c r="F137">
        <v>2124</v>
      </c>
      <c r="G137" t="s">
        <v>1730</v>
      </c>
      <c r="H137">
        <v>0</v>
      </c>
    </row>
    <row r="138" spans="1:8" x14ac:dyDescent="0.25">
      <c r="A138">
        <v>36902</v>
      </c>
      <c r="B138" t="s">
        <v>601</v>
      </c>
      <c r="C138" t="s">
        <v>1923</v>
      </c>
      <c r="D138" s="1">
        <v>45230.489592511571</v>
      </c>
      <c r="E138">
        <v>0</v>
      </c>
      <c r="F138">
        <v>1034</v>
      </c>
      <c r="G138" t="s">
        <v>1730</v>
      </c>
      <c r="H138">
        <v>0</v>
      </c>
    </row>
    <row r="139" spans="1:8" x14ac:dyDescent="0.25">
      <c r="A139">
        <v>37213</v>
      </c>
      <c r="B139" t="s">
        <v>797</v>
      </c>
      <c r="C139" t="s">
        <v>1923</v>
      </c>
      <c r="D139" s="1">
        <v>45239.687733796287</v>
      </c>
      <c r="E139">
        <v>0</v>
      </c>
      <c r="F139">
        <v>55636.348400000003</v>
      </c>
      <c r="G139" t="s">
        <v>1730</v>
      </c>
      <c r="H139">
        <v>0</v>
      </c>
    </row>
    <row r="140" spans="1:8" x14ac:dyDescent="0.25">
      <c r="A140">
        <v>37520</v>
      </c>
      <c r="B140" t="s">
        <v>1000</v>
      </c>
      <c r="C140" t="s">
        <v>1923</v>
      </c>
      <c r="D140" s="1">
        <v>45251.331519016203</v>
      </c>
      <c r="E140">
        <v>0</v>
      </c>
      <c r="F140">
        <v>2634</v>
      </c>
      <c r="G140" t="s">
        <v>1730</v>
      </c>
      <c r="H140">
        <v>0</v>
      </c>
    </row>
    <row r="141" spans="1:8" x14ac:dyDescent="0.25">
      <c r="A141">
        <v>37638</v>
      </c>
      <c r="B141" t="s">
        <v>1097</v>
      </c>
      <c r="C141" t="s">
        <v>1923</v>
      </c>
      <c r="D141" s="1">
        <v>45259.483143981481</v>
      </c>
      <c r="E141">
        <v>0</v>
      </c>
      <c r="F141">
        <v>1779</v>
      </c>
      <c r="G141" t="s">
        <v>1730</v>
      </c>
      <c r="H141">
        <v>0</v>
      </c>
    </row>
    <row r="142" spans="1:8" x14ac:dyDescent="0.25">
      <c r="A142">
        <v>37706</v>
      </c>
      <c r="B142" t="s">
        <v>1169</v>
      </c>
      <c r="C142" t="s">
        <v>1923</v>
      </c>
      <c r="D142" s="1">
        <v>45260.660024965277</v>
      </c>
      <c r="E142">
        <v>0</v>
      </c>
      <c r="F142">
        <v>3512</v>
      </c>
      <c r="G142" t="s">
        <v>1730</v>
      </c>
      <c r="H142">
        <v>0</v>
      </c>
    </row>
    <row r="143" spans="1:8" x14ac:dyDescent="0.25">
      <c r="A143">
        <v>37881</v>
      </c>
      <c r="B143" t="s">
        <v>1280</v>
      </c>
      <c r="C143" t="s">
        <v>1923</v>
      </c>
      <c r="D143" s="1">
        <v>45267.465000775461</v>
      </c>
      <c r="E143">
        <v>0</v>
      </c>
      <c r="F143">
        <v>1779</v>
      </c>
      <c r="G143" t="s">
        <v>1730</v>
      </c>
      <c r="H143">
        <v>0</v>
      </c>
    </row>
    <row r="144" spans="1:8" x14ac:dyDescent="0.25">
      <c r="A144">
        <v>35766</v>
      </c>
      <c r="B144" t="s">
        <v>433</v>
      </c>
      <c r="C144" t="s">
        <v>1923</v>
      </c>
      <c r="D144" s="1">
        <v>45223.472839699083</v>
      </c>
      <c r="E144">
        <v>0</v>
      </c>
      <c r="F144">
        <v>1169</v>
      </c>
      <c r="G144" t="s">
        <v>1742</v>
      </c>
      <c r="H144">
        <v>0</v>
      </c>
    </row>
    <row r="145" spans="1:8" x14ac:dyDescent="0.25">
      <c r="A145">
        <v>36395</v>
      </c>
      <c r="B145" t="s">
        <v>1791</v>
      </c>
      <c r="C145" t="s">
        <v>1923</v>
      </c>
      <c r="D145" s="1">
        <v>45211.330152812501</v>
      </c>
      <c r="E145">
        <v>0</v>
      </c>
      <c r="F145">
        <v>14118</v>
      </c>
      <c r="G145" t="s">
        <v>1742</v>
      </c>
      <c r="H145">
        <v>0</v>
      </c>
    </row>
    <row r="146" spans="1:8" x14ac:dyDescent="0.25">
      <c r="A146">
        <v>36634</v>
      </c>
      <c r="B146" t="s">
        <v>592</v>
      </c>
      <c r="C146" t="s">
        <v>1923</v>
      </c>
      <c r="D146" s="1">
        <v>45230.684026041657</v>
      </c>
      <c r="E146">
        <v>325</v>
      </c>
      <c r="F146">
        <v>300</v>
      </c>
      <c r="G146" t="s">
        <v>1742</v>
      </c>
      <c r="H146">
        <v>0</v>
      </c>
    </row>
    <row r="147" spans="1:8" x14ac:dyDescent="0.25">
      <c r="A147">
        <v>36745</v>
      </c>
      <c r="B147" t="s">
        <v>516</v>
      </c>
      <c r="C147" t="s">
        <v>1923</v>
      </c>
      <c r="D147" s="1">
        <v>45226.671161226863</v>
      </c>
      <c r="E147">
        <v>3107</v>
      </c>
      <c r="F147">
        <v>0</v>
      </c>
      <c r="G147" t="s">
        <v>1742</v>
      </c>
      <c r="H147">
        <v>0</v>
      </c>
    </row>
    <row r="148" spans="1:8" x14ac:dyDescent="0.25">
      <c r="A148">
        <v>36788</v>
      </c>
      <c r="B148" t="s">
        <v>1792</v>
      </c>
      <c r="C148" t="s">
        <v>1923</v>
      </c>
      <c r="D148" s="1">
        <v>45238.35023275463</v>
      </c>
      <c r="E148">
        <v>479</v>
      </c>
      <c r="F148">
        <v>5517.5</v>
      </c>
      <c r="G148" t="s">
        <v>1742</v>
      </c>
      <c r="H148">
        <v>0</v>
      </c>
    </row>
    <row r="149" spans="1:8" x14ac:dyDescent="0.25">
      <c r="A149">
        <v>36920</v>
      </c>
      <c r="B149" t="s">
        <v>756</v>
      </c>
      <c r="C149" t="s">
        <v>1923</v>
      </c>
      <c r="D149" s="1">
        <v>45237.746867013891</v>
      </c>
      <c r="E149">
        <v>625</v>
      </c>
      <c r="F149">
        <v>0</v>
      </c>
      <c r="G149" t="s">
        <v>1742</v>
      </c>
      <c r="H149">
        <v>0</v>
      </c>
    </row>
    <row r="150" spans="1:8" x14ac:dyDescent="0.25">
      <c r="A150">
        <v>33108</v>
      </c>
      <c r="B150" t="s">
        <v>1793</v>
      </c>
      <c r="C150" t="s">
        <v>1923</v>
      </c>
      <c r="D150" s="1">
        <v>45210.315066550917</v>
      </c>
      <c r="E150">
        <v>0</v>
      </c>
      <c r="F150">
        <v>2696.62</v>
      </c>
      <c r="G150" t="s">
        <v>1927</v>
      </c>
      <c r="H150">
        <v>0</v>
      </c>
    </row>
    <row r="151" spans="1:8" x14ac:dyDescent="0.25">
      <c r="A151">
        <v>34980</v>
      </c>
      <c r="B151" t="s">
        <v>205</v>
      </c>
      <c r="C151" t="s">
        <v>1923</v>
      </c>
      <c r="D151" s="1">
        <v>45232.6498971412</v>
      </c>
      <c r="E151">
        <v>0</v>
      </c>
      <c r="F151">
        <v>178</v>
      </c>
      <c r="G151" t="s">
        <v>1927</v>
      </c>
      <c r="H151">
        <v>0</v>
      </c>
    </row>
    <row r="152" spans="1:8" x14ac:dyDescent="0.25">
      <c r="A152">
        <v>35273</v>
      </c>
      <c r="B152" t="s">
        <v>50</v>
      </c>
      <c r="C152" t="s">
        <v>1923</v>
      </c>
      <c r="D152" s="1">
        <v>45205.32246959491</v>
      </c>
      <c r="F152">
        <v>283</v>
      </c>
      <c r="G152" t="s">
        <v>1927</v>
      </c>
      <c r="H152">
        <v>0</v>
      </c>
    </row>
    <row r="153" spans="1:8" x14ac:dyDescent="0.25">
      <c r="A153">
        <v>36116</v>
      </c>
      <c r="B153" t="s">
        <v>128</v>
      </c>
      <c r="C153" t="s">
        <v>1923</v>
      </c>
      <c r="D153" s="1">
        <v>45208.431666898148</v>
      </c>
      <c r="E153">
        <v>0</v>
      </c>
      <c r="F153">
        <v>1313</v>
      </c>
      <c r="G153" t="s">
        <v>1927</v>
      </c>
      <c r="H153">
        <v>0</v>
      </c>
    </row>
    <row r="154" spans="1:8" x14ac:dyDescent="0.25">
      <c r="A154">
        <v>35871</v>
      </c>
      <c r="B154" t="s">
        <v>40</v>
      </c>
      <c r="C154" t="s">
        <v>1923</v>
      </c>
      <c r="D154" s="1">
        <v>45203.481298067127</v>
      </c>
      <c r="F154">
        <v>1320.94</v>
      </c>
      <c r="G154" t="s">
        <v>1736</v>
      </c>
      <c r="H154">
        <v>0</v>
      </c>
    </row>
    <row r="155" spans="1:8" x14ac:dyDescent="0.25">
      <c r="A155">
        <v>36021</v>
      </c>
      <c r="B155" t="s">
        <v>345</v>
      </c>
      <c r="C155" t="s">
        <v>1923</v>
      </c>
      <c r="D155" s="1">
        <v>45218.61764290509</v>
      </c>
      <c r="E155">
        <v>0</v>
      </c>
      <c r="F155">
        <v>19440.72</v>
      </c>
      <c r="G155" t="s">
        <v>1736</v>
      </c>
      <c r="H155">
        <v>0</v>
      </c>
    </row>
    <row r="156" spans="1:8" x14ac:dyDescent="0.25">
      <c r="A156">
        <v>36421</v>
      </c>
      <c r="B156" t="s">
        <v>217</v>
      </c>
      <c r="C156" t="s">
        <v>1923</v>
      </c>
      <c r="D156" s="1">
        <v>45215.488169641198</v>
      </c>
      <c r="E156">
        <v>0</v>
      </c>
      <c r="F156">
        <v>139.99</v>
      </c>
      <c r="G156" t="s">
        <v>1736</v>
      </c>
      <c r="H156">
        <v>0</v>
      </c>
    </row>
    <row r="157" spans="1:8" x14ac:dyDescent="0.25">
      <c r="A157">
        <v>36422</v>
      </c>
      <c r="B157" t="s">
        <v>497</v>
      </c>
      <c r="C157" t="s">
        <v>1923</v>
      </c>
      <c r="D157" s="1">
        <v>45226.481586261572</v>
      </c>
      <c r="E157">
        <v>0</v>
      </c>
      <c r="F157">
        <v>1209.8699999999999</v>
      </c>
      <c r="G157" t="s">
        <v>1736</v>
      </c>
      <c r="H157">
        <v>0</v>
      </c>
    </row>
    <row r="158" spans="1:8" x14ac:dyDescent="0.25">
      <c r="A158">
        <v>36722</v>
      </c>
      <c r="B158" t="s">
        <v>476</v>
      </c>
      <c r="C158" t="s">
        <v>1923</v>
      </c>
      <c r="D158" s="1">
        <v>45225.428457094909</v>
      </c>
      <c r="F158">
        <v>737.99</v>
      </c>
      <c r="G158" t="s">
        <v>1736</v>
      </c>
      <c r="H158">
        <v>0</v>
      </c>
    </row>
    <row r="159" spans="1:8" x14ac:dyDescent="0.25">
      <c r="A159">
        <v>37108</v>
      </c>
      <c r="B159" t="s">
        <v>1794</v>
      </c>
      <c r="C159" t="s">
        <v>1923</v>
      </c>
      <c r="D159" s="1">
        <v>45237.431757488434</v>
      </c>
      <c r="E159">
        <v>5728</v>
      </c>
      <c r="F159">
        <v>2000</v>
      </c>
      <c r="G159" t="s">
        <v>1736</v>
      </c>
      <c r="H159">
        <v>0</v>
      </c>
    </row>
    <row r="160" spans="1:8" x14ac:dyDescent="0.25">
      <c r="A160">
        <v>37893</v>
      </c>
      <c r="B160" t="s">
        <v>1368</v>
      </c>
      <c r="C160" t="s">
        <v>1923</v>
      </c>
      <c r="D160" s="1">
        <v>45274.954842905092</v>
      </c>
      <c r="E160">
        <v>400</v>
      </c>
      <c r="F160">
        <v>0</v>
      </c>
      <c r="G160" t="s">
        <v>1765</v>
      </c>
      <c r="H160">
        <v>1</v>
      </c>
    </row>
    <row r="161" spans="1:8" x14ac:dyDescent="0.25">
      <c r="A161">
        <v>13544</v>
      </c>
      <c r="B161" t="s">
        <v>1795</v>
      </c>
      <c r="C161" t="s">
        <v>1923</v>
      </c>
      <c r="D161" s="1">
        <v>45246.68178121528</v>
      </c>
      <c r="E161">
        <v>9622</v>
      </c>
      <c r="F161">
        <v>0</v>
      </c>
      <c r="G161" t="s">
        <v>1751</v>
      </c>
      <c r="H161">
        <v>0</v>
      </c>
    </row>
    <row r="162" spans="1:8" x14ac:dyDescent="0.25">
      <c r="A162">
        <v>28683</v>
      </c>
      <c r="B162" t="s">
        <v>69</v>
      </c>
      <c r="C162" t="s">
        <v>1923</v>
      </c>
      <c r="D162" s="1">
        <v>45204.493177893521</v>
      </c>
      <c r="E162">
        <v>0</v>
      </c>
      <c r="F162">
        <v>1300</v>
      </c>
      <c r="G162" t="s">
        <v>1925</v>
      </c>
      <c r="H162">
        <v>0</v>
      </c>
    </row>
    <row r="163" spans="1:8" x14ac:dyDescent="0.25">
      <c r="A163">
        <v>29319</v>
      </c>
      <c r="B163" t="s">
        <v>447</v>
      </c>
      <c r="C163" t="s">
        <v>1923</v>
      </c>
      <c r="D163" s="1">
        <v>45223.604100925928</v>
      </c>
      <c r="E163">
        <v>0</v>
      </c>
      <c r="F163">
        <v>496</v>
      </c>
      <c r="G163" t="s">
        <v>1925</v>
      </c>
      <c r="H163">
        <v>0</v>
      </c>
    </row>
    <row r="164" spans="1:8" x14ac:dyDescent="0.25">
      <c r="A164">
        <v>29770</v>
      </c>
      <c r="B164" t="s">
        <v>39</v>
      </c>
      <c r="C164" t="s">
        <v>1923</v>
      </c>
      <c r="D164" s="1">
        <v>45202.318401157398</v>
      </c>
      <c r="E164">
        <v>0</v>
      </c>
      <c r="F164">
        <v>900.22</v>
      </c>
      <c r="G164" t="s">
        <v>1925</v>
      </c>
      <c r="H164">
        <v>0</v>
      </c>
    </row>
    <row r="165" spans="1:8" x14ac:dyDescent="0.25">
      <c r="A165">
        <v>32778</v>
      </c>
      <c r="B165" t="s">
        <v>1796</v>
      </c>
      <c r="C165" t="s">
        <v>1923</v>
      </c>
      <c r="D165" s="1">
        <v>45238.578573530103</v>
      </c>
      <c r="E165">
        <v>96</v>
      </c>
      <c r="F165">
        <v>4292</v>
      </c>
      <c r="G165" t="s">
        <v>1925</v>
      </c>
      <c r="H165">
        <v>0</v>
      </c>
    </row>
    <row r="166" spans="1:8" x14ac:dyDescent="0.25">
      <c r="A166">
        <v>37207</v>
      </c>
      <c r="B166" t="s">
        <v>1797</v>
      </c>
      <c r="C166" t="s">
        <v>1923</v>
      </c>
      <c r="D166" s="1">
        <v>45260.286547951393</v>
      </c>
      <c r="E166">
        <v>0</v>
      </c>
      <c r="F166">
        <v>800</v>
      </c>
      <c r="G166" t="s">
        <v>1925</v>
      </c>
      <c r="H166">
        <v>0</v>
      </c>
    </row>
    <row r="167" spans="1:8" x14ac:dyDescent="0.25">
      <c r="A167">
        <v>37344</v>
      </c>
      <c r="B167" t="s">
        <v>1205</v>
      </c>
      <c r="C167" t="s">
        <v>1923</v>
      </c>
      <c r="D167" s="1">
        <v>45287.727758333327</v>
      </c>
      <c r="E167">
        <v>1185</v>
      </c>
      <c r="F167">
        <v>1185</v>
      </c>
      <c r="G167" t="s">
        <v>1763</v>
      </c>
      <c r="H167">
        <v>0</v>
      </c>
    </row>
    <row r="168" spans="1:8" x14ac:dyDescent="0.25">
      <c r="A168">
        <v>35236</v>
      </c>
      <c r="B168" t="s">
        <v>1015</v>
      </c>
      <c r="C168" t="s">
        <v>1923</v>
      </c>
      <c r="D168" s="1">
        <v>45252.417150231478</v>
      </c>
      <c r="E168">
        <v>25</v>
      </c>
      <c r="F168">
        <v>0</v>
      </c>
      <c r="G168" t="s">
        <v>1737</v>
      </c>
      <c r="H168">
        <v>1</v>
      </c>
    </row>
    <row r="169" spans="1:8" x14ac:dyDescent="0.25">
      <c r="A169">
        <v>36157</v>
      </c>
      <c r="B169" t="s">
        <v>85</v>
      </c>
      <c r="C169" t="s">
        <v>1923</v>
      </c>
      <c r="D169" s="1">
        <v>45205.585182060182</v>
      </c>
      <c r="E169">
        <v>0</v>
      </c>
      <c r="F169">
        <v>636</v>
      </c>
      <c r="G169" t="s">
        <v>1737</v>
      </c>
      <c r="H169">
        <v>0</v>
      </c>
    </row>
    <row r="170" spans="1:8" x14ac:dyDescent="0.25">
      <c r="A170">
        <v>36657</v>
      </c>
      <c r="B170" t="s">
        <v>385</v>
      </c>
      <c r="C170" t="s">
        <v>1923</v>
      </c>
      <c r="D170" s="1">
        <v>45219.546107719907</v>
      </c>
      <c r="F170">
        <v>2378</v>
      </c>
      <c r="G170" t="s">
        <v>1930</v>
      </c>
      <c r="H170">
        <v>0</v>
      </c>
    </row>
    <row r="171" spans="1:8" x14ac:dyDescent="0.25">
      <c r="A171">
        <v>31042</v>
      </c>
      <c r="B171" t="s">
        <v>144</v>
      </c>
      <c r="C171" t="s">
        <v>1923</v>
      </c>
      <c r="D171" s="1">
        <v>45212.43965821759</v>
      </c>
      <c r="E171">
        <v>0</v>
      </c>
      <c r="F171">
        <v>2416</v>
      </c>
      <c r="G171" t="s">
        <v>1739</v>
      </c>
      <c r="H171">
        <v>0</v>
      </c>
    </row>
    <row r="172" spans="1:8" x14ac:dyDescent="0.25">
      <c r="A172">
        <v>36122</v>
      </c>
      <c r="B172" t="s">
        <v>23</v>
      </c>
      <c r="C172" t="s">
        <v>1923</v>
      </c>
      <c r="D172" s="1">
        <v>45202.387311192128</v>
      </c>
      <c r="E172">
        <v>546</v>
      </c>
      <c r="F172">
        <v>0</v>
      </c>
      <c r="G172" t="s">
        <v>1730</v>
      </c>
      <c r="H172">
        <v>0</v>
      </c>
    </row>
    <row r="173" spans="1:8" x14ac:dyDescent="0.25">
      <c r="A173">
        <v>36321</v>
      </c>
      <c r="B173" t="s">
        <v>133</v>
      </c>
      <c r="C173" t="s">
        <v>1923</v>
      </c>
      <c r="D173" s="1">
        <v>45210.620938391206</v>
      </c>
      <c r="E173">
        <v>0</v>
      </c>
      <c r="F173">
        <v>245</v>
      </c>
      <c r="G173" t="s">
        <v>1730</v>
      </c>
      <c r="H173">
        <v>0</v>
      </c>
    </row>
    <row r="174" spans="1:8" x14ac:dyDescent="0.25">
      <c r="A174">
        <v>36357</v>
      </c>
      <c r="B174" t="s">
        <v>169</v>
      </c>
      <c r="C174" t="s">
        <v>1923</v>
      </c>
      <c r="D174" s="1">
        <v>45217.460428240738</v>
      </c>
      <c r="E174">
        <v>0</v>
      </c>
      <c r="F174">
        <v>2022</v>
      </c>
      <c r="G174" t="s">
        <v>1730</v>
      </c>
      <c r="H174">
        <v>0</v>
      </c>
    </row>
    <row r="175" spans="1:8" x14ac:dyDescent="0.25">
      <c r="A175">
        <v>36457</v>
      </c>
      <c r="B175" t="s">
        <v>485</v>
      </c>
      <c r="C175" t="s">
        <v>1923</v>
      </c>
      <c r="D175" s="1">
        <v>45225.690673993056</v>
      </c>
      <c r="E175">
        <v>0</v>
      </c>
      <c r="F175">
        <v>1034</v>
      </c>
      <c r="G175" t="s">
        <v>1730</v>
      </c>
      <c r="H175">
        <v>0</v>
      </c>
    </row>
    <row r="176" spans="1:8" x14ac:dyDescent="0.25">
      <c r="A176">
        <v>36707</v>
      </c>
      <c r="B176" t="s">
        <v>431</v>
      </c>
      <c r="C176" t="s">
        <v>1923</v>
      </c>
      <c r="D176" s="1">
        <v>45244.437736655091</v>
      </c>
      <c r="E176">
        <v>0</v>
      </c>
      <c r="F176">
        <v>2502</v>
      </c>
      <c r="G176" t="s">
        <v>1730</v>
      </c>
      <c r="H176">
        <v>0</v>
      </c>
    </row>
    <row r="177" spans="1:8" x14ac:dyDescent="0.25">
      <c r="A177">
        <v>36908</v>
      </c>
      <c r="B177" t="s">
        <v>581</v>
      </c>
      <c r="C177" t="s">
        <v>1923</v>
      </c>
      <c r="D177" s="1">
        <v>45230.482442245368</v>
      </c>
      <c r="E177">
        <v>0</v>
      </c>
      <c r="F177">
        <v>439</v>
      </c>
      <c r="G177" t="s">
        <v>1730</v>
      </c>
      <c r="H177">
        <v>0</v>
      </c>
    </row>
    <row r="178" spans="1:8" x14ac:dyDescent="0.25">
      <c r="A178">
        <v>37507</v>
      </c>
      <c r="B178" t="s">
        <v>998</v>
      </c>
      <c r="C178" t="s">
        <v>1923</v>
      </c>
      <c r="D178" s="1">
        <v>45251.350087534724</v>
      </c>
      <c r="E178">
        <v>0</v>
      </c>
      <c r="F178">
        <v>1779</v>
      </c>
      <c r="G178" t="s">
        <v>1730</v>
      </c>
      <c r="H178">
        <v>0</v>
      </c>
    </row>
    <row r="179" spans="1:8" x14ac:dyDescent="0.25">
      <c r="A179">
        <v>37544</v>
      </c>
      <c r="B179" t="s">
        <v>1030</v>
      </c>
      <c r="C179" t="s">
        <v>1923</v>
      </c>
      <c r="D179" s="1">
        <v>45251.551117361108</v>
      </c>
      <c r="E179">
        <v>0</v>
      </c>
      <c r="F179">
        <v>351</v>
      </c>
      <c r="G179" t="s">
        <v>1730</v>
      </c>
      <c r="H179">
        <v>0</v>
      </c>
    </row>
    <row r="180" spans="1:8" x14ac:dyDescent="0.25">
      <c r="A180">
        <v>38393</v>
      </c>
      <c r="B180" t="s">
        <v>1568</v>
      </c>
      <c r="C180" t="s">
        <v>1923</v>
      </c>
      <c r="D180" s="1">
        <v>45282.355723692133</v>
      </c>
      <c r="E180">
        <v>0</v>
      </c>
      <c r="F180">
        <v>189</v>
      </c>
      <c r="G180" t="s">
        <v>1730</v>
      </c>
      <c r="H180">
        <v>0</v>
      </c>
    </row>
    <row r="181" spans="1:8" x14ac:dyDescent="0.25">
      <c r="A181">
        <v>34485</v>
      </c>
      <c r="B181" t="s">
        <v>212</v>
      </c>
      <c r="C181" t="s">
        <v>1923</v>
      </c>
      <c r="D181" s="1">
        <v>45212.58145420139</v>
      </c>
      <c r="E181">
        <v>0</v>
      </c>
      <c r="F181">
        <v>1460</v>
      </c>
      <c r="G181" t="s">
        <v>1730</v>
      </c>
      <c r="H181">
        <v>0</v>
      </c>
    </row>
    <row r="182" spans="1:8" x14ac:dyDescent="0.25">
      <c r="A182">
        <v>29505</v>
      </c>
      <c r="B182" t="s">
        <v>1346</v>
      </c>
      <c r="C182" t="s">
        <v>1923</v>
      </c>
      <c r="D182" s="1">
        <v>45271.691674884263</v>
      </c>
      <c r="E182">
        <v>0</v>
      </c>
      <c r="F182">
        <v>286.56</v>
      </c>
      <c r="G182" t="s">
        <v>1730</v>
      </c>
      <c r="H182">
        <v>0</v>
      </c>
    </row>
    <row r="183" spans="1:8" x14ac:dyDescent="0.25">
      <c r="A183">
        <v>33564</v>
      </c>
      <c r="B183" t="s">
        <v>1798</v>
      </c>
      <c r="C183" t="s">
        <v>1923</v>
      </c>
      <c r="D183" s="1">
        <v>45240.5238537037</v>
      </c>
      <c r="E183">
        <v>38.5</v>
      </c>
      <c r="F183">
        <v>0</v>
      </c>
      <c r="G183" t="s">
        <v>1742</v>
      </c>
      <c r="H183">
        <v>0</v>
      </c>
    </row>
    <row r="184" spans="1:8" x14ac:dyDescent="0.25">
      <c r="A184">
        <v>33614</v>
      </c>
      <c r="B184" t="s">
        <v>925</v>
      </c>
      <c r="C184" t="s">
        <v>1923</v>
      </c>
      <c r="D184" s="1">
        <v>45264.398778935189</v>
      </c>
      <c r="E184">
        <v>19076.939999999999</v>
      </c>
      <c r="F184">
        <v>0</v>
      </c>
      <c r="G184" t="s">
        <v>1742</v>
      </c>
      <c r="H184">
        <v>0</v>
      </c>
    </row>
    <row r="185" spans="1:8" x14ac:dyDescent="0.25">
      <c r="A185">
        <v>35972</v>
      </c>
      <c r="B185" t="s">
        <v>1799</v>
      </c>
      <c r="C185" t="s">
        <v>1923</v>
      </c>
      <c r="D185" s="1">
        <v>45210.724763541657</v>
      </c>
      <c r="E185">
        <v>15</v>
      </c>
      <c r="F185">
        <v>0</v>
      </c>
      <c r="G185" t="s">
        <v>1742</v>
      </c>
      <c r="H185">
        <v>1</v>
      </c>
    </row>
    <row r="186" spans="1:8" x14ac:dyDescent="0.25">
      <c r="A186">
        <v>37107</v>
      </c>
      <c r="B186" t="s">
        <v>1018</v>
      </c>
      <c r="C186" t="s">
        <v>1923</v>
      </c>
      <c r="D186" s="1">
        <v>45251.66126296296</v>
      </c>
      <c r="F186">
        <v>25358</v>
      </c>
      <c r="G186" t="s">
        <v>1742</v>
      </c>
      <c r="H186">
        <v>0</v>
      </c>
    </row>
    <row r="187" spans="1:8" x14ac:dyDescent="0.25">
      <c r="A187">
        <v>37493</v>
      </c>
      <c r="B187" t="s">
        <v>1251</v>
      </c>
      <c r="C187" t="s">
        <v>1923</v>
      </c>
      <c r="D187" s="1">
        <v>45265.510400810177</v>
      </c>
      <c r="E187">
        <v>0</v>
      </c>
      <c r="F187">
        <v>9477</v>
      </c>
      <c r="G187" t="s">
        <v>1742</v>
      </c>
      <c r="H187">
        <v>0</v>
      </c>
    </row>
    <row r="188" spans="1:8" x14ac:dyDescent="0.25">
      <c r="A188">
        <v>34150</v>
      </c>
      <c r="B188" t="s">
        <v>1800</v>
      </c>
      <c r="C188" t="s">
        <v>1923</v>
      </c>
      <c r="D188" s="1">
        <v>45239.467039930547</v>
      </c>
      <c r="F188">
        <v>498677</v>
      </c>
      <c r="G188" t="s">
        <v>1927</v>
      </c>
      <c r="H188">
        <v>0</v>
      </c>
    </row>
    <row r="189" spans="1:8" x14ac:dyDescent="0.25">
      <c r="A189">
        <v>34436</v>
      </c>
      <c r="B189" t="s">
        <v>1801</v>
      </c>
      <c r="C189" t="s">
        <v>1923</v>
      </c>
      <c r="D189" s="1">
        <v>45226.575952627318</v>
      </c>
      <c r="E189">
        <v>375</v>
      </c>
      <c r="F189">
        <v>0</v>
      </c>
      <c r="G189" t="s">
        <v>1927</v>
      </c>
      <c r="H189">
        <v>0</v>
      </c>
    </row>
    <row r="190" spans="1:8" x14ac:dyDescent="0.25">
      <c r="A190">
        <v>34986</v>
      </c>
      <c r="B190" t="s">
        <v>1802</v>
      </c>
      <c r="C190" t="s">
        <v>1923</v>
      </c>
      <c r="D190" s="1">
        <v>45268.631492442131</v>
      </c>
      <c r="E190">
        <v>0</v>
      </c>
      <c r="F190">
        <v>0</v>
      </c>
      <c r="G190" t="s">
        <v>1927</v>
      </c>
      <c r="H190">
        <v>0</v>
      </c>
    </row>
    <row r="191" spans="1:8" x14ac:dyDescent="0.25">
      <c r="A191">
        <v>36221</v>
      </c>
      <c r="B191" t="s">
        <v>304</v>
      </c>
      <c r="C191" t="s">
        <v>1923</v>
      </c>
      <c r="D191" s="1">
        <v>45217.393021759257</v>
      </c>
      <c r="E191">
        <v>0</v>
      </c>
      <c r="F191">
        <v>440</v>
      </c>
      <c r="G191" t="s">
        <v>1927</v>
      </c>
      <c r="H191">
        <v>0</v>
      </c>
    </row>
    <row r="192" spans="1:8" x14ac:dyDescent="0.25">
      <c r="A192">
        <v>36569</v>
      </c>
      <c r="B192" t="s">
        <v>373</v>
      </c>
      <c r="C192" t="s">
        <v>1923</v>
      </c>
      <c r="D192" s="1">
        <v>45219.609913078697</v>
      </c>
      <c r="E192">
        <v>0</v>
      </c>
      <c r="F192">
        <v>1723.18</v>
      </c>
      <c r="G192" t="s">
        <v>1927</v>
      </c>
      <c r="H192">
        <v>0</v>
      </c>
    </row>
    <row r="193" spans="1:8" x14ac:dyDescent="0.25">
      <c r="A193">
        <v>37069</v>
      </c>
      <c r="B193" t="s">
        <v>823</v>
      </c>
      <c r="C193" t="s">
        <v>1923</v>
      </c>
      <c r="D193" s="1">
        <v>45243.64541597222</v>
      </c>
      <c r="E193">
        <v>0</v>
      </c>
      <c r="F193">
        <v>1085.24</v>
      </c>
      <c r="G193" t="s">
        <v>1927</v>
      </c>
      <c r="H193">
        <v>0</v>
      </c>
    </row>
    <row r="194" spans="1:8" x14ac:dyDescent="0.25">
      <c r="A194">
        <v>37446</v>
      </c>
      <c r="B194" t="s">
        <v>1040</v>
      </c>
      <c r="C194" t="s">
        <v>1923</v>
      </c>
      <c r="D194" s="1">
        <v>45251.497822453697</v>
      </c>
      <c r="E194">
        <v>0</v>
      </c>
      <c r="F194">
        <v>271</v>
      </c>
      <c r="G194" t="s">
        <v>1927</v>
      </c>
      <c r="H194">
        <v>0</v>
      </c>
    </row>
    <row r="195" spans="1:8" x14ac:dyDescent="0.25">
      <c r="A195">
        <v>37505</v>
      </c>
      <c r="B195" t="s">
        <v>1276</v>
      </c>
      <c r="C195" t="s">
        <v>1923</v>
      </c>
      <c r="D195" s="1">
        <v>45267.36513515046</v>
      </c>
      <c r="E195">
        <v>6978.5</v>
      </c>
      <c r="F195">
        <v>0</v>
      </c>
      <c r="G195" t="s">
        <v>1927</v>
      </c>
      <c r="H195">
        <v>0</v>
      </c>
    </row>
    <row r="196" spans="1:8" x14ac:dyDescent="0.25">
      <c r="A196">
        <v>38282</v>
      </c>
      <c r="B196" t="s">
        <v>1512</v>
      </c>
      <c r="C196" t="s">
        <v>1923</v>
      </c>
      <c r="D196" s="1">
        <v>45280.466793831023</v>
      </c>
      <c r="G196" t="s">
        <v>1927</v>
      </c>
    </row>
    <row r="197" spans="1:8" x14ac:dyDescent="0.25">
      <c r="A197">
        <v>16983</v>
      </c>
      <c r="B197" t="s">
        <v>1803</v>
      </c>
      <c r="C197" t="s">
        <v>1923</v>
      </c>
      <c r="D197" s="1">
        <v>45218.514828090279</v>
      </c>
      <c r="E197">
        <v>0</v>
      </c>
      <c r="F197">
        <v>11067</v>
      </c>
      <c r="G197" t="s">
        <v>1738</v>
      </c>
      <c r="H197">
        <v>0</v>
      </c>
    </row>
    <row r="198" spans="1:8" x14ac:dyDescent="0.25">
      <c r="A198">
        <v>34604</v>
      </c>
      <c r="B198" t="s">
        <v>1577</v>
      </c>
      <c r="C198" t="s">
        <v>1923</v>
      </c>
      <c r="D198" s="1">
        <v>45281.747102581023</v>
      </c>
      <c r="E198">
        <v>165</v>
      </c>
      <c r="F198">
        <v>300</v>
      </c>
      <c r="G198" t="s">
        <v>1738</v>
      </c>
      <c r="H198">
        <v>0</v>
      </c>
    </row>
    <row r="199" spans="1:8" x14ac:dyDescent="0.25">
      <c r="A199">
        <v>35476</v>
      </c>
      <c r="B199" t="s">
        <v>1804</v>
      </c>
      <c r="C199" t="s">
        <v>1923</v>
      </c>
      <c r="D199" s="1">
        <v>45205.581601504629</v>
      </c>
      <c r="E199">
        <v>350</v>
      </c>
      <c r="F199">
        <v>2995</v>
      </c>
      <c r="G199" t="s">
        <v>1738</v>
      </c>
      <c r="H199">
        <v>0</v>
      </c>
    </row>
    <row r="200" spans="1:8" x14ac:dyDescent="0.25">
      <c r="A200">
        <v>36169</v>
      </c>
      <c r="B200" t="s">
        <v>99</v>
      </c>
      <c r="C200" t="s">
        <v>1923</v>
      </c>
      <c r="D200" s="1">
        <v>45275.416617361108</v>
      </c>
      <c r="E200">
        <v>210</v>
      </c>
      <c r="F200">
        <v>68.989999999999995</v>
      </c>
      <c r="G200" t="s">
        <v>1738</v>
      </c>
      <c r="H200">
        <v>0</v>
      </c>
    </row>
    <row r="201" spans="1:8" x14ac:dyDescent="0.25">
      <c r="A201">
        <v>36176</v>
      </c>
      <c r="B201" t="s">
        <v>155</v>
      </c>
      <c r="C201" t="s">
        <v>1923</v>
      </c>
      <c r="D201" s="1">
        <v>45209.653551388888</v>
      </c>
      <c r="E201">
        <v>175</v>
      </c>
      <c r="F201">
        <v>0</v>
      </c>
      <c r="G201" t="s">
        <v>1738</v>
      </c>
      <c r="H201">
        <v>0</v>
      </c>
    </row>
    <row r="202" spans="1:8" x14ac:dyDescent="0.25">
      <c r="A202">
        <v>36403</v>
      </c>
      <c r="B202" t="s">
        <v>184</v>
      </c>
      <c r="C202" t="s">
        <v>1923</v>
      </c>
      <c r="D202" s="1">
        <v>45211.482006944447</v>
      </c>
      <c r="E202">
        <v>17</v>
      </c>
      <c r="F202">
        <v>0</v>
      </c>
      <c r="G202" t="s">
        <v>1738</v>
      </c>
      <c r="H202">
        <v>0</v>
      </c>
    </row>
    <row r="203" spans="1:8" x14ac:dyDescent="0.25">
      <c r="A203">
        <v>31796</v>
      </c>
      <c r="B203" t="s">
        <v>963</v>
      </c>
      <c r="C203" t="s">
        <v>1923</v>
      </c>
      <c r="D203" s="1">
        <v>45247.517873807868</v>
      </c>
      <c r="E203">
        <v>754</v>
      </c>
      <c r="F203">
        <v>1162.5</v>
      </c>
      <c r="G203" t="s">
        <v>1738</v>
      </c>
      <c r="H203">
        <v>0</v>
      </c>
    </row>
    <row r="204" spans="1:8" x14ac:dyDescent="0.25">
      <c r="A204">
        <v>37103</v>
      </c>
      <c r="B204" t="s">
        <v>727</v>
      </c>
      <c r="C204" t="s">
        <v>1923</v>
      </c>
      <c r="D204" s="1">
        <v>45240.61768880787</v>
      </c>
      <c r="E204">
        <v>17</v>
      </c>
      <c r="F204">
        <v>0</v>
      </c>
      <c r="G204" t="s">
        <v>1738</v>
      </c>
      <c r="H204">
        <v>0</v>
      </c>
    </row>
    <row r="205" spans="1:8" x14ac:dyDescent="0.25">
      <c r="A205">
        <v>37105</v>
      </c>
      <c r="B205" t="s">
        <v>737</v>
      </c>
      <c r="C205" t="s">
        <v>1923</v>
      </c>
      <c r="D205" s="1">
        <v>45240.628619097217</v>
      </c>
      <c r="E205">
        <v>17</v>
      </c>
      <c r="F205">
        <v>0</v>
      </c>
      <c r="G205" t="s">
        <v>1738</v>
      </c>
      <c r="H205">
        <v>0</v>
      </c>
    </row>
    <row r="206" spans="1:8" x14ac:dyDescent="0.25">
      <c r="A206">
        <v>37169</v>
      </c>
      <c r="B206" t="s">
        <v>791</v>
      </c>
      <c r="C206" t="s">
        <v>1923</v>
      </c>
      <c r="D206" s="1">
        <v>45240.660139583328</v>
      </c>
      <c r="E206">
        <v>223</v>
      </c>
      <c r="F206">
        <v>0</v>
      </c>
      <c r="G206" t="s">
        <v>1738</v>
      </c>
      <c r="H206">
        <v>0</v>
      </c>
    </row>
    <row r="207" spans="1:8" x14ac:dyDescent="0.25">
      <c r="A207">
        <v>37269</v>
      </c>
      <c r="B207" t="s">
        <v>898</v>
      </c>
      <c r="C207" t="s">
        <v>1923</v>
      </c>
      <c r="D207" s="1">
        <v>45246.660556134259</v>
      </c>
      <c r="E207">
        <v>17</v>
      </c>
      <c r="F207">
        <v>0</v>
      </c>
      <c r="G207" t="s">
        <v>1738</v>
      </c>
      <c r="H207">
        <v>0</v>
      </c>
    </row>
    <row r="208" spans="1:8" x14ac:dyDescent="0.25">
      <c r="A208">
        <v>37739</v>
      </c>
      <c r="B208" t="s">
        <v>1246</v>
      </c>
      <c r="C208" t="s">
        <v>1923</v>
      </c>
      <c r="D208" s="1">
        <v>45267.64122646991</v>
      </c>
      <c r="E208">
        <v>150</v>
      </c>
      <c r="F208">
        <v>115</v>
      </c>
      <c r="G208" t="s">
        <v>1738</v>
      </c>
      <c r="H208">
        <v>0</v>
      </c>
    </row>
    <row r="209" spans="1:8" x14ac:dyDescent="0.25">
      <c r="A209">
        <v>37812</v>
      </c>
      <c r="B209" t="s">
        <v>1311</v>
      </c>
      <c r="C209" t="s">
        <v>1923</v>
      </c>
      <c r="D209" s="1">
        <v>45267.715384409719</v>
      </c>
      <c r="E209">
        <v>180</v>
      </c>
      <c r="F209">
        <v>180</v>
      </c>
      <c r="G209" t="s">
        <v>1738</v>
      </c>
      <c r="H209">
        <v>0</v>
      </c>
    </row>
    <row r="210" spans="1:8" x14ac:dyDescent="0.25">
      <c r="A210">
        <v>38046</v>
      </c>
      <c r="B210" t="s">
        <v>437</v>
      </c>
      <c r="C210" t="s">
        <v>1923</v>
      </c>
      <c r="D210" s="1">
        <v>45272.652842557873</v>
      </c>
      <c r="F210">
        <v>4300</v>
      </c>
      <c r="G210" t="s">
        <v>1738</v>
      </c>
      <c r="H210">
        <v>0</v>
      </c>
    </row>
    <row r="211" spans="1:8" x14ac:dyDescent="0.25">
      <c r="A211">
        <v>38082</v>
      </c>
      <c r="B211" t="s">
        <v>1410</v>
      </c>
      <c r="C211" t="s">
        <v>1923</v>
      </c>
      <c r="D211" s="1">
        <v>45274.518276886571</v>
      </c>
      <c r="E211">
        <v>54</v>
      </c>
      <c r="F211">
        <v>0</v>
      </c>
      <c r="G211" t="s">
        <v>1738</v>
      </c>
      <c r="H211">
        <v>1</v>
      </c>
    </row>
    <row r="212" spans="1:8" x14ac:dyDescent="0.25">
      <c r="A212">
        <v>36033</v>
      </c>
      <c r="B212" t="s">
        <v>57</v>
      </c>
      <c r="C212" t="s">
        <v>1923</v>
      </c>
      <c r="D212" s="1">
        <v>45203.460213888888</v>
      </c>
      <c r="E212">
        <v>234.52</v>
      </c>
      <c r="F212">
        <v>0</v>
      </c>
      <c r="G212" t="s">
        <v>1734</v>
      </c>
      <c r="H212">
        <v>1</v>
      </c>
    </row>
    <row r="213" spans="1:8" x14ac:dyDescent="0.25">
      <c r="A213">
        <v>36267</v>
      </c>
      <c r="B213" t="s">
        <v>440</v>
      </c>
      <c r="C213" t="s">
        <v>1923</v>
      </c>
      <c r="D213" s="1">
        <v>45224.487741354169</v>
      </c>
      <c r="E213">
        <v>0</v>
      </c>
      <c r="F213">
        <v>1010</v>
      </c>
      <c r="G213" t="s">
        <v>1734</v>
      </c>
      <c r="H213">
        <v>0</v>
      </c>
    </row>
    <row r="214" spans="1:8" x14ac:dyDescent="0.25">
      <c r="A214">
        <v>36310</v>
      </c>
      <c r="B214" t="s">
        <v>718</v>
      </c>
      <c r="C214" t="s">
        <v>1923</v>
      </c>
      <c r="D214" s="1">
        <v>45237.405682604163</v>
      </c>
      <c r="E214">
        <v>0</v>
      </c>
      <c r="F214">
        <v>1884.46</v>
      </c>
      <c r="G214" t="s">
        <v>1734</v>
      </c>
      <c r="H214">
        <v>0</v>
      </c>
    </row>
    <row r="215" spans="1:8" x14ac:dyDescent="0.25">
      <c r="A215">
        <v>36367</v>
      </c>
      <c r="B215" t="s">
        <v>164</v>
      </c>
      <c r="C215" t="s">
        <v>1923</v>
      </c>
      <c r="D215" s="1">
        <v>45210.418519942134</v>
      </c>
      <c r="E215">
        <v>0</v>
      </c>
      <c r="F215">
        <v>1145.8399999999999</v>
      </c>
      <c r="G215" t="s">
        <v>1734</v>
      </c>
      <c r="H215">
        <v>0</v>
      </c>
    </row>
    <row r="216" spans="1:8" x14ac:dyDescent="0.25">
      <c r="A216">
        <v>36810</v>
      </c>
      <c r="B216" t="s">
        <v>489</v>
      </c>
      <c r="C216" t="s">
        <v>1923</v>
      </c>
      <c r="D216" s="1">
        <v>45232.559885381947</v>
      </c>
      <c r="E216">
        <v>0</v>
      </c>
      <c r="F216">
        <v>14480</v>
      </c>
      <c r="G216" t="s">
        <v>1734</v>
      </c>
      <c r="H216">
        <v>0</v>
      </c>
    </row>
    <row r="217" spans="1:8" x14ac:dyDescent="0.25">
      <c r="A217">
        <v>36910</v>
      </c>
      <c r="B217" t="s">
        <v>613</v>
      </c>
      <c r="C217" t="s">
        <v>1923</v>
      </c>
      <c r="D217" s="1">
        <v>45233.617332060188</v>
      </c>
      <c r="E217">
        <v>0</v>
      </c>
      <c r="F217">
        <v>501</v>
      </c>
      <c r="G217" t="s">
        <v>1734</v>
      </c>
      <c r="H217">
        <v>0</v>
      </c>
    </row>
    <row r="218" spans="1:8" x14ac:dyDescent="0.25">
      <c r="A218">
        <v>37005</v>
      </c>
      <c r="B218" t="s">
        <v>610</v>
      </c>
      <c r="C218" t="s">
        <v>1923</v>
      </c>
      <c r="D218" s="1">
        <v>45236.373854976853</v>
      </c>
      <c r="E218">
        <v>0</v>
      </c>
      <c r="F218">
        <v>2138.5500000000002</v>
      </c>
      <c r="G218" t="s">
        <v>1734</v>
      </c>
      <c r="H218">
        <v>0</v>
      </c>
    </row>
    <row r="219" spans="1:8" x14ac:dyDescent="0.25">
      <c r="A219">
        <v>37012</v>
      </c>
      <c r="B219" t="s">
        <v>657</v>
      </c>
      <c r="C219" t="s">
        <v>1923</v>
      </c>
      <c r="D219" s="1">
        <v>45236.394891585653</v>
      </c>
      <c r="E219">
        <v>0</v>
      </c>
      <c r="F219">
        <v>258.36</v>
      </c>
      <c r="G219" t="s">
        <v>1734</v>
      </c>
      <c r="H219">
        <v>0</v>
      </c>
    </row>
    <row r="220" spans="1:8" x14ac:dyDescent="0.25">
      <c r="A220">
        <v>37303</v>
      </c>
      <c r="B220" t="s">
        <v>1008</v>
      </c>
      <c r="C220" t="s">
        <v>1923</v>
      </c>
      <c r="D220" s="1">
        <v>45260.365496527767</v>
      </c>
      <c r="G220" t="s">
        <v>1734</v>
      </c>
    </row>
    <row r="221" spans="1:8" x14ac:dyDescent="0.25">
      <c r="A221">
        <v>37682</v>
      </c>
      <c r="B221" t="s">
        <v>1175</v>
      </c>
      <c r="C221" t="s">
        <v>1923</v>
      </c>
      <c r="D221" s="1">
        <v>45260.688421331019</v>
      </c>
      <c r="E221">
        <v>0</v>
      </c>
      <c r="F221">
        <v>304</v>
      </c>
      <c r="G221" t="s">
        <v>1734</v>
      </c>
      <c r="H221">
        <v>0</v>
      </c>
    </row>
    <row r="222" spans="1:8" x14ac:dyDescent="0.25">
      <c r="A222">
        <v>37941</v>
      </c>
      <c r="B222" t="s">
        <v>54</v>
      </c>
      <c r="C222" t="s">
        <v>1923</v>
      </c>
      <c r="D222" s="1">
        <v>45280.377612187498</v>
      </c>
      <c r="E222">
        <v>0</v>
      </c>
      <c r="F222">
        <v>1123.5999999999999</v>
      </c>
      <c r="G222" t="s">
        <v>1734</v>
      </c>
      <c r="H222">
        <v>0</v>
      </c>
    </row>
    <row r="223" spans="1:8" x14ac:dyDescent="0.25">
      <c r="A223">
        <v>38239</v>
      </c>
      <c r="B223" t="s">
        <v>1543</v>
      </c>
      <c r="C223" t="s">
        <v>1923</v>
      </c>
      <c r="D223" s="1">
        <v>45281.685264814812</v>
      </c>
      <c r="E223">
        <v>4</v>
      </c>
      <c r="F223">
        <v>0</v>
      </c>
      <c r="G223" t="s">
        <v>1734</v>
      </c>
      <c r="H223">
        <v>1</v>
      </c>
    </row>
    <row r="224" spans="1:8" x14ac:dyDescent="0.25">
      <c r="A224">
        <v>35167</v>
      </c>
      <c r="B224" t="s">
        <v>1093</v>
      </c>
      <c r="C224" t="s">
        <v>1923</v>
      </c>
      <c r="D224" s="1">
        <v>45260.622291782413</v>
      </c>
      <c r="F224">
        <v>18786.55</v>
      </c>
      <c r="G224" t="s">
        <v>1734</v>
      </c>
      <c r="H224">
        <v>0</v>
      </c>
    </row>
    <row r="225" spans="1:8" x14ac:dyDescent="0.25">
      <c r="A225">
        <v>36410</v>
      </c>
      <c r="B225" t="s">
        <v>1805</v>
      </c>
      <c r="C225" t="s">
        <v>1923</v>
      </c>
      <c r="D225" s="1">
        <v>45224.702913159723</v>
      </c>
      <c r="E225">
        <v>0</v>
      </c>
      <c r="F225">
        <v>5710.84</v>
      </c>
      <c r="G225" t="s">
        <v>1741</v>
      </c>
      <c r="H225">
        <v>0</v>
      </c>
    </row>
    <row r="226" spans="1:8" x14ac:dyDescent="0.25">
      <c r="A226">
        <v>36503</v>
      </c>
      <c r="B226" t="s">
        <v>327</v>
      </c>
      <c r="C226" t="s">
        <v>1923</v>
      </c>
      <c r="D226" s="1">
        <v>45217.504435266201</v>
      </c>
      <c r="E226">
        <v>0</v>
      </c>
      <c r="F226">
        <v>10911.68</v>
      </c>
      <c r="G226" t="s">
        <v>1741</v>
      </c>
      <c r="H226">
        <v>0</v>
      </c>
    </row>
    <row r="227" spans="1:8" x14ac:dyDescent="0.25">
      <c r="A227">
        <v>37046</v>
      </c>
      <c r="B227" t="s">
        <v>682</v>
      </c>
      <c r="C227" t="s">
        <v>1923</v>
      </c>
      <c r="D227" s="1">
        <v>45237.767348113433</v>
      </c>
      <c r="E227">
        <v>0</v>
      </c>
      <c r="F227">
        <v>606</v>
      </c>
      <c r="G227" t="s">
        <v>1741</v>
      </c>
      <c r="H227">
        <v>0</v>
      </c>
    </row>
    <row r="228" spans="1:8" x14ac:dyDescent="0.25">
      <c r="A228">
        <v>37405</v>
      </c>
      <c r="B228" t="s">
        <v>994</v>
      </c>
      <c r="C228" t="s">
        <v>1923</v>
      </c>
      <c r="D228" s="1">
        <v>45250.840144363428</v>
      </c>
      <c r="E228">
        <v>0</v>
      </c>
      <c r="F228">
        <v>7366.38</v>
      </c>
      <c r="G228" t="s">
        <v>1741</v>
      </c>
      <c r="H228">
        <v>0</v>
      </c>
    </row>
    <row r="229" spans="1:8" x14ac:dyDescent="0.25">
      <c r="A229">
        <v>37846</v>
      </c>
      <c r="B229" t="s">
        <v>1806</v>
      </c>
      <c r="C229" t="s">
        <v>1923</v>
      </c>
      <c r="D229" s="1">
        <v>45271.559992557872</v>
      </c>
      <c r="E229">
        <v>0</v>
      </c>
      <c r="F229">
        <v>596</v>
      </c>
      <c r="G229" t="s">
        <v>1741</v>
      </c>
      <c r="H229">
        <v>0</v>
      </c>
    </row>
    <row r="230" spans="1:8" x14ac:dyDescent="0.25">
      <c r="A230">
        <v>36370</v>
      </c>
      <c r="B230" t="s">
        <v>1146</v>
      </c>
      <c r="C230" t="s">
        <v>1923</v>
      </c>
      <c r="D230" s="1">
        <v>45259.581294525473</v>
      </c>
      <c r="E230">
        <v>0</v>
      </c>
      <c r="F230">
        <v>275</v>
      </c>
      <c r="G230" t="s">
        <v>1927</v>
      </c>
      <c r="H230">
        <v>0</v>
      </c>
    </row>
    <row r="231" spans="1:8" x14ac:dyDescent="0.25">
      <c r="A231">
        <v>36409</v>
      </c>
      <c r="B231" t="s">
        <v>405</v>
      </c>
      <c r="C231" t="s">
        <v>1923</v>
      </c>
      <c r="D231" s="1">
        <v>45223.625987928237</v>
      </c>
      <c r="E231">
        <v>0</v>
      </c>
      <c r="F231">
        <v>2609</v>
      </c>
      <c r="G231" t="s">
        <v>1927</v>
      </c>
      <c r="H231">
        <v>0</v>
      </c>
    </row>
    <row r="232" spans="1:8" x14ac:dyDescent="0.25">
      <c r="A232">
        <v>36477</v>
      </c>
      <c r="B232" t="s">
        <v>289</v>
      </c>
      <c r="C232" t="s">
        <v>1923</v>
      </c>
      <c r="D232" s="1">
        <v>45217.94328634259</v>
      </c>
      <c r="F232">
        <v>2150</v>
      </c>
      <c r="G232" t="s">
        <v>1927</v>
      </c>
      <c r="H232">
        <v>0</v>
      </c>
    </row>
    <row r="233" spans="1:8" x14ac:dyDescent="0.25">
      <c r="A233">
        <v>37063</v>
      </c>
      <c r="B233" t="s">
        <v>1014</v>
      </c>
      <c r="C233" t="s">
        <v>1923</v>
      </c>
      <c r="D233" s="1">
        <v>45267.583491400474</v>
      </c>
      <c r="E233">
        <v>197.5</v>
      </c>
      <c r="F233">
        <v>32.5</v>
      </c>
      <c r="G233" t="s">
        <v>1927</v>
      </c>
      <c r="H233">
        <v>0</v>
      </c>
    </row>
    <row r="234" spans="1:8" x14ac:dyDescent="0.25">
      <c r="A234">
        <v>37788</v>
      </c>
      <c r="B234" t="s">
        <v>1238</v>
      </c>
      <c r="C234" t="s">
        <v>1923</v>
      </c>
      <c r="D234" s="1">
        <v>45266.436310497687</v>
      </c>
      <c r="E234">
        <v>0</v>
      </c>
      <c r="F234">
        <v>1093.48</v>
      </c>
      <c r="G234" t="s">
        <v>1927</v>
      </c>
      <c r="H234">
        <v>0</v>
      </c>
    </row>
    <row r="235" spans="1:8" x14ac:dyDescent="0.25">
      <c r="A235">
        <v>31797</v>
      </c>
      <c r="B235" t="s">
        <v>964</v>
      </c>
      <c r="C235" t="s">
        <v>1923</v>
      </c>
      <c r="D235" s="1">
        <v>45247.544555821762</v>
      </c>
      <c r="E235">
        <v>754</v>
      </c>
      <c r="F235">
        <v>1127.5</v>
      </c>
      <c r="G235" t="s">
        <v>1738</v>
      </c>
      <c r="H235">
        <v>0</v>
      </c>
    </row>
    <row r="236" spans="1:8" x14ac:dyDescent="0.25">
      <c r="A236">
        <v>36384</v>
      </c>
      <c r="B236" t="s">
        <v>174</v>
      </c>
      <c r="C236" t="s">
        <v>1923</v>
      </c>
      <c r="D236" s="1">
        <v>45210.519522222217</v>
      </c>
      <c r="E236">
        <v>0</v>
      </c>
      <c r="F236">
        <v>200</v>
      </c>
      <c r="G236" t="s">
        <v>1738</v>
      </c>
      <c r="H236">
        <v>0</v>
      </c>
    </row>
    <row r="237" spans="1:8" x14ac:dyDescent="0.25">
      <c r="A237">
        <v>37102</v>
      </c>
      <c r="B237" t="s">
        <v>736</v>
      </c>
      <c r="C237" t="s">
        <v>1923</v>
      </c>
      <c r="D237" s="1">
        <v>45240.612740428238</v>
      </c>
      <c r="E237">
        <v>17</v>
      </c>
      <c r="F237">
        <v>0</v>
      </c>
      <c r="G237" t="s">
        <v>1738</v>
      </c>
      <c r="H237">
        <v>0</v>
      </c>
    </row>
    <row r="238" spans="1:8" x14ac:dyDescent="0.25">
      <c r="A238">
        <v>37256</v>
      </c>
      <c r="B238" t="s">
        <v>840</v>
      </c>
      <c r="C238" t="s">
        <v>1923</v>
      </c>
      <c r="D238" s="1">
        <v>45245.559645254631</v>
      </c>
      <c r="E238">
        <v>17</v>
      </c>
      <c r="F238">
        <v>0</v>
      </c>
      <c r="G238" t="s">
        <v>1738</v>
      </c>
      <c r="H238">
        <v>0</v>
      </c>
    </row>
    <row r="239" spans="1:8" x14ac:dyDescent="0.25">
      <c r="A239">
        <v>37263</v>
      </c>
      <c r="B239" t="s">
        <v>872</v>
      </c>
      <c r="C239" t="s">
        <v>1923</v>
      </c>
      <c r="D239" s="1">
        <v>45246.335660416669</v>
      </c>
      <c r="E239">
        <v>17</v>
      </c>
      <c r="F239">
        <v>0</v>
      </c>
      <c r="G239" t="s">
        <v>1738</v>
      </c>
      <c r="H239">
        <v>0</v>
      </c>
    </row>
    <row r="240" spans="1:8" x14ac:dyDescent="0.25">
      <c r="A240">
        <v>37281</v>
      </c>
      <c r="B240" t="s">
        <v>897</v>
      </c>
      <c r="C240" t="s">
        <v>1923</v>
      </c>
      <c r="D240" s="1">
        <v>45246.506650000003</v>
      </c>
      <c r="E240">
        <v>17</v>
      </c>
      <c r="F240">
        <v>0</v>
      </c>
      <c r="G240" t="s">
        <v>1738</v>
      </c>
      <c r="H240">
        <v>0</v>
      </c>
    </row>
    <row r="241" spans="1:8" x14ac:dyDescent="0.25">
      <c r="A241">
        <v>37370</v>
      </c>
      <c r="B241" t="s">
        <v>1036</v>
      </c>
      <c r="C241" t="s">
        <v>1923</v>
      </c>
      <c r="D241" s="1">
        <v>45258.772999884262</v>
      </c>
      <c r="E241">
        <v>80</v>
      </c>
      <c r="F241">
        <v>0</v>
      </c>
      <c r="G241" t="s">
        <v>1738</v>
      </c>
      <c r="H241">
        <v>0</v>
      </c>
    </row>
    <row r="242" spans="1:8" x14ac:dyDescent="0.25">
      <c r="A242">
        <v>37463</v>
      </c>
      <c r="B242" t="s">
        <v>1231</v>
      </c>
      <c r="C242" t="s">
        <v>1923</v>
      </c>
      <c r="D242" s="1">
        <v>45267.627932025462</v>
      </c>
      <c r="E242">
        <v>308</v>
      </c>
      <c r="F242">
        <v>343.85</v>
      </c>
      <c r="G242" t="s">
        <v>1738</v>
      </c>
      <c r="H242">
        <v>0</v>
      </c>
    </row>
    <row r="243" spans="1:8" x14ac:dyDescent="0.25">
      <c r="A243">
        <v>37799</v>
      </c>
      <c r="B243" t="s">
        <v>1229</v>
      </c>
      <c r="C243" t="s">
        <v>1923</v>
      </c>
      <c r="D243" s="1">
        <v>45265.424047303241</v>
      </c>
      <c r="E243">
        <v>0</v>
      </c>
      <c r="F243">
        <v>3516</v>
      </c>
      <c r="G243" t="s">
        <v>1738</v>
      </c>
      <c r="H243">
        <v>0</v>
      </c>
    </row>
    <row r="244" spans="1:8" x14ac:dyDescent="0.25">
      <c r="A244">
        <v>37856</v>
      </c>
      <c r="B244" t="s">
        <v>1333</v>
      </c>
      <c r="C244" t="s">
        <v>1923</v>
      </c>
      <c r="D244" s="1">
        <v>45271.611442164351</v>
      </c>
      <c r="E244">
        <v>20</v>
      </c>
      <c r="F244">
        <v>0</v>
      </c>
      <c r="G244" t="s">
        <v>1738</v>
      </c>
      <c r="H244">
        <v>1</v>
      </c>
    </row>
    <row r="245" spans="1:8" x14ac:dyDescent="0.25">
      <c r="A245">
        <v>36659</v>
      </c>
      <c r="B245" t="s">
        <v>887</v>
      </c>
      <c r="C245" t="s">
        <v>1923</v>
      </c>
      <c r="D245" s="1">
        <v>45244.626152395831</v>
      </c>
      <c r="F245">
        <v>143</v>
      </c>
      <c r="G245" t="s">
        <v>1733</v>
      </c>
      <c r="H245">
        <v>0</v>
      </c>
    </row>
    <row r="246" spans="1:8" x14ac:dyDescent="0.25">
      <c r="A246">
        <v>36166</v>
      </c>
      <c r="B246" t="s">
        <v>54</v>
      </c>
      <c r="C246" t="s">
        <v>1923</v>
      </c>
      <c r="D246" s="1">
        <v>45202.553972187503</v>
      </c>
      <c r="E246">
        <v>0</v>
      </c>
      <c r="F246">
        <v>797.7</v>
      </c>
      <c r="G246" t="s">
        <v>1734</v>
      </c>
      <c r="H246">
        <v>0</v>
      </c>
    </row>
    <row r="247" spans="1:8" x14ac:dyDescent="0.25">
      <c r="A247">
        <v>36459</v>
      </c>
      <c r="B247" t="s">
        <v>947</v>
      </c>
      <c r="C247" t="s">
        <v>1923</v>
      </c>
      <c r="D247" s="1">
        <v>45257.498462847223</v>
      </c>
      <c r="E247">
        <v>0</v>
      </c>
      <c r="F247">
        <v>269.74</v>
      </c>
      <c r="G247" t="s">
        <v>1734</v>
      </c>
      <c r="H247">
        <v>0</v>
      </c>
    </row>
    <row r="248" spans="1:8" x14ac:dyDescent="0.25">
      <c r="A248">
        <v>36545</v>
      </c>
      <c r="B248" t="s">
        <v>362</v>
      </c>
      <c r="C248" t="s">
        <v>1923</v>
      </c>
      <c r="D248" s="1">
        <v>45218.639542164346</v>
      </c>
      <c r="E248">
        <v>917</v>
      </c>
      <c r="F248">
        <v>0</v>
      </c>
      <c r="G248" t="s">
        <v>1734</v>
      </c>
      <c r="H248">
        <v>0</v>
      </c>
    </row>
    <row r="249" spans="1:8" x14ac:dyDescent="0.25">
      <c r="A249">
        <v>36877</v>
      </c>
      <c r="B249" t="s">
        <v>556</v>
      </c>
      <c r="C249" t="s">
        <v>1923</v>
      </c>
      <c r="D249" s="1">
        <v>45230.694493206021</v>
      </c>
      <c r="E249">
        <v>0</v>
      </c>
      <c r="F249">
        <v>1757.67</v>
      </c>
      <c r="G249" t="s">
        <v>1741</v>
      </c>
      <c r="H249">
        <v>0</v>
      </c>
    </row>
    <row r="250" spans="1:8" x14ac:dyDescent="0.25">
      <c r="A250">
        <v>36970</v>
      </c>
      <c r="B250" t="s">
        <v>738</v>
      </c>
      <c r="C250" t="s">
        <v>1923</v>
      </c>
      <c r="D250" s="1">
        <v>45237.778755752312</v>
      </c>
      <c r="E250">
        <v>0</v>
      </c>
      <c r="F250">
        <v>145.26</v>
      </c>
      <c r="G250" t="s">
        <v>1741</v>
      </c>
      <c r="H250">
        <v>0</v>
      </c>
    </row>
    <row r="251" spans="1:8" x14ac:dyDescent="0.25">
      <c r="A251">
        <v>37038</v>
      </c>
      <c r="B251" t="s">
        <v>721</v>
      </c>
      <c r="C251" t="s">
        <v>1923</v>
      </c>
      <c r="D251" s="1">
        <v>45237.782346446758</v>
      </c>
      <c r="E251">
        <v>0</v>
      </c>
      <c r="F251">
        <v>23.54</v>
      </c>
      <c r="G251" t="s">
        <v>1741</v>
      </c>
      <c r="H251">
        <v>0</v>
      </c>
    </row>
    <row r="252" spans="1:8" x14ac:dyDescent="0.25">
      <c r="A252">
        <v>37531</v>
      </c>
      <c r="B252" t="s">
        <v>1032</v>
      </c>
      <c r="C252" t="s">
        <v>1923</v>
      </c>
      <c r="D252" s="1">
        <v>45251.538931909723</v>
      </c>
      <c r="E252">
        <v>0</v>
      </c>
      <c r="F252">
        <v>6995.85</v>
      </c>
      <c r="G252" t="s">
        <v>1741</v>
      </c>
      <c r="H252">
        <v>0</v>
      </c>
    </row>
    <row r="253" spans="1:8" x14ac:dyDescent="0.25">
      <c r="A253">
        <v>37570</v>
      </c>
      <c r="B253" t="s">
        <v>1080</v>
      </c>
      <c r="C253" t="s">
        <v>1923</v>
      </c>
      <c r="D253" s="1">
        <v>45257.675837071758</v>
      </c>
      <c r="E253">
        <v>0</v>
      </c>
      <c r="F253">
        <v>80</v>
      </c>
      <c r="G253" t="s">
        <v>1741</v>
      </c>
      <c r="H253">
        <v>0</v>
      </c>
    </row>
    <row r="254" spans="1:8" x14ac:dyDescent="0.25">
      <c r="A254">
        <v>37974</v>
      </c>
      <c r="B254" t="s">
        <v>1378</v>
      </c>
      <c r="C254" t="s">
        <v>1923</v>
      </c>
      <c r="D254" s="1">
        <v>45273.605923067131</v>
      </c>
      <c r="E254">
        <v>0</v>
      </c>
      <c r="F254">
        <v>3105.62</v>
      </c>
      <c r="G254" t="s">
        <v>1741</v>
      </c>
      <c r="H254">
        <v>0</v>
      </c>
    </row>
    <row r="255" spans="1:8" x14ac:dyDescent="0.25">
      <c r="A255">
        <v>38174</v>
      </c>
      <c r="B255" t="s">
        <v>1413</v>
      </c>
      <c r="C255" t="s">
        <v>1923</v>
      </c>
      <c r="D255" s="1">
        <v>45274.610380752318</v>
      </c>
      <c r="F255">
        <v>200</v>
      </c>
      <c r="G255" t="s">
        <v>1741</v>
      </c>
      <c r="H255">
        <v>0</v>
      </c>
    </row>
    <row r="256" spans="1:8" x14ac:dyDescent="0.25">
      <c r="A256">
        <v>38199</v>
      </c>
      <c r="B256" t="s">
        <v>1435</v>
      </c>
      <c r="C256" t="s">
        <v>1923</v>
      </c>
      <c r="D256" s="1">
        <v>45275.530989699073</v>
      </c>
      <c r="E256">
        <v>0</v>
      </c>
      <c r="F256">
        <v>1798</v>
      </c>
      <c r="G256" t="s">
        <v>1743</v>
      </c>
      <c r="H256">
        <v>0</v>
      </c>
    </row>
    <row r="257" spans="1:8" x14ac:dyDescent="0.25">
      <c r="A257">
        <v>37345</v>
      </c>
      <c r="B257" t="s">
        <v>993</v>
      </c>
      <c r="C257" t="s">
        <v>1923</v>
      </c>
      <c r="D257" s="1">
        <v>45271.663236423607</v>
      </c>
      <c r="E257">
        <v>9</v>
      </c>
      <c r="F257">
        <v>0</v>
      </c>
      <c r="G257" t="s">
        <v>1761</v>
      </c>
      <c r="H257">
        <v>1</v>
      </c>
    </row>
    <row r="258" spans="1:8" x14ac:dyDescent="0.25">
      <c r="A258">
        <v>37127</v>
      </c>
      <c r="B258" t="s">
        <v>742</v>
      </c>
      <c r="C258" t="s">
        <v>1923</v>
      </c>
      <c r="D258" s="1">
        <v>45239.439874456017</v>
      </c>
      <c r="F258">
        <v>555</v>
      </c>
      <c r="G258" t="s">
        <v>1931</v>
      </c>
      <c r="H258">
        <v>0</v>
      </c>
    </row>
    <row r="259" spans="1:8" x14ac:dyDescent="0.25">
      <c r="A259">
        <v>37306</v>
      </c>
      <c r="B259" t="s">
        <v>953</v>
      </c>
      <c r="C259" t="s">
        <v>1923</v>
      </c>
      <c r="D259" s="1">
        <v>45245.703542824071</v>
      </c>
      <c r="E259">
        <v>0</v>
      </c>
      <c r="F259">
        <v>594</v>
      </c>
      <c r="G259" t="s">
        <v>1931</v>
      </c>
      <c r="H259">
        <v>0</v>
      </c>
    </row>
    <row r="260" spans="1:8" x14ac:dyDescent="0.25">
      <c r="A260">
        <v>37320</v>
      </c>
      <c r="B260" t="s">
        <v>944</v>
      </c>
      <c r="C260" t="s">
        <v>1923</v>
      </c>
      <c r="D260" s="1">
        <v>45246.41465003472</v>
      </c>
      <c r="F260">
        <v>19462.03</v>
      </c>
      <c r="G260" t="s">
        <v>1931</v>
      </c>
      <c r="H260">
        <v>0</v>
      </c>
    </row>
    <row r="261" spans="1:8" x14ac:dyDescent="0.25">
      <c r="A261">
        <v>37774</v>
      </c>
      <c r="B261" t="s">
        <v>1223</v>
      </c>
      <c r="C261" t="s">
        <v>1923</v>
      </c>
      <c r="D261" s="1">
        <v>45264.561031793979</v>
      </c>
      <c r="E261">
        <v>0</v>
      </c>
      <c r="F261">
        <v>332</v>
      </c>
      <c r="G261" t="s">
        <v>1931</v>
      </c>
      <c r="H261">
        <v>0</v>
      </c>
    </row>
    <row r="262" spans="1:8" x14ac:dyDescent="0.25">
      <c r="A262">
        <v>38063</v>
      </c>
      <c r="B262" t="s">
        <v>1424</v>
      </c>
      <c r="C262" t="s">
        <v>1923</v>
      </c>
      <c r="D262" s="1">
        <v>45278.7057221875</v>
      </c>
      <c r="E262">
        <v>0</v>
      </c>
      <c r="F262">
        <v>35825</v>
      </c>
      <c r="G262" t="s">
        <v>1931</v>
      </c>
      <c r="H262">
        <v>0</v>
      </c>
    </row>
    <row r="263" spans="1:8" x14ac:dyDescent="0.25">
      <c r="A263">
        <v>38242</v>
      </c>
      <c r="B263" t="s">
        <v>1467</v>
      </c>
      <c r="C263" t="s">
        <v>1923</v>
      </c>
      <c r="D263" s="1">
        <v>45278.693292974538</v>
      </c>
      <c r="E263">
        <v>19</v>
      </c>
      <c r="F263">
        <v>0</v>
      </c>
      <c r="G263" t="s">
        <v>1931</v>
      </c>
      <c r="H263">
        <v>1</v>
      </c>
    </row>
    <row r="264" spans="1:8" x14ac:dyDescent="0.25">
      <c r="A264">
        <v>35877</v>
      </c>
      <c r="B264" t="s">
        <v>10</v>
      </c>
      <c r="C264" t="s">
        <v>1923</v>
      </c>
      <c r="D264" s="1">
        <v>45205.775764965278</v>
      </c>
      <c r="E264">
        <v>0</v>
      </c>
      <c r="F264">
        <v>9210</v>
      </c>
      <c r="G264" t="s">
        <v>1729</v>
      </c>
      <c r="H264">
        <v>0</v>
      </c>
    </row>
    <row r="265" spans="1:8" x14ac:dyDescent="0.25">
      <c r="A265">
        <v>36988</v>
      </c>
      <c r="B265" t="s">
        <v>667</v>
      </c>
      <c r="C265" t="s">
        <v>1923</v>
      </c>
      <c r="D265" s="1">
        <v>45236.569970173608</v>
      </c>
      <c r="F265">
        <v>0</v>
      </c>
      <c r="G265" t="s">
        <v>1729</v>
      </c>
      <c r="H265">
        <v>1</v>
      </c>
    </row>
    <row r="266" spans="1:8" x14ac:dyDescent="0.25">
      <c r="A266">
        <v>37331</v>
      </c>
      <c r="B266" t="s">
        <v>1183</v>
      </c>
      <c r="C266" t="s">
        <v>1923</v>
      </c>
      <c r="D266" s="1">
        <v>45261.467276736112</v>
      </c>
      <c r="F266">
        <v>4380.45</v>
      </c>
      <c r="G266" t="s">
        <v>1729</v>
      </c>
      <c r="H266">
        <v>0</v>
      </c>
    </row>
    <row r="267" spans="1:8" x14ac:dyDescent="0.25">
      <c r="A267">
        <v>36725</v>
      </c>
      <c r="B267" t="s">
        <v>616</v>
      </c>
      <c r="C267" t="s">
        <v>1923</v>
      </c>
      <c r="D267" s="1">
        <v>45231.658317013891</v>
      </c>
      <c r="E267">
        <v>0</v>
      </c>
      <c r="F267">
        <v>737.99</v>
      </c>
      <c r="G267" t="s">
        <v>1736</v>
      </c>
      <c r="H267">
        <v>0</v>
      </c>
    </row>
    <row r="268" spans="1:8" x14ac:dyDescent="0.25">
      <c r="A268">
        <v>37676</v>
      </c>
      <c r="B268" t="s">
        <v>1214</v>
      </c>
      <c r="C268" t="s">
        <v>1923</v>
      </c>
      <c r="D268" s="1">
        <v>45264.54794452546</v>
      </c>
      <c r="E268">
        <v>52.8</v>
      </c>
      <c r="F268">
        <v>0</v>
      </c>
      <c r="G268" t="s">
        <v>1736</v>
      </c>
      <c r="H268">
        <v>1</v>
      </c>
    </row>
    <row r="269" spans="1:8" x14ac:dyDescent="0.25">
      <c r="A269">
        <v>37775</v>
      </c>
      <c r="B269" t="s">
        <v>1807</v>
      </c>
      <c r="C269" t="s">
        <v>1923</v>
      </c>
      <c r="D269" s="1">
        <v>45264.534111111112</v>
      </c>
      <c r="F269">
        <v>126.44</v>
      </c>
      <c r="G269" t="s">
        <v>1736</v>
      </c>
      <c r="H269">
        <v>0</v>
      </c>
    </row>
    <row r="270" spans="1:8" x14ac:dyDescent="0.25">
      <c r="A270">
        <v>36140</v>
      </c>
      <c r="B270" t="s">
        <v>1155</v>
      </c>
      <c r="C270" t="s">
        <v>1923</v>
      </c>
      <c r="D270" s="1">
        <v>45260.704700115741</v>
      </c>
      <c r="F270">
        <v>3948.43</v>
      </c>
      <c r="G270" t="s">
        <v>1765</v>
      </c>
      <c r="H270">
        <v>0</v>
      </c>
    </row>
    <row r="271" spans="1:8" x14ac:dyDescent="0.25">
      <c r="A271">
        <v>37475</v>
      </c>
      <c r="B271" t="s">
        <v>972</v>
      </c>
      <c r="C271" t="s">
        <v>1923</v>
      </c>
      <c r="D271" s="1">
        <v>45259.708662500001</v>
      </c>
      <c r="F271">
        <v>1218</v>
      </c>
      <c r="G271" t="s">
        <v>1765</v>
      </c>
      <c r="H271">
        <v>0</v>
      </c>
    </row>
    <row r="272" spans="1:8" x14ac:dyDescent="0.25">
      <c r="A272">
        <v>37675</v>
      </c>
      <c r="B272" t="s">
        <v>1161</v>
      </c>
      <c r="C272" t="s">
        <v>1923</v>
      </c>
      <c r="D272" s="1">
        <v>45261.462123807869</v>
      </c>
      <c r="E272">
        <v>0</v>
      </c>
      <c r="F272">
        <v>1929</v>
      </c>
      <c r="G272" t="s">
        <v>1765</v>
      </c>
      <c r="H272">
        <v>0</v>
      </c>
    </row>
    <row r="273" spans="1:8" x14ac:dyDescent="0.25">
      <c r="A273">
        <v>37912</v>
      </c>
      <c r="B273" t="s">
        <v>1297</v>
      </c>
      <c r="C273" t="s">
        <v>1923</v>
      </c>
      <c r="D273" s="1">
        <v>45268.462971064822</v>
      </c>
      <c r="E273">
        <v>0</v>
      </c>
      <c r="F273">
        <v>2897</v>
      </c>
      <c r="G273" t="s">
        <v>1765</v>
      </c>
      <c r="H273">
        <v>0</v>
      </c>
    </row>
    <row r="274" spans="1:8" x14ac:dyDescent="0.25">
      <c r="A274">
        <v>37976</v>
      </c>
      <c r="B274" t="s">
        <v>1386</v>
      </c>
      <c r="C274" t="s">
        <v>1923</v>
      </c>
      <c r="D274" s="1">
        <v>45273.511545486108</v>
      </c>
      <c r="E274">
        <v>0</v>
      </c>
      <c r="F274">
        <v>-2394</v>
      </c>
      <c r="G274" t="s">
        <v>1765</v>
      </c>
      <c r="H274">
        <v>0</v>
      </c>
    </row>
    <row r="275" spans="1:8" x14ac:dyDescent="0.25">
      <c r="A275">
        <v>34517</v>
      </c>
      <c r="B275" t="s">
        <v>240</v>
      </c>
      <c r="C275" t="s">
        <v>1923</v>
      </c>
      <c r="D275" s="1">
        <v>45215.357212847222</v>
      </c>
      <c r="E275">
        <v>0</v>
      </c>
      <c r="F275">
        <v>66632.7</v>
      </c>
      <c r="G275" t="s">
        <v>1924</v>
      </c>
      <c r="H275">
        <v>0</v>
      </c>
    </row>
    <row r="276" spans="1:8" x14ac:dyDescent="0.25">
      <c r="A276">
        <v>28265</v>
      </c>
      <c r="B276" t="s">
        <v>65</v>
      </c>
      <c r="C276" t="s">
        <v>1923</v>
      </c>
      <c r="D276" s="1">
        <v>45216.574271030091</v>
      </c>
      <c r="E276">
        <v>0</v>
      </c>
      <c r="F276">
        <v>2141.79</v>
      </c>
      <c r="G276" t="s">
        <v>1925</v>
      </c>
      <c r="H276">
        <v>0</v>
      </c>
    </row>
    <row r="277" spans="1:8" x14ac:dyDescent="0.25">
      <c r="A277">
        <v>31359</v>
      </c>
      <c r="B277" t="s">
        <v>1808</v>
      </c>
      <c r="C277" t="s">
        <v>1923</v>
      </c>
      <c r="D277" s="1">
        <v>45204.376593749999</v>
      </c>
      <c r="F277">
        <v>1929</v>
      </c>
      <c r="G277" t="s">
        <v>1925</v>
      </c>
      <c r="H277">
        <v>0</v>
      </c>
    </row>
    <row r="278" spans="1:8" x14ac:dyDescent="0.25">
      <c r="A278">
        <v>36389</v>
      </c>
      <c r="B278" t="s">
        <v>491</v>
      </c>
      <c r="C278" t="s">
        <v>1923</v>
      </c>
      <c r="D278" s="1">
        <v>45244.347683483793</v>
      </c>
      <c r="E278">
        <v>0</v>
      </c>
      <c r="F278">
        <v>546</v>
      </c>
      <c r="G278" t="s">
        <v>1925</v>
      </c>
      <c r="H278">
        <v>0</v>
      </c>
    </row>
    <row r="279" spans="1:8" x14ac:dyDescent="0.25">
      <c r="A279">
        <v>37025</v>
      </c>
      <c r="B279" t="s">
        <v>1809</v>
      </c>
      <c r="C279" t="s">
        <v>1923</v>
      </c>
      <c r="D279" s="1">
        <v>45237.613400497678</v>
      </c>
      <c r="E279">
        <v>0</v>
      </c>
      <c r="F279">
        <v>1527</v>
      </c>
      <c r="G279" t="s">
        <v>1925</v>
      </c>
      <c r="H279">
        <v>0</v>
      </c>
    </row>
    <row r="280" spans="1:8" x14ac:dyDescent="0.25">
      <c r="A280">
        <v>38062</v>
      </c>
      <c r="B280" t="s">
        <v>1810</v>
      </c>
      <c r="C280" t="s">
        <v>1923</v>
      </c>
      <c r="D280" s="1">
        <v>45275.351089849537</v>
      </c>
      <c r="E280">
        <v>0</v>
      </c>
      <c r="F280">
        <v>546</v>
      </c>
      <c r="G280" t="s">
        <v>1925</v>
      </c>
      <c r="H280">
        <v>0</v>
      </c>
    </row>
    <row r="281" spans="1:8" x14ac:dyDescent="0.25">
      <c r="A281">
        <v>37825</v>
      </c>
      <c r="B281" t="s">
        <v>1254</v>
      </c>
      <c r="C281" t="s">
        <v>1923</v>
      </c>
      <c r="D281" s="1">
        <v>45265.580312534723</v>
      </c>
      <c r="E281">
        <v>15</v>
      </c>
      <c r="F281">
        <v>0</v>
      </c>
      <c r="G281" t="s">
        <v>1763</v>
      </c>
      <c r="H281">
        <v>1</v>
      </c>
    </row>
    <row r="282" spans="1:8" x14ac:dyDescent="0.25">
      <c r="A282">
        <v>33681</v>
      </c>
      <c r="B282" t="s">
        <v>1152</v>
      </c>
      <c r="C282" t="s">
        <v>1923</v>
      </c>
      <c r="D282" s="1">
        <v>45261.522673993059</v>
      </c>
      <c r="E282">
        <v>42.5</v>
      </c>
      <c r="F282">
        <v>8599</v>
      </c>
      <c r="G282" t="s">
        <v>1737</v>
      </c>
      <c r="H282">
        <v>1</v>
      </c>
    </row>
    <row r="283" spans="1:8" x14ac:dyDescent="0.25">
      <c r="A283">
        <v>33096</v>
      </c>
      <c r="B283" t="s">
        <v>47</v>
      </c>
      <c r="C283" t="s">
        <v>1923</v>
      </c>
      <c r="D283" s="1">
        <v>45204.287890312502</v>
      </c>
      <c r="E283">
        <v>0</v>
      </c>
      <c r="F283">
        <v>66.959999999999994</v>
      </c>
      <c r="G283" t="s">
        <v>1739</v>
      </c>
      <c r="H283">
        <v>0</v>
      </c>
    </row>
    <row r="284" spans="1:8" x14ac:dyDescent="0.25">
      <c r="A284">
        <v>38026</v>
      </c>
      <c r="B284" t="s">
        <v>1359</v>
      </c>
      <c r="C284" t="s">
        <v>1923</v>
      </c>
      <c r="D284" s="1">
        <v>45272.573670798607</v>
      </c>
      <c r="E284">
        <v>0</v>
      </c>
      <c r="F284">
        <v>359</v>
      </c>
      <c r="G284" t="s">
        <v>1730</v>
      </c>
      <c r="H284">
        <v>0</v>
      </c>
    </row>
    <row r="285" spans="1:8" x14ac:dyDescent="0.25">
      <c r="A285">
        <v>35954</v>
      </c>
      <c r="B285" t="s">
        <v>376</v>
      </c>
      <c r="C285" t="s">
        <v>1923</v>
      </c>
      <c r="D285" s="1">
        <v>45218.621696608803</v>
      </c>
      <c r="E285">
        <v>0</v>
      </c>
      <c r="F285">
        <v>2540</v>
      </c>
      <c r="G285" t="s">
        <v>1730</v>
      </c>
      <c r="H285">
        <v>0</v>
      </c>
    </row>
    <row r="286" spans="1:8" x14ac:dyDescent="0.25">
      <c r="A286">
        <v>36289</v>
      </c>
      <c r="B286" t="s">
        <v>127</v>
      </c>
      <c r="C286" t="s">
        <v>1923</v>
      </c>
      <c r="D286" s="1">
        <v>45210.631137118064</v>
      </c>
      <c r="E286">
        <v>0</v>
      </c>
      <c r="F286">
        <v>5263</v>
      </c>
      <c r="G286" t="s">
        <v>1730</v>
      </c>
      <c r="H286">
        <v>0</v>
      </c>
    </row>
    <row r="287" spans="1:8" x14ac:dyDescent="0.25">
      <c r="A287">
        <v>36575</v>
      </c>
      <c r="B287" t="s">
        <v>333</v>
      </c>
      <c r="C287" t="s">
        <v>1923</v>
      </c>
      <c r="D287" s="1">
        <v>45217.376988807868</v>
      </c>
      <c r="E287">
        <v>0</v>
      </c>
      <c r="F287">
        <v>245</v>
      </c>
      <c r="G287" t="s">
        <v>1730</v>
      </c>
      <c r="H287">
        <v>0</v>
      </c>
    </row>
    <row r="288" spans="1:8" x14ac:dyDescent="0.25">
      <c r="A288">
        <v>36689</v>
      </c>
      <c r="B288" t="s">
        <v>424</v>
      </c>
      <c r="C288" t="s">
        <v>1923</v>
      </c>
      <c r="D288" s="1">
        <v>45244.435874189818</v>
      </c>
      <c r="F288">
        <v>209</v>
      </c>
      <c r="G288" t="s">
        <v>1730</v>
      </c>
      <c r="H288">
        <v>0</v>
      </c>
    </row>
    <row r="289" spans="1:8" x14ac:dyDescent="0.25">
      <c r="A289">
        <v>36790</v>
      </c>
      <c r="B289" t="s">
        <v>502</v>
      </c>
      <c r="C289" t="s">
        <v>1923</v>
      </c>
      <c r="D289" s="1">
        <v>45225.66504039352</v>
      </c>
      <c r="E289">
        <v>0</v>
      </c>
      <c r="F289">
        <v>220</v>
      </c>
      <c r="G289" t="s">
        <v>1730</v>
      </c>
      <c r="H289">
        <v>0</v>
      </c>
    </row>
    <row r="290" spans="1:8" x14ac:dyDescent="0.25">
      <c r="A290">
        <v>37040</v>
      </c>
      <c r="B290" t="s">
        <v>679</v>
      </c>
      <c r="C290" t="s">
        <v>1923</v>
      </c>
      <c r="D290" s="1">
        <v>45233.561765625003</v>
      </c>
      <c r="E290">
        <v>0</v>
      </c>
      <c r="F290">
        <v>359</v>
      </c>
      <c r="G290" t="s">
        <v>1730</v>
      </c>
      <c r="H290">
        <v>0</v>
      </c>
    </row>
    <row r="291" spans="1:8" x14ac:dyDescent="0.25">
      <c r="A291">
        <v>37376</v>
      </c>
      <c r="B291" t="s">
        <v>921</v>
      </c>
      <c r="C291" t="s">
        <v>1923</v>
      </c>
      <c r="D291" s="1">
        <v>45245.593981909733</v>
      </c>
      <c r="E291">
        <v>0</v>
      </c>
      <c r="F291">
        <v>1771</v>
      </c>
      <c r="G291" t="s">
        <v>1730</v>
      </c>
      <c r="H291">
        <v>0</v>
      </c>
    </row>
    <row r="292" spans="1:8" x14ac:dyDescent="0.25">
      <c r="A292">
        <v>37725</v>
      </c>
      <c r="B292" t="s">
        <v>1193</v>
      </c>
      <c r="C292" t="s">
        <v>1923</v>
      </c>
      <c r="D292" s="1">
        <v>45261.630274849536</v>
      </c>
      <c r="E292">
        <v>0</v>
      </c>
      <c r="F292">
        <v>359</v>
      </c>
      <c r="G292" t="s">
        <v>1730</v>
      </c>
      <c r="H292">
        <v>0</v>
      </c>
    </row>
    <row r="293" spans="1:8" x14ac:dyDescent="0.25">
      <c r="A293">
        <v>28901</v>
      </c>
      <c r="B293" t="s">
        <v>542</v>
      </c>
      <c r="C293" t="s">
        <v>1923</v>
      </c>
      <c r="D293" s="1">
        <v>45229.345225578712</v>
      </c>
      <c r="E293">
        <v>0</v>
      </c>
      <c r="F293">
        <v>2400</v>
      </c>
      <c r="G293" t="s">
        <v>1730</v>
      </c>
      <c r="H293">
        <v>0</v>
      </c>
    </row>
    <row r="294" spans="1:8" x14ac:dyDescent="0.25">
      <c r="A294">
        <v>29788</v>
      </c>
      <c r="B294" t="s">
        <v>1811</v>
      </c>
      <c r="C294" t="s">
        <v>1923</v>
      </c>
      <c r="D294" s="1">
        <v>45231.516733217592</v>
      </c>
      <c r="E294">
        <v>0</v>
      </c>
      <c r="F294">
        <v>1974</v>
      </c>
      <c r="G294" t="s">
        <v>1730</v>
      </c>
      <c r="H294">
        <v>0</v>
      </c>
    </row>
    <row r="295" spans="1:8" x14ac:dyDescent="0.25">
      <c r="A295">
        <v>31173</v>
      </c>
      <c r="B295" t="s">
        <v>1147</v>
      </c>
      <c r="C295" t="s">
        <v>1923</v>
      </c>
      <c r="D295" s="1">
        <v>45260.598525231479</v>
      </c>
      <c r="E295">
        <v>0</v>
      </c>
      <c r="F295">
        <v>519.75</v>
      </c>
      <c r="G295" t="s">
        <v>1730</v>
      </c>
      <c r="H295">
        <v>0</v>
      </c>
    </row>
    <row r="296" spans="1:8" x14ac:dyDescent="0.25">
      <c r="A296">
        <v>34332</v>
      </c>
      <c r="B296" t="s">
        <v>1319</v>
      </c>
      <c r="C296" t="s">
        <v>1923</v>
      </c>
      <c r="D296" s="1">
        <v>45268.573182986111</v>
      </c>
      <c r="E296">
        <v>6102.5</v>
      </c>
      <c r="F296">
        <v>1750.75</v>
      </c>
      <c r="G296" t="s">
        <v>1742</v>
      </c>
      <c r="H296">
        <v>1</v>
      </c>
    </row>
    <row r="297" spans="1:8" x14ac:dyDescent="0.25">
      <c r="A297">
        <v>34618</v>
      </c>
      <c r="B297" t="s">
        <v>1812</v>
      </c>
      <c r="C297" t="s">
        <v>1923</v>
      </c>
      <c r="D297" s="1">
        <v>45224.387425231478</v>
      </c>
      <c r="E297">
        <v>240</v>
      </c>
      <c r="F297">
        <v>3349</v>
      </c>
      <c r="G297" t="s">
        <v>1742</v>
      </c>
      <c r="H297">
        <v>0</v>
      </c>
    </row>
    <row r="298" spans="1:8" x14ac:dyDescent="0.25">
      <c r="A298">
        <v>35204</v>
      </c>
      <c r="B298" t="s">
        <v>1813</v>
      </c>
      <c r="C298" t="s">
        <v>1923</v>
      </c>
      <c r="D298" s="1">
        <v>45225.575665046294</v>
      </c>
      <c r="E298">
        <v>0</v>
      </c>
      <c r="F298">
        <v>69360</v>
      </c>
      <c r="G298" t="s">
        <v>1742</v>
      </c>
      <c r="H298">
        <v>0</v>
      </c>
    </row>
    <row r="299" spans="1:8" x14ac:dyDescent="0.25">
      <c r="A299">
        <v>36290</v>
      </c>
      <c r="B299" t="s">
        <v>1814</v>
      </c>
      <c r="C299" t="s">
        <v>1923</v>
      </c>
      <c r="D299" s="1">
        <v>45237.510544131947</v>
      </c>
      <c r="E299">
        <v>0</v>
      </c>
      <c r="F299">
        <v>6990</v>
      </c>
      <c r="G299" t="s">
        <v>1742</v>
      </c>
      <c r="H299">
        <v>0</v>
      </c>
    </row>
    <row r="300" spans="1:8" x14ac:dyDescent="0.25">
      <c r="A300">
        <v>36775</v>
      </c>
      <c r="B300" t="s">
        <v>532</v>
      </c>
      <c r="C300" t="s">
        <v>1923</v>
      </c>
      <c r="D300" s="1">
        <v>45226.616001886578</v>
      </c>
      <c r="E300">
        <v>306</v>
      </c>
      <c r="F300">
        <v>0</v>
      </c>
      <c r="G300" t="s">
        <v>1742</v>
      </c>
      <c r="H300">
        <v>0</v>
      </c>
    </row>
    <row r="301" spans="1:8" x14ac:dyDescent="0.25">
      <c r="A301">
        <v>36925</v>
      </c>
      <c r="B301" t="s">
        <v>747</v>
      </c>
      <c r="C301" t="s">
        <v>1923</v>
      </c>
      <c r="D301" s="1">
        <v>45237.741886655087</v>
      </c>
      <c r="E301">
        <v>300</v>
      </c>
      <c r="F301">
        <v>0</v>
      </c>
      <c r="G301" t="s">
        <v>1742</v>
      </c>
      <c r="H301">
        <v>0</v>
      </c>
    </row>
    <row r="302" spans="1:8" x14ac:dyDescent="0.25">
      <c r="A302">
        <v>37511</v>
      </c>
      <c r="B302" t="s">
        <v>976</v>
      </c>
      <c r="C302" t="s">
        <v>1923</v>
      </c>
      <c r="D302" s="1">
        <v>45268.367286458342</v>
      </c>
      <c r="E302">
        <v>40</v>
      </c>
      <c r="F302">
        <v>0</v>
      </c>
      <c r="G302" t="s">
        <v>1742</v>
      </c>
      <c r="H302">
        <v>1</v>
      </c>
    </row>
    <row r="303" spans="1:8" x14ac:dyDescent="0.25">
      <c r="A303">
        <v>37826</v>
      </c>
      <c r="B303" t="s">
        <v>1236</v>
      </c>
      <c r="C303" t="s">
        <v>1923</v>
      </c>
      <c r="D303" s="1">
        <v>45265.560258449077</v>
      </c>
      <c r="E303">
        <v>55</v>
      </c>
      <c r="F303">
        <v>0</v>
      </c>
      <c r="G303" t="s">
        <v>1742</v>
      </c>
      <c r="H303">
        <v>1</v>
      </c>
    </row>
    <row r="304" spans="1:8" x14ac:dyDescent="0.25">
      <c r="A304">
        <v>35053</v>
      </c>
      <c r="B304" t="s">
        <v>45</v>
      </c>
      <c r="C304" t="s">
        <v>1923</v>
      </c>
      <c r="D304" s="1">
        <v>45204.646664039348</v>
      </c>
      <c r="E304">
        <v>0</v>
      </c>
      <c r="F304">
        <v>527.78</v>
      </c>
      <c r="G304" t="s">
        <v>1927</v>
      </c>
      <c r="H304">
        <v>0</v>
      </c>
    </row>
    <row r="305" spans="1:8" x14ac:dyDescent="0.25">
      <c r="A305">
        <v>38374</v>
      </c>
      <c r="B305" t="s">
        <v>1620</v>
      </c>
      <c r="C305" t="s">
        <v>1923</v>
      </c>
      <c r="D305" s="1">
        <v>45288.512258530092</v>
      </c>
      <c r="E305">
        <v>0</v>
      </c>
      <c r="F305">
        <v>9990</v>
      </c>
      <c r="G305" t="s">
        <v>1729</v>
      </c>
      <c r="H305">
        <v>0</v>
      </c>
    </row>
    <row r="306" spans="1:8" x14ac:dyDescent="0.25">
      <c r="A306">
        <v>37848</v>
      </c>
      <c r="B306" t="s">
        <v>1281</v>
      </c>
      <c r="C306" t="s">
        <v>1923</v>
      </c>
      <c r="D306" s="1">
        <v>45266.805792361112</v>
      </c>
      <c r="F306">
        <v>1188.0999999999999</v>
      </c>
      <c r="G306" t="s">
        <v>1741</v>
      </c>
      <c r="H306">
        <v>0</v>
      </c>
    </row>
    <row r="307" spans="1:8" x14ac:dyDescent="0.25">
      <c r="A307">
        <v>37948</v>
      </c>
      <c r="B307" t="s">
        <v>1316</v>
      </c>
      <c r="C307" t="s">
        <v>1923</v>
      </c>
      <c r="D307" s="1">
        <v>45268.603263460653</v>
      </c>
      <c r="E307">
        <v>0</v>
      </c>
      <c r="F307">
        <v>3957.06</v>
      </c>
      <c r="G307" t="s">
        <v>1741</v>
      </c>
      <c r="H307">
        <v>0</v>
      </c>
    </row>
    <row r="308" spans="1:8" x14ac:dyDescent="0.25">
      <c r="A308">
        <v>38141</v>
      </c>
      <c r="B308" t="s">
        <v>1534</v>
      </c>
      <c r="C308" t="s">
        <v>1923</v>
      </c>
      <c r="D308" s="1">
        <v>45280.624790127316</v>
      </c>
      <c r="E308">
        <v>0</v>
      </c>
      <c r="F308">
        <v>244.01</v>
      </c>
      <c r="G308" t="s">
        <v>1741</v>
      </c>
      <c r="H308">
        <v>0</v>
      </c>
    </row>
    <row r="309" spans="1:8" x14ac:dyDescent="0.25">
      <c r="A309">
        <v>36669</v>
      </c>
      <c r="B309" t="s">
        <v>524</v>
      </c>
      <c r="C309" t="s">
        <v>1923</v>
      </c>
      <c r="D309" s="1">
        <v>45226.398022881942</v>
      </c>
      <c r="E309">
        <v>0</v>
      </c>
      <c r="F309">
        <v>5380</v>
      </c>
      <c r="G309" t="s">
        <v>1932</v>
      </c>
      <c r="H309">
        <v>0</v>
      </c>
    </row>
    <row r="310" spans="1:8" x14ac:dyDescent="0.25">
      <c r="A310">
        <v>38041</v>
      </c>
      <c r="B310" t="s">
        <v>1364</v>
      </c>
      <c r="C310" t="s">
        <v>1923</v>
      </c>
      <c r="D310" s="1">
        <v>45272.582370914351</v>
      </c>
      <c r="E310">
        <v>0</v>
      </c>
      <c r="F310">
        <v>225.95599999999999</v>
      </c>
      <c r="G310" t="s">
        <v>1932</v>
      </c>
      <c r="H310">
        <v>0</v>
      </c>
    </row>
    <row r="311" spans="1:8" x14ac:dyDescent="0.25">
      <c r="A311">
        <v>38241</v>
      </c>
      <c r="B311" t="s">
        <v>1509</v>
      </c>
      <c r="C311" t="s">
        <v>1923</v>
      </c>
      <c r="D311" s="1">
        <v>45279.498463506941</v>
      </c>
      <c r="E311">
        <v>0</v>
      </c>
      <c r="F311">
        <v>1141.28</v>
      </c>
      <c r="G311" t="s">
        <v>1932</v>
      </c>
      <c r="H311">
        <v>0</v>
      </c>
    </row>
    <row r="312" spans="1:8" x14ac:dyDescent="0.25">
      <c r="A312">
        <v>34395</v>
      </c>
      <c r="B312" t="s">
        <v>611</v>
      </c>
      <c r="C312" t="s">
        <v>1923</v>
      </c>
      <c r="D312" s="1">
        <v>45232.428398148149</v>
      </c>
      <c r="E312">
        <v>220</v>
      </c>
      <c r="F312">
        <v>0</v>
      </c>
      <c r="G312" t="s">
        <v>1931</v>
      </c>
      <c r="H312">
        <v>0</v>
      </c>
    </row>
    <row r="313" spans="1:8" x14ac:dyDescent="0.25">
      <c r="A313">
        <v>37239</v>
      </c>
      <c r="B313" t="s">
        <v>928</v>
      </c>
      <c r="C313" t="s">
        <v>1923</v>
      </c>
      <c r="D313" s="1">
        <v>45246.410993136567</v>
      </c>
      <c r="E313">
        <v>0</v>
      </c>
      <c r="F313">
        <v>1350</v>
      </c>
      <c r="G313" t="s">
        <v>1931</v>
      </c>
      <c r="H313">
        <v>0</v>
      </c>
    </row>
    <row r="314" spans="1:8" x14ac:dyDescent="0.25">
      <c r="A314">
        <v>37548</v>
      </c>
      <c r="B314" t="s">
        <v>1033</v>
      </c>
      <c r="C314" t="s">
        <v>1923</v>
      </c>
      <c r="D314" s="1">
        <v>45259.383229432868</v>
      </c>
      <c r="E314">
        <v>0</v>
      </c>
      <c r="F314">
        <v>1355</v>
      </c>
      <c r="G314" t="s">
        <v>1931</v>
      </c>
      <c r="H314">
        <v>0</v>
      </c>
    </row>
    <row r="315" spans="1:8" x14ac:dyDescent="0.25">
      <c r="A315">
        <v>37905</v>
      </c>
      <c r="B315" t="s">
        <v>1322</v>
      </c>
      <c r="C315" t="s">
        <v>1923</v>
      </c>
      <c r="D315" s="1">
        <v>45268.417338113417</v>
      </c>
      <c r="E315">
        <v>10</v>
      </c>
      <c r="F315">
        <v>0</v>
      </c>
      <c r="G315" t="s">
        <v>1931</v>
      </c>
      <c r="H315">
        <v>1</v>
      </c>
    </row>
    <row r="316" spans="1:8" x14ac:dyDescent="0.25">
      <c r="A316">
        <v>38248</v>
      </c>
      <c r="B316" t="s">
        <v>1494</v>
      </c>
      <c r="C316" t="s">
        <v>1923</v>
      </c>
      <c r="D316" s="1">
        <v>45278.701550497688</v>
      </c>
      <c r="E316">
        <v>0</v>
      </c>
      <c r="F316">
        <v>5093</v>
      </c>
      <c r="G316" t="s">
        <v>1931</v>
      </c>
      <c r="H316">
        <v>0</v>
      </c>
    </row>
    <row r="317" spans="1:8" x14ac:dyDescent="0.25">
      <c r="A317">
        <v>36269</v>
      </c>
      <c r="B317" t="s">
        <v>1815</v>
      </c>
      <c r="C317" t="s">
        <v>1923</v>
      </c>
      <c r="D317" s="1">
        <v>45204.670772337973</v>
      </c>
      <c r="F317">
        <v>527</v>
      </c>
      <c r="G317" t="s">
        <v>1729</v>
      </c>
      <c r="H317">
        <v>0</v>
      </c>
    </row>
    <row r="318" spans="1:8" x14ac:dyDescent="0.25">
      <c r="A318">
        <v>38275</v>
      </c>
      <c r="B318" t="s">
        <v>1591</v>
      </c>
      <c r="C318" t="s">
        <v>1923</v>
      </c>
      <c r="D318" s="1">
        <v>45288.424662812497</v>
      </c>
      <c r="E318">
        <v>0</v>
      </c>
      <c r="F318">
        <v>5670</v>
      </c>
      <c r="G318" t="s">
        <v>1729</v>
      </c>
      <c r="H318">
        <v>0</v>
      </c>
    </row>
    <row r="319" spans="1:8" x14ac:dyDescent="0.25">
      <c r="A319">
        <v>38305</v>
      </c>
      <c r="B319" t="s">
        <v>1609</v>
      </c>
      <c r="C319" t="s">
        <v>1923</v>
      </c>
      <c r="D319" s="1">
        <v>45288.507692627318</v>
      </c>
      <c r="E319">
        <v>0</v>
      </c>
      <c r="F319">
        <v>9035.9</v>
      </c>
      <c r="G319" t="s">
        <v>1729</v>
      </c>
      <c r="H319">
        <v>0</v>
      </c>
    </row>
    <row r="320" spans="1:8" x14ac:dyDescent="0.25">
      <c r="A320">
        <v>38220</v>
      </c>
      <c r="B320" t="s">
        <v>1449</v>
      </c>
      <c r="C320" t="s">
        <v>1923</v>
      </c>
      <c r="D320" s="1">
        <v>45278.352160532413</v>
      </c>
      <c r="E320">
        <v>0</v>
      </c>
      <c r="F320">
        <v>1259</v>
      </c>
      <c r="G320" t="s">
        <v>1730</v>
      </c>
      <c r="H320">
        <v>0</v>
      </c>
    </row>
    <row r="321" spans="1:8" x14ac:dyDescent="0.25">
      <c r="A321">
        <v>38403</v>
      </c>
      <c r="B321" t="s">
        <v>1554</v>
      </c>
      <c r="C321" t="s">
        <v>1923</v>
      </c>
      <c r="D321" s="1">
        <v>45282.344817245372</v>
      </c>
      <c r="E321">
        <v>0</v>
      </c>
      <c r="F321">
        <v>5931</v>
      </c>
      <c r="G321" t="s">
        <v>1730</v>
      </c>
      <c r="H321">
        <v>0</v>
      </c>
    </row>
    <row r="322" spans="1:8" x14ac:dyDescent="0.25">
      <c r="A322">
        <v>38405</v>
      </c>
      <c r="B322" t="s">
        <v>1558</v>
      </c>
      <c r="C322" t="s">
        <v>1923</v>
      </c>
      <c r="D322" s="1">
        <v>45282.341989270833</v>
      </c>
      <c r="E322">
        <v>0</v>
      </c>
      <c r="F322">
        <v>680</v>
      </c>
      <c r="G322" t="s">
        <v>1730</v>
      </c>
      <c r="H322">
        <v>0</v>
      </c>
    </row>
    <row r="323" spans="1:8" x14ac:dyDescent="0.25">
      <c r="A323">
        <v>33540</v>
      </c>
      <c r="B323" t="s">
        <v>152</v>
      </c>
      <c r="C323" t="s">
        <v>1923</v>
      </c>
      <c r="D323" s="1">
        <v>45210.602251932869</v>
      </c>
      <c r="E323">
        <v>0</v>
      </c>
      <c r="F323">
        <v>2833</v>
      </c>
      <c r="G323" t="s">
        <v>1730</v>
      </c>
      <c r="H323">
        <v>0</v>
      </c>
    </row>
    <row r="324" spans="1:8" x14ac:dyDescent="0.25">
      <c r="A324">
        <v>36533</v>
      </c>
      <c r="B324" t="s">
        <v>1816</v>
      </c>
      <c r="C324" t="s">
        <v>1923</v>
      </c>
      <c r="D324" s="1">
        <v>45279.695760497692</v>
      </c>
      <c r="E324">
        <v>407.2</v>
      </c>
      <c r="F324">
        <v>987</v>
      </c>
      <c r="G324" t="s">
        <v>1742</v>
      </c>
      <c r="H324">
        <v>0</v>
      </c>
    </row>
    <row r="325" spans="1:8" x14ac:dyDescent="0.25">
      <c r="A325">
        <v>38003</v>
      </c>
      <c r="B325" t="s">
        <v>1385</v>
      </c>
      <c r="C325" t="s">
        <v>1923</v>
      </c>
      <c r="D325" s="1">
        <v>45280.651599340279</v>
      </c>
      <c r="E325">
        <v>45</v>
      </c>
      <c r="F325">
        <v>300</v>
      </c>
      <c r="G325" t="s">
        <v>1742</v>
      </c>
      <c r="H325">
        <v>0</v>
      </c>
    </row>
    <row r="326" spans="1:8" x14ac:dyDescent="0.25">
      <c r="A326">
        <v>38203</v>
      </c>
      <c r="B326" t="s">
        <v>1440</v>
      </c>
      <c r="C326" t="s">
        <v>1923</v>
      </c>
      <c r="D326" s="1">
        <v>45278.375463310193</v>
      </c>
      <c r="F326">
        <v>13195</v>
      </c>
      <c r="G326" t="s">
        <v>1742</v>
      </c>
      <c r="H326">
        <v>0</v>
      </c>
    </row>
    <row r="327" spans="1:8" x14ac:dyDescent="0.25">
      <c r="A327">
        <v>31817</v>
      </c>
      <c r="B327" t="s">
        <v>1817</v>
      </c>
      <c r="C327" t="s">
        <v>1923</v>
      </c>
      <c r="D327" s="1">
        <v>45223.601588194448</v>
      </c>
      <c r="E327">
        <v>1262</v>
      </c>
      <c r="F327">
        <v>967.5</v>
      </c>
      <c r="G327" t="s">
        <v>1927</v>
      </c>
      <c r="H327">
        <v>0</v>
      </c>
    </row>
    <row r="328" spans="1:8" x14ac:dyDescent="0.25">
      <c r="A328">
        <v>34795</v>
      </c>
      <c r="B328" t="s">
        <v>406</v>
      </c>
      <c r="C328" t="s">
        <v>1923</v>
      </c>
      <c r="D328" s="1">
        <v>45229.395013541667</v>
      </c>
      <c r="E328">
        <v>17096</v>
      </c>
      <c r="F328">
        <v>0</v>
      </c>
      <c r="G328" t="s">
        <v>1927</v>
      </c>
      <c r="H328">
        <v>0</v>
      </c>
    </row>
    <row r="329" spans="1:8" x14ac:dyDescent="0.25">
      <c r="A329">
        <v>35495</v>
      </c>
      <c r="B329" t="s">
        <v>1818</v>
      </c>
      <c r="C329" t="s">
        <v>1923</v>
      </c>
      <c r="D329" s="1">
        <v>45245.698493599542</v>
      </c>
      <c r="E329">
        <v>0</v>
      </c>
      <c r="F329">
        <v>1144.96</v>
      </c>
      <c r="G329" t="s">
        <v>1927</v>
      </c>
      <c r="H329">
        <v>0</v>
      </c>
    </row>
    <row r="330" spans="1:8" x14ac:dyDescent="0.25">
      <c r="A330">
        <v>35995</v>
      </c>
      <c r="B330" t="s">
        <v>90</v>
      </c>
      <c r="C330" t="s">
        <v>1923</v>
      </c>
      <c r="D330" s="1">
        <v>45204.56438703704</v>
      </c>
      <c r="E330">
        <v>0</v>
      </c>
      <c r="F330">
        <v>873.45</v>
      </c>
      <c r="G330" t="s">
        <v>1927</v>
      </c>
      <c r="H330">
        <v>0</v>
      </c>
    </row>
    <row r="331" spans="1:8" x14ac:dyDescent="0.25">
      <c r="A331">
        <v>36031</v>
      </c>
      <c r="B331" t="s">
        <v>323</v>
      </c>
      <c r="C331" t="s">
        <v>1923</v>
      </c>
      <c r="D331" s="1">
        <v>45218.31559366898</v>
      </c>
      <c r="E331">
        <v>0</v>
      </c>
      <c r="F331">
        <v>0</v>
      </c>
      <c r="G331" t="s">
        <v>1927</v>
      </c>
      <c r="H331">
        <v>0</v>
      </c>
    </row>
    <row r="332" spans="1:8" x14ac:dyDescent="0.25">
      <c r="A332">
        <v>36095</v>
      </c>
      <c r="B332" t="s">
        <v>253</v>
      </c>
      <c r="C332" t="s">
        <v>1923</v>
      </c>
      <c r="D332" s="1">
        <v>45212.418284143518</v>
      </c>
      <c r="E332">
        <v>0</v>
      </c>
      <c r="F332">
        <v>1619.09</v>
      </c>
      <c r="G332" t="s">
        <v>1927</v>
      </c>
      <c r="H332">
        <v>0</v>
      </c>
    </row>
    <row r="333" spans="1:8" x14ac:dyDescent="0.25">
      <c r="A333">
        <v>36097</v>
      </c>
      <c r="B333" t="s">
        <v>73</v>
      </c>
      <c r="C333" t="s">
        <v>1923</v>
      </c>
      <c r="D333" s="1">
        <v>45204.638413159722</v>
      </c>
      <c r="E333">
        <v>0</v>
      </c>
      <c r="F333">
        <v>582</v>
      </c>
      <c r="G333" t="s">
        <v>1927</v>
      </c>
      <c r="H333">
        <v>0</v>
      </c>
    </row>
    <row r="334" spans="1:8" x14ac:dyDescent="0.25">
      <c r="A334">
        <v>36331</v>
      </c>
      <c r="B334" t="s">
        <v>396</v>
      </c>
      <c r="C334" t="s">
        <v>1923</v>
      </c>
      <c r="D334" s="1">
        <v>45223.659212349543</v>
      </c>
      <c r="E334">
        <v>0</v>
      </c>
      <c r="F334">
        <v>6201.62</v>
      </c>
      <c r="G334" t="s">
        <v>1927</v>
      </c>
      <c r="H334">
        <v>0</v>
      </c>
    </row>
    <row r="335" spans="1:8" x14ac:dyDescent="0.25">
      <c r="A335">
        <v>36397</v>
      </c>
      <c r="B335" t="s">
        <v>614</v>
      </c>
      <c r="C335" t="s">
        <v>1923</v>
      </c>
      <c r="D335" s="1">
        <v>45232.646581284716</v>
      </c>
      <c r="E335">
        <v>0</v>
      </c>
      <c r="F335">
        <v>1514.5</v>
      </c>
      <c r="G335" t="s">
        <v>1927</v>
      </c>
      <c r="H335">
        <v>0</v>
      </c>
    </row>
    <row r="336" spans="1:8" x14ac:dyDescent="0.25">
      <c r="A336">
        <v>36867</v>
      </c>
      <c r="B336" t="s">
        <v>606</v>
      </c>
      <c r="C336" t="s">
        <v>1923</v>
      </c>
      <c r="D336" s="1">
        <v>45232.651762696762</v>
      </c>
      <c r="E336">
        <v>0</v>
      </c>
      <c r="F336">
        <v>232</v>
      </c>
      <c r="G336" t="s">
        <v>1927</v>
      </c>
      <c r="H336">
        <v>0</v>
      </c>
    </row>
    <row r="337" spans="1:8" x14ac:dyDescent="0.25">
      <c r="A337">
        <v>36882</v>
      </c>
      <c r="B337" t="s">
        <v>589</v>
      </c>
      <c r="C337" t="s">
        <v>1923</v>
      </c>
      <c r="D337" s="1">
        <v>45230.479950115739</v>
      </c>
      <c r="E337">
        <v>20</v>
      </c>
      <c r="F337">
        <v>0</v>
      </c>
      <c r="G337" t="s">
        <v>1927</v>
      </c>
      <c r="H337">
        <v>1</v>
      </c>
    </row>
    <row r="338" spans="1:8" x14ac:dyDescent="0.25">
      <c r="A338">
        <v>37033</v>
      </c>
      <c r="B338" t="s">
        <v>792</v>
      </c>
      <c r="C338" t="s">
        <v>1923</v>
      </c>
      <c r="D338" s="1">
        <v>45244.6018946412</v>
      </c>
      <c r="E338">
        <v>2088.5</v>
      </c>
      <c r="F338">
        <v>858</v>
      </c>
      <c r="G338" t="s">
        <v>1927</v>
      </c>
      <c r="H338">
        <v>0</v>
      </c>
    </row>
    <row r="339" spans="1:8" x14ac:dyDescent="0.25">
      <c r="A339">
        <v>37148</v>
      </c>
      <c r="B339" t="s">
        <v>782</v>
      </c>
      <c r="C339" t="s">
        <v>1923</v>
      </c>
      <c r="D339" s="1">
        <v>45239.654269641207</v>
      </c>
      <c r="E339">
        <v>0</v>
      </c>
      <c r="F339">
        <v>1246.5999999999999</v>
      </c>
      <c r="G339" t="s">
        <v>1927</v>
      </c>
      <c r="H339">
        <v>0</v>
      </c>
    </row>
    <row r="340" spans="1:8" x14ac:dyDescent="0.25">
      <c r="A340">
        <v>35861</v>
      </c>
      <c r="B340" t="s">
        <v>543</v>
      </c>
      <c r="C340" t="s">
        <v>1923</v>
      </c>
      <c r="D340" s="1">
        <v>45229.36228912037</v>
      </c>
      <c r="E340">
        <v>0</v>
      </c>
      <c r="F340">
        <v>9320.3320000000003</v>
      </c>
      <c r="G340" t="s">
        <v>1738</v>
      </c>
      <c r="H340">
        <v>0</v>
      </c>
    </row>
    <row r="341" spans="1:8" x14ac:dyDescent="0.25">
      <c r="A341">
        <v>36131</v>
      </c>
      <c r="B341" t="s">
        <v>438</v>
      </c>
      <c r="C341" t="s">
        <v>1923</v>
      </c>
      <c r="D341" s="1">
        <v>45226.619573495373</v>
      </c>
      <c r="E341">
        <v>510</v>
      </c>
      <c r="F341">
        <v>861</v>
      </c>
      <c r="G341" t="s">
        <v>1738</v>
      </c>
      <c r="H341">
        <v>0</v>
      </c>
    </row>
    <row r="342" spans="1:8" x14ac:dyDescent="0.25">
      <c r="A342">
        <v>36348</v>
      </c>
      <c r="B342" t="s">
        <v>224</v>
      </c>
      <c r="C342" t="s">
        <v>1923</v>
      </c>
      <c r="D342" s="1">
        <v>45211.645020833334</v>
      </c>
      <c r="E342">
        <v>0</v>
      </c>
      <c r="F342">
        <v>1951</v>
      </c>
      <c r="G342" t="s">
        <v>1738</v>
      </c>
      <c r="H342">
        <v>0</v>
      </c>
    </row>
    <row r="343" spans="1:8" x14ac:dyDescent="0.25">
      <c r="A343">
        <v>36497</v>
      </c>
      <c r="B343" t="s">
        <v>302</v>
      </c>
      <c r="C343" t="s">
        <v>1923</v>
      </c>
      <c r="D343" s="1">
        <v>45218.381046261573</v>
      </c>
      <c r="E343">
        <v>17</v>
      </c>
      <c r="F343">
        <v>0</v>
      </c>
      <c r="G343" t="s">
        <v>1738</v>
      </c>
      <c r="H343">
        <v>0</v>
      </c>
    </row>
    <row r="344" spans="1:8" x14ac:dyDescent="0.25">
      <c r="A344">
        <v>30266</v>
      </c>
      <c r="B344" t="s">
        <v>1292</v>
      </c>
      <c r="C344" t="s">
        <v>1923</v>
      </c>
      <c r="D344" s="1">
        <v>45267.717804131942</v>
      </c>
      <c r="F344">
        <v>1720</v>
      </c>
      <c r="G344" t="s">
        <v>1738</v>
      </c>
      <c r="H344">
        <v>0</v>
      </c>
    </row>
    <row r="345" spans="1:8" x14ac:dyDescent="0.25">
      <c r="A345">
        <v>36731</v>
      </c>
      <c r="B345" t="s">
        <v>468</v>
      </c>
      <c r="C345" t="s">
        <v>1923</v>
      </c>
      <c r="D345" s="1">
        <v>45230.300781284721</v>
      </c>
      <c r="E345">
        <v>17</v>
      </c>
      <c r="F345">
        <v>0</v>
      </c>
      <c r="G345" t="s">
        <v>1738</v>
      </c>
      <c r="H345">
        <v>0</v>
      </c>
    </row>
    <row r="346" spans="1:8" x14ac:dyDescent="0.25">
      <c r="A346">
        <v>36733</v>
      </c>
      <c r="B346" t="s">
        <v>470</v>
      </c>
      <c r="C346" t="s">
        <v>1923</v>
      </c>
      <c r="D346" s="1">
        <v>45236.474767395834</v>
      </c>
      <c r="E346">
        <v>17</v>
      </c>
      <c r="F346">
        <v>0</v>
      </c>
      <c r="G346" t="s">
        <v>1738</v>
      </c>
      <c r="H346">
        <v>0</v>
      </c>
    </row>
    <row r="347" spans="1:8" x14ac:dyDescent="0.25">
      <c r="A347">
        <v>36931</v>
      </c>
      <c r="B347" t="s">
        <v>631</v>
      </c>
      <c r="C347" t="s">
        <v>1923</v>
      </c>
      <c r="D347" s="1">
        <v>45236.523986192129</v>
      </c>
      <c r="E347">
        <v>17</v>
      </c>
      <c r="F347">
        <v>0</v>
      </c>
      <c r="G347" t="s">
        <v>1738</v>
      </c>
      <c r="H347">
        <v>0</v>
      </c>
    </row>
    <row r="348" spans="1:8" x14ac:dyDescent="0.25">
      <c r="A348">
        <v>36933</v>
      </c>
      <c r="B348" t="s">
        <v>585</v>
      </c>
      <c r="C348" t="s">
        <v>1923</v>
      </c>
      <c r="D348" s="1">
        <v>45236.515573460652</v>
      </c>
      <c r="E348">
        <v>17</v>
      </c>
      <c r="F348">
        <v>0</v>
      </c>
      <c r="G348" t="s">
        <v>1738</v>
      </c>
      <c r="H348">
        <v>0</v>
      </c>
    </row>
    <row r="349" spans="1:8" x14ac:dyDescent="0.25">
      <c r="A349">
        <v>37267</v>
      </c>
      <c r="B349" t="s">
        <v>915</v>
      </c>
      <c r="C349" t="s">
        <v>1923</v>
      </c>
      <c r="D349" s="1">
        <v>45246.517738923612</v>
      </c>
      <c r="E349">
        <v>17</v>
      </c>
      <c r="F349">
        <v>0</v>
      </c>
      <c r="G349" t="s">
        <v>1738</v>
      </c>
      <c r="H349">
        <v>0</v>
      </c>
    </row>
    <row r="350" spans="1:8" x14ac:dyDescent="0.25">
      <c r="A350">
        <v>37282</v>
      </c>
      <c r="B350" t="s">
        <v>888</v>
      </c>
      <c r="C350" t="s">
        <v>1923</v>
      </c>
      <c r="D350" s="1">
        <v>45246.509921064811</v>
      </c>
      <c r="E350">
        <v>17</v>
      </c>
      <c r="F350">
        <v>0</v>
      </c>
      <c r="G350" t="s">
        <v>1738</v>
      </c>
      <c r="H350">
        <v>0</v>
      </c>
    </row>
    <row r="351" spans="1:8" x14ac:dyDescent="0.25">
      <c r="A351">
        <v>37318</v>
      </c>
      <c r="B351" t="s">
        <v>1023</v>
      </c>
      <c r="C351" t="s">
        <v>1923</v>
      </c>
      <c r="D351" s="1">
        <v>45258.700472372693</v>
      </c>
      <c r="E351">
        <v>424</v>
      </c>
      <c r="F351">
        <v>113.85</v>
      </c>
      <c r="G351" t="s">
        <v>1738</v>
      </c>
      <c r="H351">
        <v>0</v>
      </c>
    </row>
    <row r="352" spans="1:8" x14ac:dyDescent="0.25">
      <c r="A352">
        <v>37369</v>
      </c>
      <c r="B352" t="s">
        <v>1026</v>
      </c>
      <c r="C352" t="s">
        <v>1923</v>
      </c>
      <c r="D352" s="1">
        <v>45258.768934918982</v>
      </c>
      <c r="E352">
        <v>223</v>
      </c>
      <c r="F352">
        <v>0</v>
      </c>
      <c r="G352" t="s">
        <v>1738</v>
      </c>
      <c r="H352">
        <v>0</v>
      </c>
    </row>
    <row r="353" spans="1:8" x14ac:dyDescent="0.25">
      <c r="A353">
        <v>37384</v>
      </c>
      <c r="B353" t="s">
        <v>1071</v>
      </c>
      <c r="C353" t="s">
        <v>1923</v>
      </c>
      <c r="D353" s="1">
        <v>45257.641792164352</v>
      </c>
      <c r="E353">
        <v>1080</v>
      </c>
      <c r="F353">
        <v>0</v>
      </c>
      <c r="G353" t="s">
        <v>1738</v>
      </c>
      <c r="H353">
        <v>1</v>
      </c>
    </row>
    <row r="354" spans="1:8" x14ac:dyDescent="0.25">
      <c r="A354">
        <v>37433</v>
      </c>
      <c r="B354" t="s">
        <v>1035</v>
      </c>
      <c r="C354" t="s">
        <v>1923</v>
      </c>
      <c r="D354" s="1">
        <v>45258.739561805553</v>
      </c>
      <c r="E354">
        <v>101</v>
      </c>
      <c r="F354">
        <v>114.99</v>
      </c>
      <c r="G354" t="s">
        <v>1738</v>
      </c>
      <c r="H354">
        <v>0</v>
      </c>
    </row>
    <row r="355" spans="1:8" x14ac:dyDescent="0.25">
      <c r="A355">
        <v>37920</v>
      </c>
      <c r="B355" t="s">
        <v>1351</v>
      </c>
      <c r="C355" t="s">
        <v>1923</v>
      </c>
      <c r="D355" s="1">
        <v>45275.400011377307</v>
      </c>
      <c r="E355">
        <v>201</v>
      </c>
      <c r="F355">
        <v>113.85</v>
      </c>
      <c r="G355" t="s">
        <v>1738</v>
      </c>
      <c r="H355">
        <v>0</v>
      </c>
    </row>
    <row r="356" spans="1:8" x14ac:dyDescent="0.25">
      <c r="A356">
        <v>36891</v>
      </c>
      <c r="B356" t="s">
        <v>555</v>
      </c>
      <c r="C356" t="s">
        <v>1923</v>
      </c>
      <c r="D356" s="1">
        <v>45230.343480636577</v>
      </c>
      <c r="E356">
        <v>0</v>
      </c>
      <c r="F356">
        <v>2010.21</v>
      </c>
      <c r="G356" t="s">
        <v>1736</v>
      </c>
      <c r="H356">
        <v>0</v>
      </c>
    </row>
    <row r="357" spans="1:8" x14ac:dyDescent="0.25">
      <c r="A357">
        <v>37777</v>
      </c>
      <c r="B357" t="s">
        <v>1228</v>
      </c>
      <c r="C357" t="s">
        <v>1923</v>
      </c>
      <c r="D357" s="1">
        <v>45264.532134687499</v>
      </c>
      <c r="E357">
        <v>0</v>
      </c>
      <c r="F357">
        <v>137</v>
      </c>
      <c r="G357" t="s">
        <v>1736</v>
      </c>
      <c r="H357">
        <v>0</v>
      </c>
    </row>
    <row r="358" spans="1:8" x14ac:dyDescent="0.25">
      <c r="A358">
        <v>37159</v>
      </c>
      <c r="B358" t="s">
        <v>1190</v>
      </c>
      <c r="C358" t="s">
        <v>1923</v>
      </c>
      <c r="D358" s="1">
        <v>45264.690778275457</v>
      </c>
      <c r="E358">
        <v>0</v>
      </c>
      <c r="F358">
        <v>34</v>
      </c>
      <c r="G358" t="s">
        <v>1765</v>
      </c>
      <c r="H358">
        <v>0</v>
      </c>
    </row>
    <row r="359" spans="1:8" x14ac:dyDescent="0.25">
      <c r="A359">
        <v>37441</v>
      </c>
      <c r="B359" t="s">
        <v>1141</v>
      </c>
      <c r="C359" t="s">
        <v>1923</v>
      </c>
      <c r="D359" s="1">
        <v>45259.763726307872</v>
      </c>
      <c r="E359">
        <v>0</v>
      </c>
      <c r="F359">
        <v>86</v>
      </c>
      <c r="G359" t="s">
        <v>1765</v>
      </c>
      <c r="H359">
        <v>0</v>
      </c>
    </row>
    <row r="360" spans="1:8" x14ac:dyDescent="0.25">
      <c r="A360">
        <v>37892</v>
      </c>
      <c r="B360" t="s">
        <v>1576</v>
      </c>
      <c r="C360" t="s">
        <v>1923</v>
      </c>
      <c r="D360" s="1">
        <v>45281.743977511571</v>
      </c>
      <c r="E360">
        <v>250</v>
      </c>
      <c r="F360">
        <v>113.85</v>
      </c>
      <c r="G360" t="s">
        <v>1765</v>
      </c>
      <c r="H360">
        <v>0</v>
      </c>
    </row>
    <row r="361" spans="1:8" x14ac:dyDescent="0.25">
      <c r="A361">
        <v>33815</v>
      </c>
      <c r="B361" t="s">
        <v>487</v>
      </c>
      <c r="C361" t="s">
        <v>1923</v>
      </c>
      <c r="D361" s="1">
        <v>45229.663144178237</v>
      </c>
      <c r="E361">
        <v>13461</v>
      </c>
      <c r="F361">
        <v>0</v>
      </c>
      <c r="G361" t="s">
        <v>1751</v>
      </c>
      <c r="H361">
        <v>0</v>
      </c>
    </row>
    <row r="362" spans="1:8" x14ac:dyDescent="0.25">
      <c r="A362">
        <v>35338</v>
      </c>
      <c r="B362" t="s">
        <v>60</v>
      </c>
      <c r="C362" t="s">
        <v>1923</v>
      </c>
      <c r="D362" s="1">
        <v>45203.451173414353</v>
      </c>
      <c r="E362">
        <v>0</v>
      </c>
      <c r="F362">
        <v>29277.91</v>
      </c>
      <c r="G362" t="s">
        <v>1924</v>
      </c>
      <c r="H362">
        <v>0</v>
      </c>
    </row>
    <row r="363" spans="1:8" x14ac:dyDescent="0.25">
      <c r="A363">
        <v>36505</v>
      </c>
      <c r="B363" t="s">
        <v>769</v>
      </c>
      <c r="C363" t="s">
        <v>1923</v>
      </c>
      <c r="D363" s="1">
        <v>45239.383571724538</v>
      </c>
      <c r="E363">
        <v>0</v>
      </c>
      <c r="F363">
        <v>0</v>
      </c>
      <c r="G363" t="s">
        <v>1924</v>
      </c>
      <c r="H363">
        <v>0</v>
      </c>
    </row>
    <row r="364" spans="1:8" x14ac:dyDescent="0.25">
      <c r="A364">
        <v>29318</v>
      </c>
      <c r="B364" t="s">
        <v>338</v>
      </c>
      <c r="C364" t="s">
        <v>1923</v>
      </c>
      <c r="D364" s="1">
        <v>45218.56582974537</v>
      </c>
      <c r="E364">
        <v>0</v>
      </c>
      <c r="F364">
        <v>294.02999999999997</v>
      </c>
      <c r="G364" t="s">
        <v>1925</v>
      </c>
      <c r="H364">
        <v>0</v>
      </c>
    </row>
    <row r="365" spans="1:8" x14ac:dyDescent="0.25">
      <c r="A365">
        <v>29322</v>
      </c>
      <c r="B365" t="s">
        <v>744</v>
      </c>
      <c r="C365" t="s">
        <v>1923</v>
      </c>
      <c r="D365" s="1">
        <v>45237.587086840278</v>
      </c>
      <c r="E365">
        <v>0</v>
      </c>
      <c r="F365">
        <v>7472</v>
      </c>
      <c r="G365" t="s">
        <v>1925</v>
      </c>
      <c r="H365">
        <v>0</v>
      </c>
    </row>
    <row r="366" spans="1:8" x14ac:dyDescent="0.25">
      <c r="A366">
        <v>35270</v>
      </c>
      <c r="B366" t="s">
        <v>16</v>
      </c>
      <c r="C366" t="s">
        <v>1923</v>
      </c>
      <c r="D366" s="1">
        <v>45202.397003900463</v>
      </c>
      <c r="E366">
        <v>0</v>
      </c>
      <c r="F366">
        <v>3840</v>
      </c>
      <c r="G366" t="s">
        <v>1925</v>
      </c>
      <c r="H366">
        <v>0</v>
      </c>
    </row>
    <row r="367" spans="1:8" x14ac:dyDescent="0.25">
      <c r="A367">
        <v>37142</v>
      </c>
      <c r="B367" t="s">
        <v>778</v>
      </c>
      <c r="C367" t="s">
        <v>1923</v>
      </c>
      <c r="D367" s="1">
        <v>45243.298812766203</v>
      </c>
      <c r="E367">
        <v>0</v>
      </c>
      <c r="F367">
        <v>-275</v>
      </c>
      <c r="G367" t="s">
        <v>1925</v>
      </c>
      <c r="H367">
        <v>0</v>
      </c>
    </row>
    <row r="368" spans="1:8" x14ac:dyDescent="0.25">
      <c r="A368">
        <v>37224</v>
      </c>
      <c r="B368" t="s">
        <v>927</v>
      </c>
      <c r="C368" t="s">
        <v>1923</v>
      </c>
      <c r="D368" s="1">
        <v>45246.440945717593</v>
      </c>
      <c r="E368">
        <v>0</v>
      </c>
      <c r="F368">
        <v>1822</v>
      </c>
      <c r="G368" t="s">
        <v>1925</v>
      </c>
      <c r="H368">
        <v>0</v>
      </c>
    </row>
    <row r="369" spans="1:8" x14ac:dyDescent="0.25">
      <c r="A369">
        <v>37691</v>
      </c>
      <c r="B369" t="s">
        <v>1170</v>
      </c>
      <c r="C369" t="s">
        <v>1923</v>
      </c>
      <c r="D369" s="1">
        <v>45260.590881793978</v>
      </c>
      <c r="E369">
        <v>0</v>
      </c>
      <c r="F369">
        <v>622</v>
      </c>
      <c r="G369" t="s">
        <v>1763</v>
      </c>
      <c r="H369">
        <v>0</v>
      </c>
    </row>
    <row r="370" spans="1:8" x14ac:dyDescent="0.25">
      <c r="A370">
        <v>37692</v>
      </c>
      <c r="B370" t="s">
        <v>1170</v>
      </c>
      <c r="C370" t="s">
        <v>1923</v>
      </c>
      <c r="D370" s="1">
        <v>45260.593663460648</v>
      </c>
      <c r="E370">
        <v>0</v>
      </c>
      <c r="F370">
        <v>622</v>
      </c>
      <c r="G370" t="s">
        <v>1763</v>
      </c>
      <c r="H370">
        <v>0</v>
      </c>
    </row>
    <row r="371" spans="1:8" x14ac:dyDescent="0.25">
      <c r="A371">
        <v>27149</v>
      </c>
      <c r="B371" t="s">
        <v>398</v>
      </c>
      <c r="C371" t="s">
        <v>1923</v>
      </c>
      <c r="D371" s="1">
        <v>45223.401949768508</v>
      </c>
      <c r="F371">
        <v>11100</v>
      </c>
      <c r="G371" t="s">
        <v>1737</v>
      </c>
      <c r="H371">
        <v>0</v>
      </c>
    </row>
    <row r="372" spans="1:8" x14ac:dyDescent="0.25">
      <c r="A372">
        <v>30139</v>
      </c>
      <c r="B372" t="s">
        <v>639</v>
      </c>
      <c r="C372" t="s">
        <v>1923</v>
      </c>
      <c r="D372" s="1">
        <v>45231.660238657409</v>
      </c>
      <c r="F372">
        <v>2335.36</v>
      </c>
      <c r="G372" t="s">
        <v>1737</v>
      </c>
      <c r="H372">
        <v>0</v>
      </c>
    </row>
    <row r="373" spans="1:8" x14ac:dyDescent="0.25">
      <c r="A373">
        <v>37241</v>
      </c>
      <c r="B373" t="s">
        <v>970</v>
      </c>
      <c r="C373" t="s">
        <v>1923</v>
      </c>
      <c r="D373" s="1">
        <v>45247.655871145827</v>
      </c>
      <c r="E373">
        <v>26</v>
      </c>
      <c r="F373">
        <v>0</v>
      </c>
      <c r="G373" t="s">
        <v>1737</v>
      </c>
      <c r="H373">
        <v>0</v>
      </c>
    </row>
    <row r="374" spans="1:8" x14ac:dyDescent="0.25">
      <c r="A374">
        <v>36759</v>
      </c>
      <c r="B374" t="s">
        <v>477</v>
      </c>
      <c r="C374" t="s">
        <v>1923</v>
      </c>
      <c r="D374" s="1">
        <v>45224.649778472223</v>
      </c>
      <c r="F374">
        <v>3563</v>
      </c>
      <c r="G374" t="s">
        <v>1930</v>
      </c>
      <c r="H374">
        <v>0</v>
      </c>
    </row>
    <row r="375" spans="1:8" x14ac:dyDescent="0.25">
      <c r="A375">
        <v>37559</v>
      </c>
      <c r="B375" t="s">
        <v>1819</v>
      </c>
      <c r="C375" t="s">
        <v>1923</v>
      </c>
      <c r="D375" s="1">
        <v>45257.663045057867</v>
      </c>
      <c r="F375">
        <v>988</v>
      </c>
      <c r="G375" t="s">
        <v>1930</v>
      </c>
      <c r="H375">
        <v>0</v>
      </c>
    </row>
    <row r="376" spans="1:8" x14ac:dyDescent="0.25">
      <c r="A376">
        <v>28399</v>
      </c>
      <c r="B376" t="s">
        <v>348</v>
      </c>
      <c r="C376" t="s">
        <v>1923</v>
      </c>
      <c r="D376" s="1">
        <v>45218.647162384259</v>
      </c>
      <c r="E376">
        <v>0</v>
      </c>
      <c r="F376">
        <v>5359.92</v>
      </c>
      <c r="G376" t="s">
        <v>1739</v>
      </c>
      <c r="H376">
        <v>0</v>
      </c>
    </row>
    <row r="377" spans="1:8" x14ac:dyDescent="0.25">
      <c r="A377">
        <v>35819</v>
      </c>
      <c r="B377" t="s">
        <v>222</v>
      </c>
      <c r="C377" t="s">
        <v>1923</v>
      </c>
      <c r="D377" s="1">
        <v>45212.579890277782</v>
      </c>
      <c r="E377">
        <v>0</v>
      </c>
      <c r="F377">
        <v>3060</v>
      </c>
      <c r="G377" t="s">
        <v>1730</v>
      </c>
      <c r="H377">
        <v>0</v>
      </c>
    </row>
    <row r="378" spans="1:8" x14ac:dyDescent="0.25">
      <c r="A378">
        <v>36105</v>
      </c>
      <c r="B378" t="s">
        <v>20</v>
      </c>
      <c r="C378" t="s">
        <v>1923</v>
      </c>
      <c r="D378" s="1">
        <v>45202.286443368059</v>
      </c>
      <c r="E378">
        <v>0</v>
      </c>
      <c r="F378">
        <v>8625.6</v>
      </c>
      <c r="G378" t="s">
        <v>1730</v>
      </c>
      <c r="H378">
        <v>0</v>
      </c>
    </row>
    <row r="379" spans="1:8" x14ac:dyDescent="0.25">
      <c r="A379">
        <v>36155</v>
      </c>
      <c r="B379" t="s">
        <v>53</v>
      </c>
      <c r="C379" t="s">
        <v>1923</v>
      </c>
      <c r="D379" s="1">
        <v>45202.396936342593</v>
      </c>
      <c r="E379">
        <v>0</v>
      </c>
      <c r="F379">
        <v>439</v>
      </c>
      <c r="G379" t="s">
        <v>1730</v>
      </c>
      <c r="H379">
        <v>0</v>
      </c>
    </row>
    <row r="380" spans="1:8" x14ac:dyDescent="0.25">
      <c r="A380">
        <v>36156</v>
      </c>
      <c r="B380" t="s">
        <v>55</v>
      </c>
      <c r="C380" t="s">
        <v>1923</v>
      </c>
      <c r="D380" s="1">
        <v>45202.420074421287</v>
      </c>
      <c r="E380">
        <v>0</v>
      </c>
      <c r="F380">
        <v>22080.27</v>
      </c>
      <c r="G380" t="s">
        <v>1730</v>
      </c>
      <c r="H380">
        <v>0</v>
      </c>
    </row>
    <row r="381" spans="1:8" x14ac:dyDescent="0.25">
      <c r="A381">
        <v>36355</v>
      </c>
      <c r="B381" t="s">
        <v>154</v>
      </c>
      <c r="C381" t="s">
        <v>1923</v>
      </c>
      <c r="D381" s="1">
        <v>45210.611605057871</v>
      </c>
      <c r="E381">
        <v>0</v>
      </c>
      <c r="F381">
        <v>309</v>
      </c>
      <c r="G381" t="s">
        <v>1730</v>
      </c>
      <c r="H381">
        <v>0</v>
      </c>
    </row>
    <row r="382" spans="1:8" x14ac:dyDescent="0.25">
      <c r="A382">
        <v>36573</v>
      </c>
      <c r="B382" t="s">
        <v>335</v>
      </c>
      <c r="C382" t="s">
        <v>1923</v>
      </c>
      <c r="D382" s="1">
        <v>45217.381082638887</v>
      </c>
      <c r="E382">
        <v>0</v>
      </c>
      <c r="F382">
        <v>189</v>
      </c>
      <c r="G382" t="s">
        <v>1730</v>
      </c>
      <c r="H382">
        <v>0</v>
      </c>
    </row>
    <row r="383" spans="1:8" x14ac:dyDescent="0.25">
      <c r="A383">
        <v>36755</v>
      </c>
      <c r="B383" t="s">
        <v>905</v>
      </c>
      <c r="C383" t="s">
        <v>1923</v>
      </c>
      <c r="D383" s="1">
        <v>45245.539617245369</v>
      </c>
      <c r="E383">
        <v>18</v>
      </c>
      <c r="F383">
        <v>0</v>
      </c>
      <c r="G383" t="s">
        <v>1730</v>
      </c>
      <c r="H383">
        <v>0</v>
      </c>
    </row>
    <row r="384" spans="1:8" x14ac:dyDescent="0.25">
      <c r="A384">
        <v>36806</v>
      </c>
      <c r="B384" t="s">
        <v>492</v>
      </c>
      <c r="C384" t="s">
        <v>1923</v>
      </c>
      <c r="D384" s="1">
        <v>45225.662805439817</v>
      </c>
      <c r="E384">
        <v>0</v>
      </c>
      <c r="F384">
        <v>2080</v>
      </c>
      <c r="G384" t="s">
        <v>1730</v>
      </c>
      <c r="H384">
        <v>0</v>
      </c>
    </row>
    <row r="385" spans="1:8" x14ac:dyDescent="0.25">
      <c r="A385">
        <v>36841</v>
      </c>
      <c r="B385" t="s">
        <v>527</v>
      </c>
      <c r="C385" t="s">
        <v>1923</v>
      </c>
      <c r="D385" s="1">
        <v>45229.602581597217</v>
      </c>
      <c r="E385">
        <v>0</v>
      </c>
      <c r="F385">
        <v>3350</v>
      </c>
      <c r="G385" t="s">
        <v>1730</v>
      </c>
      <c r="H385">
        <v>0</v>
      </c>
    </row>
    <row r="386" spans="1:8" x14ac:dyDescent="0.25">
      <c r="A386">
        <v>37156</v>
      </c>
      <c r="B386" t="s">
        <v>779</v>
      </c>
      <c r="C386" t="s">
        <v>1923</v>
      </c>
      <c r="D386" s="1">
        <v>45238.523550578713</v>
      </c>
      <c r="E386">
        <v>0</v>
      </c>
      <c r="F386">
        <v>112903</v>
      </c>
      <c r="G386" t="s">
        <v>1730</v>
      </c>
      <c r="H386">
        <v>0</v>
      </c>
    </row>
    <row r="387" spans="1:8" x14ac:dyDescent="0.25">
      <c r="A387">
        <v>37359</v>
      </c>
      <c r="B387" t="s">
        <v>948</v>
      </c>
      <c r="C387" t="s">
        <v>1923</v>
      </c>
      <c r="D387" s="1">
        <v>45245.609352581021</v>
      </c>
      <c r="E387">
        <v>0</v>
      </c>
      <c r="F387">
        <v>1677</v>
      </c>
      <c r="G387" t="s">
        <v>1730</v>
      </c>
      <c r="H387">
        <v>0</v>
      </c>
    </row>
    <row r="388" spans="1:8" x14ac:dyDescent="0.25">
      <c r="A388">
        <v>37360</v>
      </c>
      <c r="B388" t="s">
        <v>943</v>
      </c>
      <c r="C388" t="s">
        <v>1923</v>
      </c>
      <c r="D388" s="1">
        <v>45245.607381365742</v>
      </c>
      <c r="E388">
        <v>0</v>
      </c>
      <c r="F388">
        <v>5641</v>
      </c>
      <c r="G388" t="s">
        <v>1730</v>
      </c>
      <c r="H388">
        <v>0</v>
      </c>
    </row>
    <row r="389" spans="1:8" x14ac:dyDescent="0.25">
      <c r="A389">
        <v>37509</v>
      </c>
      <c r="B389" t="s">
        <v>985</v>
      </c>
      <c r="C389" t="s">
        <v>1923</v>
      </c>
      <c r="D389" s="1">
        <v>45251.348282719897</v>
      </c>
      <c r="E389">
        <v>0</v>
      </c>
      <c r="F389">
        <v>1779</v>
      </c>
      <c r="G389" t="s">
        <v>1730</v>
      </c>
      <c r="H389">
        <v>0</v>
      </c>
    </row>
    <row r="390" spans="1:8" x14ac:dyDescent="0.25">
      <c r="A390">
        <v>37542</v>
      </c>
      <c r="B390" t="s">
        <v>1025</v>
      </c>
      <c r="C390" t="s">
        <v>1923</v>
      </c>
      <c r="D390" s="1">
        <v>45251.553267824071</v>
      </c>
      <c r="E390">
        <v>0</v>
      </c>
      <c r="F390">
        <v>1782</v>
      </c>
      <c r="G390" t="s">
        <v>1730</v>
      </c>
      <c r="H390">
        <v>0</v>
      </c>
    </row>
    <row r="391" spans="1:8" x14ac:dyDescent="0.25">
      <c r="A391">
        <v>37878</v>
      </c>
      <c r="B391" t="s">
        <v>1279</v>
      </c>
      <c r="C391" t="s">
        <v>1923</v>
      </c>
      <c r="D391" s="1">
        <v>45267.47157519676</v>
      </c>
      <c r="E391">
        <v>0</v>
      </c>
      <c r="F391">
        <v>1677</v>
      </c>
      <c r="G391" t="s">
        <v>1730</v>
      </c>
      <c r="H391">
        <v>0</v>
      </c>
    </row>
    <row r="392" spans="1:8" x14ac:dyDescent="0.25">
      <c r="A392">
        <v>38010</v>
      </c>
      <c r="B392" t="s">
        <v>1379</v>
      </c>
      <c r="C392" t="s">
        <v>1923</v>
      </c>
      <c r="D392" s="1">
        <v>45272.602707951388</v>
      </c>
      <c r="E392">
        <v>0</v>
      </c>
      <c r="F392">
        <v>1034</v>
      </c>
      <c r="G392" t="s">
        <v>1730</v>
      </c>
      <c r="H392">
        <v>0</v>
      </c>
    </row>
    <row r="393" spans="1:8" x14ac:dyDescent="0.25">
      <c r="A393">
        <v>38028</v>
      </c>
      <c r="B393" t="s">
        <v>1373</v>
      </c>
      <c r="C393" t="s">
        <v>1923</v>
      </c>
      <c r="D393" s="1">
        <v>45272.571613576387</v>
      </c>
      <c r="E393">
        <v>0</v>
      </c>
      <c r="F393">
        <v>5263</v>
      </c>
      <c r="G393" t="s">
        <v>1730</v>
      </c>
      <c r="H393">
        <v>0</v>
      </c>
    </row>
    <row r="394" spans="1:8" x14ac:dyDescent="0.25">
      <c r="A394">
        <v>38445</v>
      </c>
      <c r="B394" t="s">
        <v>1625</v>
      </c>
      <c r="C394" t="s">
        <v>1923</v>
      </c>
      <c r="D394" s="1">
        <v>45289.473333912043</v>
      </c>
      <c r="E394">
        <v>0</v>
      </c>
      <c r="F394">
        <v>182</v>
      </c>
      <c r="G394" t="s">
        <v>1730</v>
      </c>
      <c r="H394">
        <v>0</v>
      </c>
    </row>
    <row r="395" spans="1:8" x14ac:dyDescent="0.25">
      <c r="A395">
        <v>36859</v>
      </c>
      <c r="B395" t="s">
        <v>786</v>
      </c>
      <c r="C395" t="s">
        <v>1923</v>
      </c>
      <c r="D395" s="1">
        <v>45239.643651423612</v>
      </c>
      <c r="E395">
        <v>0</v>
      </c>
      <c r="F395">
        <v>982</v>
      </c>
      <c r="G395" t="s">
        <v>1927</v>
      </c>
      <c r="H395">
        <v>0</v>
      </c>
    </row>
    <row r="396" spans="1:8" x14ac:dyDescent="0.25">
      <c r="A396">
        <v>36873</v>
      </c>
      <c r="B396" t="s">
        <v>663</v>
      </c>
      <c r="C396" t="s">
        <v>1923</v>
      </c>
      <c r="D396" s="1">
        <v>45232.542968981477</v>
      </c>
      <c r="E396">
        <v>90</v>
      </c>
      <c r="F396">
        <v>0</v>
      </c>
      <c r="G396" t="s">
        <v>1927</v>
      </c>
      <c r="H396">
        <v>1</v>
      </c>
    </row>
    <row r="397" spans="1:8" x14ac:dyDescent="0.25">
      <c r="A397">
        <v>37392</v>
      </c>
      <c r="B397" t="s">
        <v>1060</v>
      </c>
      <c r="C397" t="s">
        <v>1923</v>
      </c>
      <c r="D397" s="1">
        <v>45258.623973611109</v>
      </c>
      <c r="E397">
        <v>0</v>
      </c>
      <c r="F397">
        <v>232</v>
      </c>
      <c r="G397" t="s">
        <v>1927</v>
      </c>
      <c r="H397">
        <v>0</v>
      </c>
    </row>
    <row r="398" spans="1:8" x14ac:dyDescent="0.25">
      <c r="A398">
        <v>37442</v>
      </c>
      <c r="B398" t="s">
        <v>1024</v>
      </c>
      <c r="C398" t="s">
        <v>1923</v>
      </c>
      <c r="D398" s="1">
        <v>45251.584263888893</v>
      </c>
      <c r="E398">
        <v>0</v>
      </c>
      <c r="F398">
        <v>609</v>
      </c>
      <c r="G398" t="s">
        <v>1927</v>
      </c>
      <c r="H398">
        <v>0</v>
      </c>
    </row>
    <row r="399" spans="1:8" x14ac:dyDescent="0.25">
      <c r="A399">
        <v>37527</v>
      </c>
      <c r="B399" t="s">
        <v>1028</v>
      </c>
      <c r="C399" t="s">
        <v>1923</v>
      </c>
      <c r="D399" s="1">
        <v>45256.439091863424</v>
      </c>
      <c r="F399">
        <v>993.59</v>
      </c>
      <c r="G399" t="s">
        <v>1927</v>
      </c>
      <c r="H399">
        <v>0</v>
      </c>
    </row>
    <row r="400" spans="1:8" x14ac:dyDescent="0.25">
      <c r="A400">
        <v>35187</v>
      </c>
      <c r="B400" t="s">
        <v>652</v>
      </c>
      <c r="C400" t="s">
        <v>1923</v>
      </c>
      <c r="D400" s="1">
        <v>45233.358903703702</v>
      </c>
      <c r="E400">
        <v>204</v>
      </c>
      <c r="F400">
        <v>1499</v>
      </c>
      <c r="G400" t="s">
        <v>1738</v>
      </c>
      <c r="H400">
        <v>0</v>
      </c>
    </row>
    <row r="401" spans="1:8" x14ac:dyDescent="0.25">
      <c r="A401">
        <v>36188</v>
      </c>
      <c r="B401" t="s">
        <v>74</v>
      </c>
      <c r="C401" t="s">
        <v>1923</v>
      </c>
      <c r="D401" s="1">
        <v>45203.59152804398</v>
      </c>
      <c r="E401">
        <v>0</v>
      </c>
      <c r="F401">
        <v>1700</v>
      </c>
      <c r="G401" t="s">
        <v>1738</v>
      </c>
      <c r="H401">
        <v>0</v>
      </c>
    </row>
    <row r="402" spans="1:8" x14ac:dyDescent="0.25">
      <c r="A402">
        <v>37106</v>
      </c>
      <c r="B402" t="s">
        <v>728</v>
      </c>
      <c r="C402" t="s">
        <v>1923</v>
      </c>
      <c r="D402" s="1">
        <v>45240.653749074067</v>
      </c>
      <c r="E402">
        <v>17</v>
      </c>
      <c r="F402">
        <v>0</v>
      </c>
      <c r="G402" t="s">
        <v>1738</v>
      </c>
      <c r="H402">
        <v>0</v>
      </c>
    </row>
    <row r="403" spans="1:8" x14ac:dyDescent="0.25">
      <c r="A403">
        <v>37259</v>
      </c>
      <c r="B403" t="s">
        <v>866</v>
      </c>
      <c r="C403" t="s">
        <v>1923</v>
      </c>
      <c r="D403" s="1">
        <v>45245.682002118047</v>
      </c>
      <c r="E403">
        <v>17</v>
      </c>
      <c r="F403">
        <v>0</v>
      </c>
      <c r="G403" t="s">
        <v>1738</v>
      </c>
      <c r="H403">
        <v>0</v>
      </c>
    </row>
    <row r="404" spans="1:8" x14ac:dyDescent="0.25">
      <c r="A404">
        <v>37273</v>
      </c>
      <c r="B404" t="s">
        <v>900</v>
      </c>
      <c r="C404" t="s">
        <v>1923</v>
      </c>
      <c r="D404" s="1">
        <v>45246.513424305558</v>
      </c>
      <c r="E404">
        <v>17</v>
      </c>
      <c r="F404">
        <v>0</v>
      </c>
      <c r="G404" t="s">
        <v>1738</v>
      </c>
      <c r="H404">
        <v>0</v>
      </c>
    </row>
    <row r="405" spans="1:8" x14ac:dyDescent="0.25">
      <c r="A405">
        <v>37277</v>
      </c>
      <c r="B405" t="s">
        <v>885</v>
      </c>
      <c r="C405" t="s">
        <v>1923</v>
      </c>
      <c r="D405" s="1">
        <v>45246.481999340278</v>
      </c>
      <c r="E405">
        <v>17</v>
      </c>
      <c r="F405">
        <v>0</v>
      </c>
      <c r="G405" t="s">
        <v>1738</v>
      </c>
      <c r="H405">
        <v>0</v>
      </c>
    </row>
    <row r="406" spans="1:8" x14ac:dyDescent="0.25">
      <c r="A406">
        <v>37327</v>
      </c>
      <c r="B406" t="s">
        <v>908</v>
      </c>
      <c r="C406" t="s">
        <v>1923</v>
      </c>
      <c r="D406" s="1">
        <v>45244.627703206017</v>
      </c>
      <c r="E406">
        <v>0</v>
      </c>
      <c r="F406">
        <v>2001</v>
      </c>
      <c r="G406" t="s">
        <v>1738</v>
      </c>
      <c r="H406">
        <v>0</v>
      </c>
    </row>
    <row r="407" spans="1:8" x14ac:dyDescent="0.25">
      <c r="A407">
        <v>37409</v>
      </c>
      <c r="B407" t="s">
        <v>1004</v>
      </c>
      <c r="C407" t="s">
        <v>1923</v>
      </c>
      <c r="D407" s="1">
        <v>45258.721680902781</v>
      </c>
      <c r="E407">
        <v>17</v>
      </c>
      <c r="F407">
        <v>0</v>
      </c>
      <c r="G407" t="s">
        <v>1738</v>
      </c>
      <c r="H407">
        <v>0</v>
      </c>
    </row>
    <row r="408" spans="1:8" x14ac:dyDescent="0.25">
      <c r="A408">
        <v>37660</v>
      </c>
      <c r="B408" t="s">
        <v>1119</v>
      </c>
      <c r="C408" t="s">
        <v>1923</v>
      </c>
      <c r="D408" s="1">
        <v>45260.408412037039</v>
      </c>
      <c r="E408">
        <v>76</v>
      </c>
      <c r="F408">
        <v>0</v>
      </c>
      <c r="G408" t="s">
        <v>1738</v>
      </c>
      <c r="H408">
        <v>1</v>
      </c>
    </row>
    <row r="409" spans="1:8" x14ac:dyDescent="0.25">
      <c r="A409">
        <v>37710</v>
      </c>
      <c r="B409" t="s">
        <v>1242</v>
      </c>
      <c r="C409" t="s">
        <v>1923</v>
      </c>
      <c r="D409" s="1">
        <v>45265.431980821762</v>
      </c>
      <c r="E409">
        <v>223</v>
      </c>
      <c r="F409">
        <v>0</v>
      </c>
      <c r="G409" t="s">
        <v>1738</v>
      </c>
      <c r="H409">
        <v>0</v>
      </c>
    </row>
    <row r="410" spans="1:8" x14ac:dyDescent="0.25">
      <c r="A410">
        <v>37910</v>
      </c>
      <c r="B410" t="s">
        <v>1367</v>
      </c>
      <c r="C410" t="s">
        <v>1923</v>
      </c>
      <c r="D410" s="1">
        <v>45275.404488657397</v>
      </c>
      <c r="E410">
        <v>730</v>
      </c>
      <c r="F410">
        <v>0</v>
      </c>
      <c r="G410" t="s">
        <v>1738</v>
      </c>
      <c r="H410">
        <v>0</v>
      </c>
    </row>
    <row r="411" spans="1:8" x14ac:dyDescent="0.25">
      <c r="A411">
        <v>38413</v>
      </c>
      <c r="B411" t="s">
        <v>1598</v>
      </c>
      <c r="C411" t="s">
        <v>1923</v>
      </c>
      <c r="D411" s="1">
        <v>45289.598174965278</v>
      </c>
      <c r="E411">
        <v>236</v>
      </c>
      <c r="F411">
        <v>518.05999999999995</v>
      </c>
      <c r="G411" t="s">
        <v>1738</v>
      </c>
      <c r="H411">
        <v>0</v>
      </c>
    </row>
    <row r="412" spans="1:8" x14ac:dyDescent="0.25">
      <c r="A412">
        <v>38446</v>
      </c>
      <c r="B412" t="s">
        <v>1635</v>
      </c>
      <c r="C412" t="s">
        <v>1923</v>
      </c>
      <c r="D412" s="1">
        <v>45289.648840243062</v>
      </c>
      <c r="E412">
        <v>31</v>
      </c>
      <c r="F412">
        <v>0</v>
      </c>
      <c r="G412" t="s">
        <v>1738</v>
      </c>
      <c r="H412">
        <v>0</v>
      </c>
    </row>
    <row r="413" spans="1:8" x14ac:dyDescent="0.25">
      <c r="A413">
        <v>35638</v>
      </c>
      <c r="B413" t="s">
        <v>1820</v>
      </c>
      <c r="C413" t="s">
        <v>1923</v>
      </c>
      <c r="D413" s="1">
        <v>45212.611075775458</v>
      </c>
      <c r="F413">
        <v>1071.49</v>
      </c>
      <c r="G413" t="s">
        <v>1733</v>
      </c>
      <c r="H413">
        <v>0</v>
      </c>
    </row>
    <row r="414" spans="1:8" x14ac:dyDescent="0.25">
      <c r="A414">
        <v>35920</v>
      </c>
      <c r="B414" t="s">
        <v>831</v>
      </c>
      <c r="C414" t="s">
        <v>1923</v>
      </c>
      <c r="D414" s="1">
        <v>45244.529472303242</v>
      </c>
      <c r="F414">
        <v>168</v>
      </c>
      <c r="G414" t="s">
        <v>1733</v>
      </c>
      <c r="H414">
        <v>0</v>
      </c>
    </row>
    <row r="415" spans="1:8" x14ac:dyDescent="0.25">
      <c r="A415">
        <v>35987</v>
      </c>
      <c r="B415" t="s">
        <v>38</v>
      </c>
      <c r="C415" t="s">
        <v>1923</v>
      </c>
      <c r="D415" s="1">
        <v>45202.476080243046</v>
      </c>
      <c r="F415">
        <v>1683</v>
      </c>
      <c r="G415" t="s">
        <v>1733</v>
      </c>
      <c r="H415">
        <v>0</v>
      </c>
    </row>
    <row r="416" spans="1:8" x14ac:dyDescent="0.25">
      <c r="A416">
        <v>36137</v>
      </c>
      <c r="B416" t="s">
        <v>36</v>
      </c>
      <c r="C416" t="s">
        <v>1923</v>
      </c>
      <c r="D416" s="1">
        <v>45210.502889780088</v>
      </c>
      <c r="E416">
        <v>0</v>
      </c>
      <c r="F416">
        <v>407</v>
      </c>
      <c r="G416" t="s">
        <v>1733</v>
      </c>
      <c r="H416">
        <v>0</v>
      </c>
    </row>
    <row r="417" spans="1:8" x14ac:dyDescent="0.25">
      <c r="A417">
        <v>36374</v>
      </c>
      <c r="B417" t="s">
        <v>158</v>
      </c>
      <c r="C417" t="s">
        <v>1923</v>
      </c>
      <c r="D417" s="1">
        <v>45210.460671215267</v>
      </c>
      <c r="F417">
        <v>984</v>
      </c>
      <c r="G417" t="s">
        <v>1733</v>
      </c>
      <c r="H417">
        <v>0</v>
      </c>
    </row>
    <row r="418" spans="1:8" x14ac:dyDescent="0.25">
      <c r="A418">
        <v>36605</v>
      </c>
      <c r="B418" t="s">
        <v>561</v>
      </c>
      <c r="C418" t="s">
        <v>1923</v>
      </c>
      <c r="D418" s="1">
        <v>45230.39321130787</v>
      </c>
      <c r="F418">
        <v>2394</v>
      </c>
      <c r="G418" t="s">
        <v>1733</v>
      </c>
      <c r="H418">
        <v>0</v>
      </c>
    </row>
    <row r="419" spans="1:8" x14ac:dyDescent="0.25">
      <c r="A419">
        <v>37073</v>
      </c>
      <c r="B419" t="s">
        <v>758</v>
      </c>
      <c r="C419" t="s">
        <v>1923</v>
      </c>
      <c r="D419" s="1">
        <v>45238.379833252307</v>
      </c>
      <c r="F419">
        <v>1603</v>
      </c>
      <c r="G419" t="s">
        <v>1733</v>
      </c>
      <c r="H419">
        <v>0</v>
      </c>
    </row>
    <row r="420" spans="1:8" x14ac:dyDescent="0.25">
      <c r="A420">
        <v>37192</v>
      </c>
      <c r="B420" t="s">
        <v>788</v>
      </c>
      <c r="C420" t="s">
        <v>1923</v>
      </c>
      <c r="D420" s="1">
        <v>45245.479003321758</v>
      </c>
      <c r="F420">
        <v>588</v>
      </c>
      <c r="G420" t="s">
        <v>1733</v>
      </c>
      <c r="H420">
        <v>0</v>
      </c>
    </row>
    <row r="421" spans="1:8" x14ac:dyDescent="0.25">
      <c r="A421">
        <v>37324</v>
      </c>
      <c r="B421" t="s">
        <v>1012</v>
      </c>
      <c r="C421" t="s">
        <v>1923</v>
      </c>
      <c r="D421" s="1">
        <v>45251.700193055563</v>
      </c>
      <c r="F421">
        <v>1286</v>
      </c>
      <c r="G421" t="s">
        <v>1733</v>
      </c>
      <c r="H421">
        <v>0</v>
      </c>
    </row>
    <row r="422" spans="1:8" x14ac:dyDescent="0.25">
      <c r="A422">
        <v>36991</v>
      </c>
      <c r="B422" t="s">
        <v>711</v>
      </c>
      <c r="C422" t="s">
        <v>1923</v>
      </c>
      <c r="D422" s="1">
        <v>45237.666200497682</v>
      </c>
      <c r="E422">
        <v>15</v>
      </c>
      <c r="F422">
        <v>0</v>
      </c>
      <c r="G422" t="s">
        <v>1734</v>
      </c>
      <c r="H422">
        <v>1</v>
      </c>
    </row>
    <row r="423" spans="1:8" x14ac:dyDescent="0.25">
      <c r="A423">
        <v>37242</v>
      </c>
      <c r="B423" t="s">
        <v>869</v>
      </c>
      <c r="C423" t="s">
        <v>1923</v>
      </c>
      <c r="D423" s="1">
        <v>45261.491201736113</v>
      </c>
      <c r="E423">
        <v>0</v>
      </c>
      <c r="F423">
        <v>14287.86</v>
      </c>
      <c r="G423" t="s">
        <v>1734</v>
      </c>
      <c r="H423">
        <v>0</v>
      </c>
    </row>
    <row r="424" spans="1:8" x14ac:dyDescent="0.25">
      <c r="A424">
        <v>37945</v>
      </c>
      <c r="B424" t="s">
        <v>1355</v>
      </c>
      <c r="C424" t="s">
        <v>1923</v>
      </c>
      <c r="D424" s="1">
        <v>45271.468630057869</v>
      </c>
      <c r="E424">
        <v>0</v>
      </c>
      <c r="F424">
        <v>3227.11</v>
      </c>
      <c r="G424" t="s">
        <v>1734</v>
      </c>
      <c r="H424">
        <v>0</v>
      </c>
    </row>
    <row r="425" spans="1:8" x14ac:dyDescent="0.25">
      <c r="A425">
        <v>38178</v>
      </c>
      <c r="B425" t="s">
        <v>1445</v>
      </c>
      <c r="C425" t="s">
        <v>1923</v>
      </c>
      <c r="D425" s="1">
        <v>45280.495661377317</v>
      </c>
      <c r="E425">
        <v>15</v>
      </c>
      <c r="F425">
        <v>0</v>
      </c>
      <c r="G425" t="s">
        <v>1734</v>
      </c>
      <c r="H425">
        <v>1</v>
      </c>
    </row>
    <row r="426" spans="1:8" x14ac:dyDescent="0.25">
      <c r="A426">
        <v>35452</v>
      </c>
      <c r="B426" t="s">
        <v>321</v>
      </c>
      <c r="C426" t="s">
        <v>1923</v>
      </c>
      <c r="D426" s="1">
        <v>45224.44514074074</v>
      </c>
      <c r="E426">
        <v>0</v>
      </c>
      <c r="F426">
        <v>2827.1</v>
      </c>
      <c r="G426" t="s">
        <v>1734</v>
      </c>
      <c r="H426">
        <v>0</v>
      </c>
    </row>
    <row r="427" spans="1:8" x14ac:dyDescent="0.25">
      <c r="A427">
        <v>36473</v>
      </c>
      <c r="B427" t="s">
        <v>216</v>
      </c>
      <c r="C427" t="s">
        <v>1923</v>
      </c>
      <c r="D427" s="1">
        <v>45212.693444363424</v>
      </c>
      <c r="E427">
        <v>0</v>
      </c>
      <c r="F427">
        <v>1764.63</v>
      </c>
      <c r="G427" t="s">
        <v>1741</v>
      </c>
      <c r="H427">
        <v>0</v>
      </c>
    </row>
    <row r="428" spans="1:8" x14ac:dyDescent="0.25">
      <c r="A428">
        <v>36642</v>
      </c>
      <c r="B428" t="s">
        <v>661</v>
      </c>
      <c r="C428" t="s">
        <v>1923</v>
      </c>
      <c r="D428" s="1">
        <v>45232.83565173611</v>
      </c>
      <c r="E428">
        <v>0</v>
      </c>
      <c r="F428">
        <v>902.46</v>
      </c>
      <c r="G428" t="s">
        <v>1741</v>
      </c>
      <c r="H428">
        <v>0</v>
      </c>
    </row>
    <row r="429" spans="1:8" x14ac:dyDescent="0.25">
      <c r="A429">
        <v>36842</v>
      </c>
      <c r="B429" t="s">
        <v>904</v>
      </c>
      <c r="C429" t="s">
        <v>1923</v>
      </c>
      <c r="D429" s="1">
        <v>45246.54814467593</v>
      </c>
      <c r="E429">
        <v>0</v>
      </c>
      <c r="F429">
        <v>3680</v>
      </c>
      <c r="G429" t="s">
        <v>1741</v>
      </c>
      <c r="H429">
        <v>0</v>
      </c>
    </row>
    <row r="430" spans="1:8" x14ac:dyDescent="0.25">
      <c r="A430">
        <v>36856</v>
      </c>
      <c r="B430" t="s">
        <v>521</v>
      </c>
      <c r="C430" t="s">
        <v>1923</v>
      </c>
      <c r="D430" s="1">
        <v>45226.652582256953</v>
      </c>
      <c r="E430">
        <v>0</v>
      </c>
      <c r="F430">
        <v>80</v>
      </c>
      <c r="G430" t="s">
        <v>1741</v>
      </c>
      <c r="H430">
        <v>0</v>
      </c>
    </row>
    <row r="431" spans="1:8" x14ac:dyDescent="0.25">
      <c r="A431">
        <v>36992</v>
      </c>
      <c r="B431" t="s">
        <v>662</v>
      </c>
      <c r="C431" t="s">
        <v>1923</v>
      </c>
      <c r="D431" s="1">
        <v>45232.665598761567</v>
      </c>
      <c r="E431">
        <v>0</v>
      </c>
      <c r="F431">
        <v>3309.4</v>
      </c>
      <c r="G431" t="s">
        <v>1741</v>
      </c>
      <c r="H431">
        <v>0</v>
      </c>
    </row>
    <row r="432" spans="1:8" x14ac:dyDescent="0.25">
      <c r="A432">
        <v>37191</v>
      </c>
      <c r="B432" t="s">
        <v>911</v>
      </c>
      <c r="C432" t="s">
        <v>1923</v>
      </c>
      <c r="D432" s="1">
        <v>45245.754324074071</v>
      </c>
      <c r="E432">
        <v>0</v>
      </c>
      <c r="F432">
        <v>1005.73</v>
      </c>
      <c r="G432" t="s">
        <v>1741</v>
      </c>
      <c r="H432">
        <v>0</v>
      </c>
    </row>
    <row r="433" spans="1:8" x14ac:dyDescent="0.25">
      <c r="A433">
        <v>37642</v>
      </c>
      <c r="B433" t="s">
        <v>1164</v>
      </c>
      <c r="C433" t="s">
        <v>1923</v>
      </c>
      <c r="D433" s="1">
        <v>45260.817650462966</v>
      </c>
      <c r="E433">
        <v>0</v>
      </c>
      <c r="F433">
        <v>3957.06</v>
      </c>
      <c r="G433" t="s">
        <v>1741</v>
      </c>
      <c r="H433">
        <v>0</v>
      </c>
    </row>
    <row r="434" spans="1:8" x14ac:dyDescent="0.25">
      <c r="A434">
        <v>36906</v>
      </c>
      <c r="B434" t="s">
        <v>1821</v>
      </c>
      <c r="C434" t="s">
        <v>1923</v>
      </c>
      <c r="D434" s="1">
        <v>45238.701092511583</v>
      </c>
      <c r="F434">
        <v>19995</v>
      </c>
      <c r="G434" t="s">
        <v>1758</v>
      </c>
      <c r="H434">
        <v>0</v>
      </c>
    </row>
    <row r="435" spans="1:8" x14ac:dyDescent="0.25">
      <c r="A435">
        <v>37124</v>
      </c>
      <c r="B435" t="s">
        <v>741</v>
      </c>
      <c r="C435" t="s">
        <v>1923</v>
      </c>
      <c r="D435" s="1">
        <v>45244.49629722222</v>
      </c>
      <c r="F435">
        <v>1735</v>
      </c>
      <c r="G435" t="s">
        <v>1931</v>
      </c>
      <c r="H435">
        <v>0</v>
      </c>
    </row>
    <row r="436" spans="1:8" x14ac:dyDescent="0.25">
      <c r="A436">
        <v>37745</v>
      </c>
      <c r="B436" t="s">
        <v>1226</v>
      </c>
      <c r="C436" t="s">
        <v>1923</v>
      </c>
      <c r="D436" s="1">
        <v>45264.693299849539</v>
      </c>
      <c r="E436">
        <v>0</v>
      </c>
      <c r="F436">
        <v>128.30000000000001</v>
      </c>
      <c r="G436" t="s">
        <v>1931</v>
      </c>
      <c r="H436">
        <v>0</v>
      </c>
    </row>
    <row r="437" spans="1:8" x14ac:dyDescent="0.25">
      <c r="A437">
        <v>36506</v>
      </c>
      <c r="B437" t="s">
        <v>523</v>
      </c>
      <c r="C437" t="s">
        <v>1923</v>
      </c>
      <c r="D437" s="1">
        <v>45229.341435185182</v>
      </c>
      <c r="F437">
        <v>8400</v>
      </c>
      <c r="G437" t="s">
        <v>1729</v>
      </c>
      <c r="H437">
        <v>0</v>
      </c>
    </row>
    <row r="438" spans="1:8" x14ac:dyDescent="0.25">
      <c r="A438">
        <v>38077</v>
      </c>
      <c r="B438" t="s">
        <v>1398</v>
      </c>
      <c r="C438" t="s">
        <v>1923</v>
      </c>
      <c r="D438" s="1">
        <v>45273.635084340283</v>
      </c>
      <c r="G438" t="s">
        <v>1729</v>
      </c>
    </row>
    <row r="439" spans="1:8" x14ac:dyDescent="0.25">
      <c r="A439">
        <v>38195</v>
      </c>
      <c r="B439" t="s">
        <v>1606</v>
      </c>
      <c r="C439" t="s">
        <v>1923</v>
      </c>
      <c r="D439" s="1">
        <v>45288.478487615743</v>
      </c>
      <c r="E439">
        <v>42</v>
      </c>
      <c r="F439">
        <v>0</v>
      </c>
      <c r="G439" t="s">
        <v>1729</v>
      </c>
      <c r="H439">
        <v>1</v>
      </c>
    </row>
    <row r="440" spans="1:8" x14ac:dyDescent="0.25">
      <c r="A440">
        <v>36222</v>
      </c>
      <c r="B440" t="s">
        <v>76</v>
      </c>
      <c r="C440" t="s">
        <v>1923</v>
      </c>
      <c r="D440" s="1">
        <v>45204.636713425927</v>
      </c>
      <c r="E440">
        <v>0</v>
      </c>
      <c r="F440">
        <v>433</v>
      </c>
      <c r="G440" t="s">
        <v>1927</v>
      </c>
      <c r="H440">
        <v>0</v>
      </c>
    </row>
    <row r="441" spans="1:8" x14ac:dyDescent="0.25">
      <c r="A441">
        <v>37243</v>
      </c>
      <c r="B441" t="s">
        <v>920</v>
      </c>
      <c r="C441" t="s">
        <v>1923</v>
      </c>
      <c r="D441" s="1">
        <v>45244.570265277784</v>
      </c>
      <c r="E441">
        <v>10</v>
      </c>
      <c r="F441">
        <v>0</v>
      </c>
      <c r="G441" t="s">
        <v>1927</v>
      </c>
      <c r="H441">
        <v>1</v>
      </c>
    </row>
    <row r="442" spans="1:8" x14ac:dyDescent="0.25">
      <c r="A442">
        <v>37443</v>
      </c>
      <c r="B442" t="s">
        <v>1178</v>
      </c>
      <c r="C442" t="s">
        <v>1923</v>
      </c>
      <c r="D442" s="1">
        <v>45264.340130092591</v>
      </c>
      <c r="E442">
        <v>440</v>
      </c>
      <c r="F442">
        <v>0</v>
      </c>
      <c r="G442" t="s">
        <v>1927</v>
      </c>
      <c r="H442">
        <v>0</v>
      </c>
    </row>
    <row r="443" spans="1:8" x14ac:dyDescent="0.25">
      <c r="A443">
        <v>37644</v>
      </c>
      <c r="B443" t="s">
        <v>1128</v>
      </c>
      <c r="C443" t="s">
        <v>1923</v>
      </c>
      <c r="D443" s="1">
        <v>45259.585345717591</v>
      </c>
      <c r="E443">
        <v>0</v>
      </c>
      <c r="F443">
        <v>5005.92</v>
      </c>
      <c r="G443" t="s">
        <v>1927</v>
      </c>
      <c r="H443">
        <v>0</v>
      </c>
    </row>
    <row r="444" spans="1:8" x14ac:dyDescent="0.25">
      <c r="A444">
        <v>38443</v>
      </c>
      <c r="B444" t="s">
        <v>1637</v>
      </c>
      <c r="C444" t="s">
        <v>1923</v>
      </c>
      <c r="D444" s="1">
        <v>45289.643718368046</v>
      </c>
      <c r="G444" t="s">
        <v>1927</v>
      </c>
    </row>
    <row r="445" spans="1:8" x14ac:dyDescent="0.25">
      <c r="A445">
        <v>36822</v>
      </c>
      <c r="B445" t="s">
        <v>596</v>
      </c>
      <c r="C445" t="s">
        <v>1923</v>
      </c>
      <c r="D445" s="1">
        <v>45230.610334988429</v>
      </c>
      <c r="E445">
        <v>18</v>
      </c>
      <c r="F445">
        <v>18</v>
      </c>
      <c r="G445" t="s">
        <v>1738</v>
      </c>
      <c r="H445">
        <v>1</v>
      </c>
    </row>
    <row r="446" spans="1:8" x14ac:dyDescent="0.25">
      <c r="A446">
        <v>37257</v>
      </c>
      <c r="B446" t="s">
        <v>841</v>
      </c>
      <c r="C446" t="s">
        <v>1923</v>
      </c>
      <c r="D446" s="1">
        <v>45245.565503043981</v>
      </c>
      <c r="E446">
        <v>17</v>
      </c>
      <c r="F446">
        <v>0</v>
      </c>
      <c r="G446" t="s">
        <v>1738</v>
      </c>
      <c r="H446">
        <v>0</v>
      </c>
    </row>
    <row r="447" spans="1:8" x14ac:dyDescent="0.25">
      <c r="A447">
        <v>37258</v>
      </c>
      <c r="B447" t="s">
        <v>843</v>
      </c>
      <c r="C447" t="s">
        <v>1923</v>
      </c>
      <c r="D447" s="1">
        <v>45245.575038460651</v>
      </c>
      <c r="E447">
        <v>17</v>
      </c>
      <c r="F447">
        <v>0</v>
      </c>
      <c r="G447" t="s">
        <v>1738</v>
      </c>
      <c r="H447">
        <v>0</v>
      </c>
    </row>
    <row r="448" spans="1:8" x14ac:dyDescent="0.25">
      <c r="A448">
        <v>37758</v>
      </c>
      <c r="B448" t="s">
        <v>1247</v>
      </c>
      <c r="C448" t="s">
        <v>1923</v>
      </c>
      <c r="D448" s="1">
        <v>45267.664735266197</v>
      </c>
      <c r="E448">
        <v>201</v>
      </c>
      <c r="F448">
        <v>113.85</v>
      </c>
      <c r="G448" t="s">
        <v>1738</v>
      </c>
      <c r="H448">
        <v>0</v>
      </c>
    </row>
    <row r="449" spans="1:8" x14ac:dyDescent="0.25">
      <c r="A449">
        <v>37808</v>
      </c>
      <c r="B449" t="s">
        <v>1287</v>
      </c>
      <c r="C449" t="s">
        <v>1923</v>
      </c>
      <c r="D449" s="1">
        <v>45267.681572337962</v>
      </c>
      <c r="E449">
        <v>201</v>
      </c>
      <c r="F449">
        <v>113.85</v>
      </c>
      <c r="G449" t="s">
        <v>1738</v>
      </c>
      <c r="H449">
        <v>0</v>
      </c>
    </row>
    <row r="450" spans="1:8" x14ac:dyDescent="0.25">
      <c r="A450">
        <v>38029</v>
      </c>
      <c r="B450" t="s">
        <v>1416</v>
      </c>
      <c r="C450" t="s">
        <v>1923</v>
      </c>
      <c r="D450" s="1">
        <v>45274.379396331024</v>
      </c>
      <c r="E450">
        <v>195</v>
      </c>
      <c r="F450">
        <v>300</v>
      </c>
      <c r="G450" t="s">
        <v>1738</v>
      </c>
      <c r="H450">
        <v>0</v>
      </c>
    </row>
    <row r="451" spans="1:8" x14ac:dyDescent="0.25">
      <c r="A451">
        <v>38243</v>
      </c>
      <c r="B451" t="s">
        <v>1491</v>
      </c>
      <c r="C451" t="s">
        <v>1923</v>
      </c>
      <c r="D451" s="1">
        <v>45278.556198182872</v>
      </c>
      <c r="E451">
        <v>0</v>
      </c>
      <c r="F451">
        <v>1171</v>
      </c>
      <c r="G451" t="s">
        <v>1738</v>
      </c>
      <c r="H451">
        <v>0</v>
      </c>
    </row>
    <row r="452" spans="1:8" x14ac:dyDescent="0.25">
      <c r="A452">
        <v>29170</v>
      </c>
      <c r="B452" t="s">
        <v>1822</v>
      </c>
      <c r="C452" t="s">
        <v>1923</v>
      </c>
      <c r="D452" s="1">
        <v>45210.911017280087</v>
      </c>
      <c r="E452">
        <v>175</v>
      </c>
      <c r="F452">
        <v>113.85</v>
      </c>
      <c r="G452" t="s">
        <v>1738</v>
      </c>
      <c r="H452">
        <v>0</v>
      </c>
    </row>
    <row r="453" spans="1:8" x14ac:dyDescent="0.25">
      <c r="A453">
        <v>35422</v>
      </c>
      <c r="B453" t="s">
        <v>1317</v>
      </c>
      <c r="C453" t="s">
        <v>1923</v>
      </c>
      <c r="D453" s="1">
        <v>45281.754139236109</v>
      </c>
      <c r="E453">
        <v>17</v>
      </c>
      <c r="F453">
        <v>0</v>
      </c>
      <c r="G453" t="s">
        <v>1738</v>
      </c>
      <c r="H453">
        <v>0</v>
      </c>
    </row>
    <row r="454" spans="1:8" x14ac:dyDescent="0.25">
      <c r="A454">
        <v>36107</v>
      </c>
      <c r="B454" t="s">
        <v>262</v>
      </c>
      <c r="C454" t="s">
        <v>1923</v>
      </c>
      <c r="D454" s="1">
        <v>45215.593808877318</v>
      </c>
      <c r="E454">
        <v>500</v>
      </c>
      <c r="F454">
        <v>575</v>
      </c>
      <c r="G454" t="s">
        <v>1738</v>
      </c>
      <c r="H454">
        <v>0</v>
      </c>
    </row>
    <row r="455" spans="1:8" x14ac:dyDescent="0.25">
      <c r="A455">
        <v>35486</v>
      </c>
      <c r="B455" t="s">
        <v>1823</v>
      </c>
      <c r="C455" t="s">
        <v>1923</v>
      </c>
      <c r="D455" s="1">
        <v>45202.474269247687</v>
      </c>
      <c r="F455">
        <v>1018</v>
      </c>
      <c r="G455" t="s">
        <v>1733</v>
      </c>
      <c r="H455">
        <v>0</v>
      </c>
    </row>
    <row r="456" spans="1:8" x14ac:dyDescent="0.25">
      <c r="A456">
        <v>35836</v>
      </c>
      <c r="B456" t="s">
        <v>41</v>
      </c>
      <c r="C456" t="s">
        <v>1923</v>
      </c>
      <c r="D456" s="1">
        <v>45236.342672025457</v>
      </c>
      <c r="E456">
        <v>0</v>
      </c>
      <c r="F456">
        <v>2065</v>
      </c>
      <c r="G456" t="s">
        <v>1733</v>
      </c>
      <c r="H456">
        <v>0</v>
      </c>
    </row>
    <row r="457" spans="1:8" x14ac:dyDescent="0.25">
      <c r="A457">
        <v>36271</v>
      </c>
      <c r="B457" t="s">
        <v>104</v>
      </c>
      <c r="C457" t="s">
        <v>1923</v>
      </c>
      <c r="D457" s="1">
        <v>45208.478612118059</v>
      </c>
      <c r="F457">
        <v>518</v>
      </c>
      <c r="G457" t="s">
        <v>1733</v>
      </c>
      <c r="H457">
        <v>0</v>
      </c>
    </row>
    <row r="458" spans="1:8" x14ac:dyDescent="0.25">
      <c r="A458">
        <v>36558</v>
      </c>
      <c r="B458" t="s">
        <v>594</v>
      </c>
      <c r="C458" t="s">
        <v>1923</v>
      </c>
      <c r="D458" s="1">
        <v>45218.397534571763</v>
      </c>
      <c r="F458">
        <v>2128</v>
      </c>
      <c r="G458" t="s">
        <v>1733</v>
      </c>
      <c r="H458">
        <v>0</v>
      </c>
    </row>
    <row r="459" spans="1:8" x14ac:dyDescent="0.25">
      <c r="A459">
        <v>36371</v>
      </c>
      <c r="B459" t="s">
        <v>168</v>
      </c>
      <c r="C459" t="s">
        <v>1923</v>
      </c>
      <c r="D459" s="1">
        <v>45219.40490332176</v>
      </c>
      <c r="F459">
        <v>1191.3599999999999</v>
      </c>
      <c r="G459" t="s">
        <v>1734</v>
      </c>
      <c r="H459">
        <v>0</v>
      </c>
    </row>
    <row r="460" spans="1:8" x14ac:dyDescent="0.25">
      <c r="A460">
        <v>36708</v>
      </c>
      <c r="B460" t="s">
        <v>479</v>
      </c>
      <c r="C460" t="s">
        <v>1923</v>
      </c>
      <c r="D460" s="1">
        <v>45229.442218483797</v>
      </c>
      <c r="E460">
        <v>0</v>
      </c>
      <c r="F460">
        <v>1893</v>
      </c>
      <c r="G460" t="s">
        <v>1734</v>
      </c>
      <c r="H460">
        <v>0</v>
      </c>
    </row>
    <row r="461" spans="1:8" x14ac:dyDescent="0.25">
      <c r="A461">
        <v>37007</v>
      </c>
      <c r="B461" t="s">
        <v>935</v>
      </c>
      <c r="C461" t="s">
        <v>1923</v>
      </c>
      <c r="D461" s="1">
        <v>45245.749829629633</v>
      </c>
      <c r="E461">
        <v>0</v>
      </c>
      <c r="F461">
        <v>998.61</v>
      </c>
      <c r="G461" t="s">
        <v>1734</v>
      </c>
      <c r="H461">
        <v>0</v>
      </c>
    </row>
    <row r="462" spans="1:8" x14ac:dyDescent="0.25">
      <c r="A462">
        <v>37008</v>
      </c>
      <c r="B462" t="s">
        <v>834</v>
      </c>
      <c r="C462" t="s">
        <v>1923</v>
      </c>
      <c r="D462" s="1">
        <v>45246.726735381948</v>
      </c>
      <c r="F462">
        <v>10500</v>
      </c>
      <c r="G462" t="s">
        <v>1734</v>
      </c>
      <c r="H462">
        <v>0</v>
      </c>
    </row>
    <row r="463" spans="1:8" x14ac:dyDescent="0.25">
      <c r="A463">
        <v>37944</v>
      </c>
      <c r="B463" t="s">
        <v>1352</v>
      </c>
      <c r="C463" t="s">
        <v>1923</v>
      </c>
      <c r="D463" s="1">
        <v>45271.45414976852</v>
      </c>
      <c r="E463">
        <v>0</v>
      </c>
      <c r="F463">
        <v>2925</v>
      </c>
      <c r="G463" t="s">
        <v>1734</v>
      </c>
      <c r="H463">
        <v>0</v>
      </c>
    </row>
    <row r="464" spans="1:8" x14ac:dyDescent="0.25">
      <c r="A464">
        <v>38093</v>
      </c>
      <c r="B464" t="s">
        <v>1392</v>
      </c>
      <c r="C464" t="s">
        <v>1923</v>
      </c>
      <c r="D464" s="1">
        <v>45274.509105821759</v>
      </c>
      <c r="E464">
        <v>45</v>
      </c>
      <c r="F464">
        <v>0</v>
      </c>
      <c r="G464" t="s">
        <v>1734</v>
      </c>
      <c r="H464">
        <v>1</v>
      </c>
    </row>
    <row r="465" spans="1:8" x14ac:dyDescent="0.25">
      <c r="A465">
        <v>38179</v>
      </c>
      <c r="B465" t="s">
        <v>1443</v>
      </c>
      <c r="C465" t="s">
        <v>1923</v>
      </c>
      <c r="D465" s="1">
        <v>45279.645460844913</v>
      </c>
      <c r="E465">
        <v>717</v>
      </c>
      <c r="F465">
        <v>0</v>
      </c>
      <c r="G465" t="s">
        <v>1734</v>
      </c>
      <c r="H465">
        <v>1</v>
      </c>
    </row>
    <row r="466" spans="1:8" x14ac:dyDescent="0.25">
      <c r="A466">
        <v>34900</v>
      </c>
      <c r="B466" t="s">
        <v>1824</v>
      </c>
      <c r="C466" t="s">
        <v>1923</v>
      </c>
      <c r="D466" s="1">
        <v>45218.68619216435</v>
      </c>
      <c r="F466">
        <v>23586.2</v>
      </c>
      <c r="G466" t="s">
        <v>1734</v>
      </c>
      <c r="H466">
        <v>0</v>
      </c>
    </row>
    <row r="467" spans="1:8" x14ac:dyDescent="0.25">
      <c r="A467">
        <v>37057</v>
      </c>
      <c r="B467" t="s">
        <v>692</v>
      </c>
      <c r="C467" t="s">
        <v>1923</v>
      </c>
      <c r="D467" s="1">
        <v>45233.612657986108</v>
      </c>
      <c r="F467">
        <v>200</v>
      </c>
      <c r="G467" t="s">
        <v>1741</v>
      </c>
      <c r="H467">
        <v>0</v>
      </c>
    </row>
    <row r="468" spans="1:8" x14ac:dyDescent="0.25">
      <c r="A468">
        <v>37308</v>
      </c>
      <c r="B468" t="s">
        <v>882</v>
      </c>
      <c r="C468" t="s">
        <v>1923</v>
      </c>
      <c r="D468" s="1">
        <v>45245.799103935176</v>
      </c>
      <c r="F468">
        <v>4312</v>
      </c>
      <c r="G468" t="s">
        <v>1741</v>
      </c>
      <c r="H468">
        <v>0</v>
      </c>
    </row>
    <row r="469" spans="1:8" x14ac:dyDescent="0.25">
      <c r="A469">
        <v>37393</v>
      </c>
      <c r="B469" t="s">
        <v>929</v>
      </c>
      <c r="C469" t="s">
        <v>1923</v>
      </c>
      <c r="D469" s="1">
        <v>45245.810546759261</v>
      </c>
      <c r="E469">
        <v>0</v>
      </c>
      <c r="F469">
        <v>99.55</v>
      </c>
      <c r="G469" t="s">
        <v>1741</v>
      </c>
      <c r="H469">
        <v>0</v>
      </c>
    </row>
    <row r="470" spans="1:8" x14ac:dyDescent="0.25">
      <c r="A470">
        <v>37593</v>
      </c>
      <c r="B470" t="s">
        <v>1144</v>
      </c>
      <c r="C470" t="s">
        <v>1923</v>
      </c>
      <c r="D470" s="1">
        <v>45259.835913692128</v>
      </c>
      <c r="E470">
        <v>0</v>
      </c>
      <c r="F470">
        <v>2337.08</v>
      </c>
      <c r="G470" t="s">
        <v>1741</v>
      </c>
      <c r="H470">
        <v>0</v>
      </c>
    </row>
    <row r="471" spans="1:8" x14ac:dyDescent="0.25">
      <c r="A471">
        <v>37643</v>
      </c>
      <c r="B471" t="s">
        <v>1130</v>
      </c>
      <c r="C471" t="s">
        <v>1923</v>
      </c>
      <c r="D471" s="1">
        <v>45260.620555706017</v>
      </c>
      <c r="E471">
        <v>0</v>
      </c>
      <c r="F471">
        <v>304.14999999999998</v>
      </c>
      <c r="G471" t="s">
        <v>1741</v>
      </c>
      <c r="H471">
        <v>0</v>
      </c>
    </row>
    <row r="472" spans="1:8" x14ac:dyDescent="0.25">
      <c r="A472">
        <v>37793</v>
      </c>
      <c r="B472" t="s">
        <v>1353</v>
      </c>
      <c r="C472" t="s">
        <v>1923</v>
      </c>
      <c r="D472" s="1">
        <v>45271.736176585648</v>
      </c>
      <c r="E472">
        <v>0</v>
      </c>
      <c r="F472">
        <v>1632.62</v>
      </c>
      <c r="G472" t="s">
        <v>1741</v>
      </c>
      <c r="H472">
        <v>0</v>
      </c>
    </row>
    <row r="473" spans="1:8" x14ac:dyDescent="0.25">
      <c r="A473">
        <v>37843</v>
      </c>
      <c r="B473" t="s">
        <v>1230</v>
      </c>
      <c r="C473" t="s">
        <v>1923</v>
      </c>
      <c r="D473" s="1">
        <v>45265.707854398148</v>
      </c>
      <c r="E473">
        <v>0</v>
      </c>
      <c r="F473">
        <v>58.81</v>
      </c>
      <c r="G473" t="s">
        <v>1741</v>
      </c>
      <c r="H473">
        <v>0</v>
      </c>
    </row>
    <row r="474" spans="1:8" x14ac:dyDescent="0.25">
      <c r="A474">
        <v>38379</v>
      </c>
      <c r="B474" t="s">
        <v>1585</v>
      </c>
      <c r="C474" t="s">
        <v>1923</v>
      </c>
      <c r="D474" s="1">
        <v>45281.73474320602</v>
      </c>
      <c r="E474">
        <v>0</v>
      </c>
      <c r="F474">
        <v>94.51</v>
      </c>
      <c r="G474" t="s">
        <v>1741</v>
      </c>
      <c r="H474">
        <v>0</v>
      </c>
    </row>
    <row r="475" spans="1:8" x14ac:dyDescent="0.25">
      <c r="A475">
        <v>36471</v>
      </c>
      <c r="B475" t="s">
        <v>768</v>
      </c>
      <c r="C475" t="s">
        <v>1923</v>
      </c>
      <c r="D475" s="1">
        <v>45261.507931446758</v>
      </c>
      <c r="E475">
        <v>13933.75</v>
      </c>
      <c r="F475">
        <v>10900</v>
      </c>
      <c r="G475" t="s">
        <v>1741</v>
      </c>
      <c r="H475">
        <v>0</v>
      </c>
    </row>
    <row r="476" spans="1:8" x14ac:dyDescent="0.25">
      <c r="A476">
        <v>38120</v>
      </c>
      <c r="B476" t="s">
        <v>1428</v>
      </c>
      <c r="C476" t="s">
        <v>1923</v>
      </c>
      <c r="D476" s="1">
        <v>45274.416333564812</v>
      </c>
      <c r="E476">
        <v>40</v>
      </c>
      <c r="F476">
        <v>0</v>
      </c>
      <c r="G476" t="s">
        <v>1738</v>
      </c>
      <c r="H476">
        <v>1</v>
      </c>
    </row>
    <row r="477" spans="1:8" x14ac:dyDescent="0.25">
      <c r="A477">
        <v>35210</v>
      </c>
      <c r="B477" t="s">
        <v>92</v>
      </c>
      <c r="C477" t="s">
        <v>1923</v>
      </c>
      <c r="D477" s="1">
        <v>45209.549120335651</v>
      </c>
      <c r="E477">
        <v>1255</v>
      </c>
      <c r="F477">
        <v>1387.5</v>
      </c>
      <c r="G477" t="s">
        <v>1733</v>
      </c>
      <c r="H477">
        <v>0</v>
      </c>
    </row>
    <row r="478" spans="1:8" x14ac:dyDescent="0.25">
      <c r="A478">
        <v>36246</v>
      </c>
      <c r="B478" t="s">
        <v>654</v>
      </c>
      <c r="C478" t="s">
        <v>1923</v>
      </c>
      <c r="D478" s="1">
        <v>45237.58545269676</v>
      </c>
      <c r="F478">
        <v>6483</v>
      </c>
      <c r="G478" t="s">
        <v>1733</v>
      </c>
      <c r="H478">
        <v>0</v>
      </c>
    </row>
    <row r="479" spans="1:8" x14ac:dyDescent="0.25">
      <c r="A479">
        <v>36597</v>
      </c>
      <c r="B479" t="s">
        <v>421</v>
      </c>
      <c r="C479" t="s">
        <v>1923</v>
      </c>
      <c r="D479" s="1">
        <v>45222.668194710648</v>
      </c>
      <c r="E479">
        <v>0</v>
      </c>
      <c r="F479">
        <v>1126</v>
      </c>
      <c r="G479" t="s">
        <v>1733</v>
      </c>
      <c r="H479">
        <v>0</v>
      </c>
    </row>
    <row r="480" spans="1:8" x14ac:dyDescent="0.25">
      <c r="A480">
        <v>36382</v>
      </c>
      <c r="B480" t="s">
        <v>238</v>
      </c>
      <c r="C480" t="s">
        <v>1923</v>
      </c>
      <c r="D480" s="1">
        <v>45212.669551932871</v>
      </c>
      <c r="E480">
        <v>0</v>
      </c>
      <c r="F480">
        <v>14512</v>
      </c>
      <c r="G480" t="s">
        <v>1734</v>
      </c>
      <c r="H480">
        <v>0</v>
      </c>
    </row>
    <row r="481" spans="1:8" x14ac:dyDescent="0.25">
      <c r="A481">
        <v>36582</v>
      </c>
      <c r="B481" t="s">
        <v>340</v>
      </c>
      <c r="C481" t="s">
        <v>1923</v>
      </c>
      <c r="D481" s="1">
        <v>45218.492446377313</v>
      </c>
      <c r="E481">
        <v>43.14</v>
      </c>
      <c r="F481">
        <v>48</v>
      </c>
      <c r="G481" t="s">
        <v>1734</v>
      </c>
      <c r="H481">
        <v>0</v>
      </c>
    </row>
    <row r="482" spans="1:8" x14ac:dyDescent="0.25">
      <c r="A482">
        <v>37031</v>
      </c>
      <c r="B482" t="s">
        <v>708</v>
      </c>
      <c r="C482" t="s">
        <v>1923</v>
      </c>
      <c r="D482" s="1">
        <v>45237.411203819443</v>
      </c>
      <c r="E482">
        <v>0</v>
      </c>
      <c r="F482">
        <v>2106.35</v>
      </c>
      <c r="G482" t="s">
        <v>1734</v>
      </c>
      <c r="H482">
        <v>0</v>
      </c>
    </row>
    <row r="483" spans="1:8" x14ac:dyDescent="0.25">
      <c r="A483">
        <v>37133</v>
      </c>
      <c r="B483" t="s">
        <v>820</v>
      </c>
      <c r="C483" t="s">
        <v>1923</v>
      </c>
      <c r="D483" s="1">
        <v>45240.651109525461</v>
      </c>
      <c r="E483">
        <v>50</v>
      </c>
      <c r="F483">
        <v>0</v>
      </c>
      <c r="G483" t="s">
        <v>1734</v>
      </c>
      <c r="H483">
        <v>1</v>
      </c>
    </row>
    <row r="484" spans="1:8" x14ac:dyDescent="0.25">
      <c r="A484">
        <v>34040</v>
      </c>
      <c r="B484" t="s">
        <v>484</v>
      </c>
      <c r="C484" t="s">
        <v>1923</v>
      </c>
      <c r="D484" s="1">
        <v>45225.546887418983</v>
      </c>
      <c r="E484">
        <v>2654</v>
      </c>
      <c r="F484">
        <v>1250</v>
      </c>
      <c r="G484" t="s">
        <v>1734</v>
      </c>
      <c r="H484">
        <v>0</v>
      </c>
    </row>
    <row r="485" spans="1:8" x14ac:dyDescent="0.25">
      <c r="A485">
        <v>36548</v>
      </c>
      <c r="B485" t="s">
        <v>310</v>
      </c>
      <c r="C485" t="s">
        <v>1923</v>
      </c>
      <c r="D485" s="1">
        <v>45218.74887314815</v>
      </c>
      <c r="E485">
        <v>0</v>
      </c>
      <c r="F485">
        <v>1345.2</v>
      </c>
      <c r="G485" t="s">
        <v>1741</v>
      </c>
      <c r="H485">
        <v>0</v>
      </c>
    </row>
    <row r="486" spans="1:8" x14ac:dyDescent="0.25">
      <c r="A486">
        <v>36982</v>
      </c>
      <c r="B486" t="s">
        <v>669</v>
      </c>
      <c r="C486" t="s">
        <v>1923</v>
      </c>
      <c r="D486" s="1">
        <v>45232.658518402779</v>
      </c>
      <c r="E486">
        <v>0</v>
      </c>
      <c r="F486">
        <v>1039.43</v>
      </c>
      <c r="G486" t="s">
        <v>1741</v>
      </c>
      <c r="H486">
        <v>0</v>
      </c>
    </row>
    <row r="487" spans="1:8" x14ac:dyDescent="0.25">
      <c r="A487">
        <v>37067</v>
      </c>
      <c r="B487" t="s">
        <v>918</v>
      </c>
      <c r="C487" t="s">
        <v>1923</v>
      </c>
      <c r="D487" s="1">
        <v>45245.680858680556</v>
      </c>
      <c r="E487">
        <v>0</v>
      </c>
      <c r="F487">
        <v>1124</v>
      </c>
      <c r="G487" t="s">
        <v>1741</v>
      </c>
      <c r="H487">
        <v>0</v>
      </c>
    </row>
    <row r="488" spans="1:8" x14ac:dyDescent="0.25">
      <c r="A488">
        <v>37482</v>
      </c>
      <c r="B488" t="s">
        <v>1054</v>
      </c>
      <c r="C488" t="s">
        <v>1923</v>
      </c>
      <c r="D488" s="1">
        <v>45252.559945335648</v>
      </c>
      <c r="E488">
        <v>0</v>
      </c>
      <c r="F488">
        <v>18156.509999999998</v>
      </c>
      <c r="G488" t="s">
        <v>1741</v>
      </c>
      <c r="H488">
        <v>0</v>
      </c>
    </row>
    <row r="489" spans="1:8" x14ac:dyDescent="0.25">
      <c r="A489">
        <v>37533</v>
      </c>
      <c r="B489" t="s">
        <v>1825</v>
      </c>
      <c r="C489" t="s">
        <v>1923</v>
      </c>
      <c r="D489" s="1">
        <v>45266.768871875</v>
      </c>
      <c r="E489">
        <v>0</v>
      </c>
      <c r="F489">
        <v>424.31</v>
      </c>
      <c r="G489" t="s">
        <v>1741</v>
      </c>
      <c r="H489">
        <v>0</v>
      </c>
    </row>
    <row r="490" spans="1:8" x14ac:dyDescent="0.25">
      <c r="A490">
        <v>37603</v>
      </c>
      <c r="B490" t="s">
        <v>1090</v>
      </c>
      <c r="C490" t="s">
        <v>1923</v>
      </c>
      <c r="D490" s="1">
        <v>45258.682808564823</v>
      </c>
      <c r="E490">
        <v>0</v>
      </c>
      <c r="F490">
        <v>18393.57</v>
      </c>
      <c r="G490" t="s">
        <v>1741</v>
      </c>
      <c r="H490">
        <v>0</v>
      </c>
    </row>
    <row r="491" spans="1:8" x14ac:dyDescent="0.25">
      <c r="A491">
        <v>38084</v>
      </c>
      <c r="B491" t="s">
        <v>1363</v>
      </c>
      <c r="C491" t="s">
        <v>1923</v>
      </c>
      <c r="D491" s="1">
        <v>45273.437739386573</v>
      </c>
      <c r="E491">
        <v>0</v>
      </c>
      <c r="F491">
        <v>2184</v>
      </c>
      <c r="G491" t="s">
        <v>1741</v>
      </c>
      <c r="H491">
        <v>0</v>
      </c>
    </row>
    <row r="492" spans="1:8" x14ac:dyDescent="0.25">
      <c r="A492">
        <v>38103</v>
      </c>
      <c r="B492" t="s">
        <v>1528</v>
      </c>
      <c r="C492" t="s">
        <v>1923</v>
      </c>
      <c r="D492" s="1">
        <v>45280.552919293979</v>
      </c>
      <c r="E492">
        <v>0</v>
      </c>
      <c r="F492">
        <v>135.88999999999999</v>
      </c>
      <c r="G492" t="s">
        <v>1741</v>
      </c>
      <c r="H492">
        <v>0</v>
      </c>
    </row>
    <row r="493" spans="1:8" x14ac:dyDescent="0.25">
      <c r="A493">
        <v>38218</v>
      </c>
      <c r="B493" t="s">
        <v>1461</v>
      </c>
      <c r="C493" t="s">
        <v>1923</v>
      </c>
      <c r="D493" s="1">
        <v>45278.574116516204</v>
      </c>
      <c r="E493">
        <v>0</v>
      </c>
      <c r="F493">
        <v>1230.54</v>
      </c>
      <c r="G493" t="s">
        <v>1741</v>
      </c>
      <c r="H493">
        <v>0</v>
      </c>
    </row>
    <row r="494" spans="1:8" x14ac:dyDescent="0.25">
      <c r="A494">
        <v>38320</v>
      </c>
      <c r="B494" t="s">
        <v>1578</v>
      </c>
      <c r="C494" t="s">
        <v>1923</v>
      </c>
      <c r="D494" s="1">
        <v>45281.677141585649</v>
      </c>
      <c r="E494">
        <v>0</v>
      </c>
      <c r="F494">
        <v>3953.92</v>
      </c>
      <c r="G494" t="s">
        <v>1741</v>
      </c>
      <c r="H494">
        <v>0</v>
      </c>
    </row>
    <row r="495" spans="1:8" x14ac:dyDescent="0.25">
      <c r="A495">
        <v>36884</v>
      </c>
      <c r="B495" t="s">
        <v>1089</v>
      </c>
      <c r="C495" t="s">
        <v>1923</v>
      </c>
      <c r="D495" s="1">
        <v>45258.430857673608</v>
      </c>
      <c r="E495">
        <v>0</v>
      </c>
      <c r="F495">
        <v>1103.6400000000001</v>
      </c>
      <c r="G495" t="s">
        <v>1758</v>
      </c>
      <c r="H495">
        <v>0</v>
      </c>
    </row>
    <row r="496" spans="1:8" x14ac:dyDescent="0.25">
      <c r="A496">
        <v>37584</v>
      </c>
      <c r="B496" t="s">
        <v>1122</v>
      </c>
      <c r="C496" t="s">
        <v>1923</v>
      </c>
      <c r="D496" s="1">
        <v>45259.395875428243</v>
      </c>
      <c r="E496">
        <v>0</v>
      </c>
      <c r="F496">
        <v>1784</v>
      </c>
      <c r="G496" t="s">
        <v>1931</v>
      </c>
      <c r="H496">
        <v>0</v>
      </c>
    </row>
    <row r="497" spans="1:8" x14ac:dyDescent="0.25">
      <c r="A497">
        <v>37684</v>
      </c>
      <c r="B497" t="s">
        <v>1168</v>
      </c>
      <c r="C497" t="s">
        <v>1923</v>
      </c>
      <c r="D497" s="1">
        <v>45261.443438969909</v>
      </c>
      <c r="F497">
        <v>5936</v>
      </c>
      <c r="G497" t="s">
        <v>1931</v>
      </c>
      <c r="H497">
        <v>0</v>
      </c>
    </row>
    <row r="498" spans="1:8" x14ac:dyDescent="0.25">
      <c r="A498">
        <v>37703</v>
      </c>
      <c r="B498" t="s">
        <v>1188</v>
      </c>
      <c r="C498" t="s">
        <v>1923</v>
      </c>
      <c r="D498" s="1">
        <v>45261.610815277767</v>
      </c>
      <c r="F498">
        <v>26</v>
      </c>
      <c r="G498" t="s">
        <v>1931</v>
      </c>
      <c r="H498">
        <v>0</v>
      </c>
    </row>
    <row r="499" spans="1:8" x14ac:dyDescent="0.25">
      <c r="A499">
        <v>37769</v>
      </c>
      <c r="B499" t="s">
        <v>1227</v>
      </c>
      <c r="C499" t="s">
        <v>1923</v>
      </c>
      <c r="D499" s="1">
        <v>45264.687162037037</v>
      </c>
      <c r="E499">
        <v>0</v>
      </c>
      <c r="F499">
        <v>1314</v>
      </c>
      <c r="G499" t="s">
        <v>1931</v>
      </c>
      <c r="H499">
        <v>0</v>
      </c>
    </row>
    <row r="500" spans="1:8" x14ac:dyDescent="0.25">
      <c r="A500">
        <v>38118</v>
      </c>
      <c r="B500" t="s">
        <v>1417</v>
      </c>
      <c r="C500" t="s">
        <v>1923</v>
      </c>
      <c r="D500" s="1">
        <v>45274.707459062498</v>
      </c>
      <c r="E500">
        <v>0</v>
      </c>
      <c r="F500">
        <v>311</v>
      </c>
      <c r="G500" t="s">
        <v>1931</v>
      </c>
      <c r="H500">
        <v>0</v>
      </c>
    </row>
    <row r="501" spans="1:8" x14ac:dyDescent="0.25">
      <c r="A501">
        <v>32238</v>
      </c>
      <c r="B501" t="s">
        <v>1402</v>
      </c>
      <c r="C501" t="s">
        <v>1923</v>
      </c>
      <c r="D501" s="1">
        <v>45275.509561886567</v>
      </c>
      <c r="E501">
        <v>90</v>
      </c>
      <c r="F501">
        <v>0</v>
      </c>
      <c r="G501" t="s">
        <v>1729</v>
      </c>
      <c r="H501">
        <v>0</v>
      </c>
    </row>
    <row r="502" spans="1:8" x14ac:dyDescent="0.25">
      <c r="A502">
        <v>35510</v>
      </c>
      <c r="B502" t="s">
        <v>1826</v>
      </c>
      <c r="C502" t="s">
        <v>1923</v>
      </c>
      <c r="D502" s="1">
        <v>45239.602740706017</v>
      </c>
      <c r="E502">
        <v>318.75</v>
      </c>
      <c r="F502">
        <v>0</v>
      </c>
      <c r="G502" t="s">
        <v>1729</v>
      </c>
      <c r="H502">
        <v>0</v>
      </c>
    </row>
    <row r="503" spans="1:8" x14ac:dyDescent="0.25">
      <c r="A503">
        <v>36784</v>
      </c>
      <c r="B503" t="s">
        <v>712</v>
      </c>
      <c r="C503" t="s">
        <v>1923</v>
      </c>
      <c r="D503" s="1">
        <v>45239.458007094909</v>
      </c>
      <c r="E503">
        <v>160</v>
      </c>
      <c r="F503">
        <v>0</v>
      </c>
      <c r="G503" t="s">
        <v>1729</v>
      </c>
      <c r="H503">
        <v>1</v>
      </c>
    </row>
    <row r="504" spans="1:8" x14ac:dyDescent="0.25">
      <c r="A504">
        <v>37182</v>
      </c>
      <c r="B504" t="s">
        <v>861</v>
      </c>
      <c r="C504" t="s">
        <v>1923</v>
      </c>
      <c r="D504" s="1">
        <v>45244.80484783565</v>
      </c>
      <c r="E504">
        <v>0</v>
      </c>
      <c r="F504">
        <v>73</v>
      </c>
      <c r="G504" t="s">
        <v>1729</v>
      </c>
      <c r="H504">
        <v>0</v>
      </c>
    </row>
    <row r="505" spans="1:8" x14ac:dyDescent="0.25">
      <c r="A505">
        <v>35453</v>
      </c>
      <c r="B505" t="s">
        <v>350</v>
      </c>
      <c r="C505" t="s">
        <v>1923</v>
      </c>
      <c r="D505" s="1">
        <v>45222.361935219909</v>
      </c>
      <c r="E505">
        <v>88</v>
      </c>
      <c r="F505">
        <v>0</v>
      </c>
      <c r="G505" t="s">
        <v>1927</v>
      </c>
      <c r="H505">
        <v>1</v>
      </c>
    </row>
    <row r="506" spans="1:8" x14ac:dyDescent="0.25">
      <c r="A506">
        <v>35539</v>
      </c>
      <c r="B506" t="s">
        <v>202</v>
      </c>
      <c r="C506" t="s">
        <v>1923</v>
      </c>
      <c r="D506" s="1">
        <v>45212.342987418982</v>
      </c>
      <c r="E506">
        <v>284</v>
      </c>
      <c r="F506">
        <v>4319.1400000000003</v>
      </c>
      <c r="G506" t="s">
        <v>1927</v>
      </c>
      <c r="H506">
        <v>0</v>
      </c>
    </row>
    <row r="507" spans="1:8" x14ac:dyDescent="0.25">
      <c r="A507">
        <v>35589</v>
      </c>
      <c r="B507" t="s">
        <v>151</v>
      </c>
      <c r="C507" t="s">
        <v>1923</v>
      </c>
      <c r="D507" s="1">
        <v>45210.368601041657</v>
      </c>
      <c r="E507">
        <v>0</v>
      </c>
      <c r="F507">
        <v>1025</v>
      </c>
      <c r="G507" t="s">
        <v>1927</v>
      </c>
      <c r="H507">
        <v>0</v>
      </c>
    </row>
    <row r="508" spans="1:8" x14ac:dyDescent="0.25">
      <c r="A508">
        <v>35904</v>
      </c>
      <c r="B508" t="s">
        <v>33</v>
      </c>
      <c r="C508" t="s">
        <v>1923</v>
      </c>
      <c r="D508" s="1">
        <v>45202.585326076391</v>
      </c>
      <c r="E508">
        <v>0</v>
      </c>
      <c r="F508">
        <v>2165.0700000000002</v>
      </c>
      <c r="G508" t="s">
        <v>1927</v>
      </c>
      <c r="H508">
        <v>0</v>
      </c>
    </row>
    <row r="509" spans="1:8" x14ac:dyDescent="0.25">
      <c r="A509">
        <v>36039</v>
      </c>
      <c r="B509" t="s">
        <v>1827</v>
      </c>
      <c r="C509" t="s">
        <v>1923</v>
      </c>
      <c r="D509" s="1">
        <v>45205.342948460653</v>
      </c>
      <c r="E509">
        <v>1404</v>
      </c>
      <c r="F509">
        <v>57526.19</v>
      </c>
      <c r="G509" t="s">
        <v>1927</v>
      </c>
      <c r="H509">
        <v>0</v>
      </c>
    </row>
    <row r="510" spans="1:8" x14ac:dyDescent="0.25">
      <c r="A510">
        <v>36204</v>
      </c>
      <c r="B510" t="s">
        <v>91</v>
      </c>
      <c r="C510" t="s">
        <v>1923</v>
      </c>
      <c r="D510" s="1">
        <v>45204.641634490741</v>
      </c>
      <c r="E510">
        <v>0</v>
      </c>
      <c r="F510">
        <v>472</v>
      </c>
      <c r="G510" t="s">
        <v>1927</v>
      </c>
      <c r="H510">
        <v>0</v>
      </c>
    </row>
    <row r="511" spans="1:8" x14ac:dyDescent="0.25">
      <c r="A511">
        <v>36404</v>
      </c>
      <c r="B511" t="s">
        <v>413</v>
      </c>
      <c r="C511" t="s">
        <v>1923</v>
      </c>
      <c r="D511" s="1">
        <v>45223.623618171303</v>
      </c>
      <c r="E511">
        <v>0</v>
      </c>
      <c r="F511">
        <v>267.38</v>
      </c>
      <c r="G511" t="s">
        <v>1927</v>
      </c>
      <c r="H511">
        <v>0</v>
      </c>
    </row>
    <row r="512" spans="1:8" x14ac:dyDescent="0.25">
      <c r="A512">
        <v>36876</v>
      </c>
      <c r="B512" t="s">
        <v>557</v>
      </c>
      <c r="C512" t="s">
        <v>1923</v>
      </c>
      <c r="D512" s="1">
        <v>45231.353158333332</v>
      </c>
      <c r="F512">
        <v>114</v>
      </c>
      <c r="G512" t="s">
        <v>1927</v>
      </c>
      <c r="H512">
        <v>0</v>
      </c>
    </row>
    <row r="513" spans="1:8" x14ac:dyDescent="0.25">
      <c r="A513">
        <v>36940</v>
      </c>
      <c r="B513" t="s">
        <v>691</v>
      </c>
      <c r="C513" t="s">
        <v>1923</v>
      </c>
      <c r="D513" s="1">
        <v>45239.542504513891</v>
      </c>
      <c r="E513">
        <v>1080</v>
      </c>
      <c r="F513">
        <v>0</v>
      </c>
      <c r="G513" t="s">
        <v>1927</v>
      </c>
      <c r="H513">
        <v>1</v>
      </c>
    </row>
    <row r="514" spans="1:8" x14ac:dyDescent="0.25">
      <c r="A514">
        <v>37190</v>
      </c>
      <c r="B514" t="s">
        <v>812</v>
      </c>
      <c r="C514" t="s">
        <v>1923</v>
      </c>
      <c r="D514" s="1">
        <v>45239.603443402782</v>
      </c>
      <c r="E514">
        <v>0</v>
      </c>
      <c r="F514">
        <v>402.5</v>
      </c>
      <c r="G514" t="s">
        <v>1927</v>
      </c>
      <c r="H514">
        <v>0</v>
      </c>
    </row>
    <row r="515" spans="1:8" x14ac:dyDescent="0.25">
      <c r="A515">
        <v>37926</v>
      </c>
      <c r="B515" t="s">
        <v>1644</v>
      </c>
      <c r="C515" t="s">
        <v>1923</v>
      </c>
      <c r="D515" s="1">
        <v>45289.44067152778</v>
      </c>
      <c r="E515">
        <v>0</v>
      </c>
      <c r="F515">
        <v>12817.21</v>
      </c>
      <c r="G515" t="s">
        <v>1927</v>
      </c>
      <c r="H515">
        <v>0</v>
      </c>
    </row>
    <row r="516" spans="1:8" x14ac:dyDescent="0.25">
      <c r="A516">
        <v>38012</v>
      </c>
      <c r="B516" t="s">
        <v>1356</v>
      </c>
      <c r="C516" t="s">
        <v>1923</v>
      </c>
      <c r="D516" s="1">
        <v>45272.611951886567</v>
      </c>
      <c r="E516">
        <v>0</v>
      </c>
      <c r="F516">
        <v>545.38</v>
      </c>
      <c r="G516" t="s">
        <v>1927</v>
      </c>
      <c r="H516">
        <v>0</v>
      </c>
    </row>
    <row r="517" spans="1:8" x14ac:dyDescent="0.25">
      <c r="A517">
        <v>38226</v>
      </c>
      <c r="B517" t="s">
        <v>1631</v>
      </c>
      <c r="C517" t="s">
        <v>1923</v>
      </c>
      <c r="D517" s="1">
        <v>45289.613257326389</v>
      </c>
      <c r="E517">
        <v>0</v>
      </c>
      <c r="F517">
        <v>49.58</v>
      </c>
      <c r="G517" t="s">
        <v>1927</v>
      </c>
      <c r="H517">
        <v>0</v>
      </c>
    </row>
    <row r="518" spans="1:8" x14ac:dyDescent="0.25">
      <c r="A518">
        <v>36589</v>
      </c>
      <c r="B518" t="s">
        <v>334</v>
      </c>
      <c r="C518" t="s">
        <v>1923</v>
      </c>
      <c r="D518" s="1">
        <v>45217.686663391207</v>
      </c>
      <c r="E518">
        <v>0</v>
      </c>
      <c r="F518">
        <v>118</v>
      </c>
      <c r="G518" t="s">
        <v>1738</v>
      </c>
      <c r="H518">
        <v>0</v>
      </c>
    </row>
    <row r="519" spans="1:8" x14ac:dyDescent="0.25">
      <c r="A519">
        <v>36739</v>
      </c>
      <c r="B519" t="s">
        <v>518</v>
      </c>
      <c r="C519" t="s">
        <v>1923</v>
      </c>
      <c r="D519" s="1">
        <v>45225.590264236111</v>
      </c>
      <c r="E519">
        <v>0</v>
      </c>
      <c r="F519">
        <v>4860</v>
      </c>
      <c r="G519" t="s">
        <v>1738</v>
      </c>
      <c r="H519">
        <v>0</v>
      </c>
    </row>
    <row r="520" spans="1:8" x14ac:dyDescent="0.25">
      <c r="A520">
        <v>36976</v>
      </c>
      <c r="B520" t="s">
        <v>644</v>
      </c>
      <c r="C520" t="s">
        <v>1923</v>
      </c>
      <c r="D520" s="1">
        <v>45231.71298715278</v>
      </c>
      <c r="E520">
        <v>0</v>
      </c>
      <c r="F520">
        <v>2165</v>
      </c>
      <c r="G520" t="s">
        <v>1738</v>
      </c>
      <c r="H520">
        <v>0</v>
      </c>
    </row>
    <row r="521" spans="1:8" x14ac:dyDescent="0.25">
      <c r="A521">
        <v>37275</v>
      </c>
      <c r="B521" t="s">
        <v>876</v>
      </c>
      <c r="C521" t="s">
        <v>1923</v>
      </c>
      <c r="D521" s="1">
        <v>45246.542438854172</v>
      </c>
      <c r="E521">
        <v>17</v>
      </c>
      <c r="F521">
        <v>0</v>
      </c>
      <c r="G521" t="s">
        <v>1738</v>
      </c>
      <c r="H521">
        <v>0</v>
      </c>
    </row>
    <row r="522" spans="1:8" x14ac:dyDescent="0.25">
      <c r="A522">
        <v>37276</v>
      </c>
      <c r="B522" t="s">
        <v>896</v>
      </c>
      <c r="C522" t="s">
        <v>1923</v>
      </c>
      <c r="D522" s="1">
        <v>45246.551598414349</v>
      </c>
      <c r="E522">
        <v>17</v>
      </c>
      <c r="F522">
        <v>0</v>
      </c>
      <c r="G522" t="s">
        <v>1738</v>
      </c>
      <c r="H522">
        <v>0</v>
      </c>
    </row>
    <row r="523" spans="1:8" x14ac:dyDescent="0.25">
      <c r="A523">
        <v>37325</v>
      </c>
      <c r="B523" t="s">
        <v>1013</v>
      </c>
      <c r="C523" t="s">
        <v>1923</v>
      </c>
      <c r="D523" s="1">
        <v>45258.758915127313</v>
      </c>
      <c r="E523">
        <v>116</v>
      </c>
      <c r="F523">
        <v>0</v>
      </c>
      <c r="G523" t="s">
        <v>1738</v>
      </c>
      <c r="H523">
        <v>0</v>
      </c>
    </row>
    <row r="524" spans="1:8" x14ac:dyDescent="0.25">
      <c r="A524">
        <v>37375</v>
      </c>
      <c r="B524" t="s">
        <v>981</v>
      </c>
      <c r="C524" t="s">
        <v>1923</v>
      </c>
      <c r="D524" s="1">
        <v>45258.689518171297</v>
      </c>
      <c r="E524">
        <v>201</v>
      </c>
      <c r="F524">
        <v>113.85</v>
      </c>
      <c r="G524" t="s">
        <v>1738</v>
      </c>
      <c r="H524">
        <v>0</v>
      </c>
    </row>
    <row r="525" spans="1:8" x14ac:dyDescent="0.25">
      <c r="A525">
        <v>37425</v>
      </c>
      <c r="B525" t="s">
        <v>1039</v>
      </c>
      <c r="C525" t="s">
        <v>1923</v>
      </c>
      <c r="D525" s="1">
        <v>45258.714981747682</v>
      </c>
      <c r="E525">
        <v>201</v>
      </c>
      <c r="F525">
        <v>113.85</v>
      </c>
      <c r="G525" t="s">
        <v>1738</v>
      </c>
      <c r="H525">
        <v>0</v>
      </c>
    </row>
    <row r="526" spans="1:8" x14ac:dyDescent="0.25">
      <c r="A526">
        <v>37576</v>
      </c>
      <c r="B526" t="s">
        <v>1069</v>
      </c>
      <c r="C526" t="s">
        <v>1923</v>
      </c>
      <c r="D526" s="1">
        <v>45257.417984803244</v>
      </c>
      <c r="E526">
        <v>0</v>
      </c>
      <c r="F526">
        <v>995</v>
      </c>
      <c r="G526" t="s">
        <v>1738</v>
      </c>
      <c r="H526">
        <v>0</v>
      </c>
    </row>
    <row r="527" spans="1:8" x14ac:dyDescent="0.25">
      <c r="A527">
        <v>37811</v>
      </c>
      <c r="B527" t="s">
        <v>1263</v>
      </c>
      <c r="C527" t="s">
        <v>1923</v>
      </c>
      <c r="D527" s="1">
        <v>45267.692307523153</v>
      </c>
      <c r="E527">
        <v>223</v>
      </c>
      <c r="F527">
        <v>0</v>
      </c>
      <c r="G527" t="s">
        <v>1738</v>
      </c>
      <c r="H527">
        <v>0</v>
      </c>
    </row>
    <row r="528" spans="1:8" x14ac:dyDescent="0.25">
      <c r="A528">
        <v>38411</v>
      </c>
      <c r="B528" t="s">
        <v>1587</v>
      </c>
      <c r="C528" t="s">
        <v>1923</v>
      </c>
      <c r="D528" s="1">
        <v>45282.503557175929</v>
      </c>
      <c r="E528">
        <v>0</v>
      </c>
      <c r="F528">
        <v>9430</v>
      </c>
      <c r="G528" t="s">
        <v>1738</v>
      </c>
      <c r="H528">
        <v>0</v>
      </c>
    </row>
    <row r="529" spans="1:8" x14ac:dyDescent="0.25">
      <c r="A529">
        <v>35353</v>
      </c>
      <c r="B529" t="s">
        <v>1828</v>
      </c>
      <c r="C529" t="s">
        <v>1923</v>
      </c>
      <c r="D529" s="1">
        <v>45205.664145567127</v>
      </c>
      <c r="E529">
        <v>225</v>
      </c>
      <c r="F529">
        <v>0</v>
      </c>
      <c r="G529" t="s">
        <v>1738</v>
      </c>
      <c r="H529">
        <v>0</v>
      </c>
    </row>
    <row r="530" spans="1:8" x14ac:dyDescent="0.25">
      <c r="A530">
        <v>35603</v>
      </c>
      <c r="B530" t="s">
        <v>878</v>
      </c>
      <c r="C530" t="s">
        <v>1923</v>
      </c>
      <c r="D530" s="1">
        <v>45250.380516979167</v>
      </c>
      <c r="E530">
        <v>0</v>
      </c>
      <c r="F530">
        <v>41526</v>
      </c>
      <c r="G530" t="s">
        <v>1738</v>
      </c>
      <c r="H530">
        <v>0</v>
      </c>
    </row>
    <row r="531" spans="1:8" x14ac:dyDescent="0.25">
      <c r="A531">
        <v>35703</v>
      </c>
      <c r="B531" t="s">
        <v>435</v>
      </c>
      <c r="C531" t="s">
        <v>1923</v>
      </c>
      <c r="D531" s="1">
        <v>45224.415735995368</v>
      </c>
      <c r="E531">
        <v>215</v>
      </c>
      <c r="F531">
        <v>0</v>
      </c>
      <c r="G531" t="s">
        <v>1738</v>
      </c>
      <c r="H531">
        <v>0</v>
      </c>
    </row>
    <row r="532" spans="1:8" x14ac:dyDescent="0.25">
      <c r="A532">
        <v>36190</v>
      </c>
      <c r="B532" t="s">
        <v>1121</v>
      </c>
      <c r="C532" t="s">
        <v>1923</v>
      </c>
      <c r="D532" s="1">
        <v>45259.726085381953</v>
      </c>
      <c r="E532">
        <v>0</v>
      </c>
      <c r="F532">
        <v>25702.78</v>
      </c>
      <c r="G532" t="s">
        <v>1738</v>
      </c>
      <c r="H532">
        <v>0</v>
      </c>
    </row>
    <row r="533" spans="1:8" x14ac:dyDescent="0.25">
      <c r="A533">
        <v>36440</v>
      </c>
      <c r="B533" t="s">
        <v>209</v>
      </c>
      <c r="C533" t="s">
        <v>1923</v>
      </c>
      <c r="D533" s="1">
        <v>45212.361809756942</v>
      </c>
      <c r="E533">
        <v>0</v>
      </c>
      <c r="F533">
        <v>886</v>
      </c>
      <c r="G533" t="s">
        <v>1738</v>
      </c>
      <c r="H533">
        <v>0</v>
      </c>
    </row>
    <row r="534" spans="1:8" x14ac:dyDescent="0.25">
      <c r="A534">
        <v>34867</v>
      </c>
      <c r="B534" t="s">
        <v>95</v>
      </c>
      <c r="C534" t="s">
        <v>1923</v>
      </c>
      <c r="D534" s="1">
        <v>45205.515401307872</v>
      </c>
      <c r="E534">
        <v>400</v>
      </c>
      <c r="F534">
        <v>0</v>
      </c>
      <c r="G534" t="s">
        <v>1733</v>
      </c>
      <c r="H534">
        <v>0</v>
      </c>
    </row>
    <row r="535" spans="1:8" x14ac:dyDescent="0.25">
      <c r="A535">
        <v>36825</v>
      </c>
      <c r="B535" t="s">
        <v>946</v>
      </c>
      <c r="C535" t="s">
        <v>1923</v>
      </c>
      <c r="D535" s="1">
        <v>45247.476277662026</v>
      </c>
      <c r="F535">
        <v>4796.7</v>
      </c>
      <c r="G535" t="s">
        <v>1733</v>
      </c>
      <c r="H535">
        <v>0</v>
      </c>
    </row>
    <row r="536" spans="1:8" x14ac:dyDescent="0.25">
      <c r="A536">
        <v>36354</v>
      </c>
      <c r="B536" t="s">
        <v>713</v>
      </c>
      <c r="C536" t="s">
        <v>1923</v>
      </c>
      <c r="D536" s="1">
        <v>45237.48464328704</v>
      </c>
      <c r="E536">
        <v>0</v>
      </c>
      <c r="F536">
        <v>9148.7999999999993</v>
      </c>
      <c r="G536" t="s">
        <v>1734</v>
      </c>
      <c r="H536">
        <v>0</v>
      </c>
    </row>
    <row r="537" spans="1:8" x14ac:dyDescent="0.25">
      <c r="A537">
        <v>36839</v>
      </c>
      <c r="B537" t="s">
        <v>686</v>
      </c>
      <c r="C537" t="s">
        <v>1923</v>
      </c>
      <c r="D537" s="1">
        <v>45237.371257210652</v>
      </c>
      <c r="F537">
        <v>20000</v>
      </c>
      <c r="G537" t="s">
        <v>1734</v>
      </c>
      <c r="H537">
        <v>0</v>
      </c>
    </row>
    <row r="538" spans="1:8" x14ac:dyDescent="0.25">
      <c r="A538">
        <v>36875</v>
      </c>
      <c r="B538" t="s">
        <v>777</v>
      </c>
      <c r="C538" t="s">
        <v>1923</v>
      </c>
      <c r="D538" s="1">
        <v>45238.86105821759</v>
      </c>
      <c r="E538">
        <v>361</v>
      </c>
      <c r="F538">
        <v>0</v>
      </c>
      <c r="G538" t="s">
        <v>1734</v>
      </c>
      <c r="H538">
        <v>0</v>
      </c>
    </row>
    <row r="539" spans="1:8" x14ac:dyDescent="0.25">
      <c r="A539">
        <v>37526</v>
      </c>
      <c r="B539" t="s">
        <v>1073</v>
      </c>
      <c r="C539" t="s">
        <v>1923</v>
      </c>
      <c r="D539" s="1">
        <v>45257.661528321762</v>
      </c>
      <c r="E539">
        <v>37.5</v>
      </c>
      <c r="F539">
        <v>0</v>
      </c>
      <c r="G539" t="s">
        <v>1734</v>
      </c>
      <c r="H539">
        <v>1</v>
      </c>
    </row>
    <row r="540" spans="1:8" x14ac:dyDescent="0.25">
      <c r="A540">
        <v>37661</v>
      </c>
      <c r="B540" t="s">
        <v>1180</v>
      </c>
      <c r="C540" t="s">
        <v>1923</v>
      </c>
      <c r="D540" s="1">
        <v>45260.632498032413</v>
      </c>
      <c r="E540">
        <v>0</v>
      </c>
      <c r="F540">
        <v>293.18</v>
      </c>
      <c r="G540" t="s">
        <v>1734</v>
      </c>
      <c r="H540">
        <v>0</v>
      </c>
    </row>
    <row r="541" spans="1:8" x14ac:dyDescent="0.25">
      <c r="A541">
        <v>34282</v>
      </c>
      <c r="B541" t="s">
        <v>1829</v>
      </c>
      <c r="C541" t="s">
        <v>1923</v>
      </c>
      <c r="D541" s="1">
        <v>45211.606888344897</v>
      </c>
      <c r="E541">
        <v>200</v>
      </c>
      <c r="F541">
        <v>0</v>
      </c>
      <c r="G541" t="s">
        <v>1734</v>
      </c>
      <c r="H541">
        <v>1</v>
      </c>
    </row>
    <row r="542" spans="1:8" x14ac:dyDescent="0.25">
      <c r="A542">
        <v>36508</v>
      </c>
      <c r="B542" t="s">
        <v>267</v>
      </c>
      <c r="C542" t="s">
        <v>1923</v>
      </c>
      <c r="D542" s="1">
        <v>45216.802971608799</v>
      </c>
      <c r="F542">
        <v>1035.1199999999999</v>
      </c>
      <c r="G542" t="s">
        <v>1741</v>
      </c>
      <c r="H542">
        <v>0</v>
      </c>
    </row>
    <row r="543" spans="1:8" x14ac:dyDescent="0.25">
      <c r="A543">
        <v>36607</v>
      </c>
      <c r="B543" t="s">
        <v>367</v>
      </c>
      <c r="C543" t="s">
        <v>1923</v>
      </c>
      <c r="D543" s="1">
        <v>45222.699648576388</v>
      </c>
      <c r="E543">
        <v>0</v>
      </c>
      <c r="F543">
        <v>440.53</v>
      </c>
      <c r="G543" t="s">
        <v>1741</v>
      </c>
      <c r="H543">
        <v>0</v>
      </c>
    </row>
    <row r="544" spans="1:8" x14ac:dyDescent="0.25">
      <c r="A544">
        <v>36757</v>
      </c>
      <c r="B544" t="s">
        <v>1830</v>
      </c>
      <c r="C544" t="s">
        <v>1923</v>
      </c>
      <c r="D544" s="1">
        <v>45224.665121377308</v>
      </c>
      <c r="E544">
        <v>0</v>
      </c>
      <c r="F544">
        <v>2370.34</v>
      </c>
      <c r="G544" t="s">
        <v>1741</v>
      </c>
      <c r="H544">
        <v>0</v>
      </c>
    </row>
    <row r="545" spans="1:8" x14ac:dyDescent="0.25">
      <c r="A545">
        <v>37558</v>
      </c>
      <c r="B545" t="s">
        <v>1423</v>
      </c>
      <c r="C545" t="s">
        <v>1923</v>
      </c>
      <c r="D545" s="1">
        <v>45287.506078738428</v>
      </c>
      <c r="E545">
        <v>5328</v>
      </c>
      <c r="F545">
        <v>0</v>
      </c>
      <c r="G545" t="s">
        <v>1758</v>
      </c>
      <c r="H545">
        <v>1</v>
      </c>
    </row>
    <row r="546" spans="1:8" x14ac:dyDescent="0.25">
      <c r="A546">
        <v>36958</v>
      </c>
      <c r="B546" t="s">
        <v>650</v>
      </c>
      <c r="C546" t="s">
        <v>1923</v>
      </c>
      <c r="D546" s="1">
        <v>45231.720403009262</v>
      </c>
      <c r="E546">
        <v>0</v>
      </c>
      <c r="F546">
        <v>602.6</v>
      </c>
      <c r="G546" t="s">
        <v>1933</v>
      </c>
      <c r="H546">
        <v>0</v>
      </c>
    </row>
    <row r="547" spans="1:8" x14ac:dyDescent="0.25">
      <c r="A547">
        <v>36872</v>
      </c>
      <c r="B547" t="s">
        <v>562</v>
      </c>
      <c r="C547" t="s">
        <v>1923</v>
      </c>
      <c r="D547" s="1">
        <v>45229.625942245373</v>
      </c>
      <c r="E547">
        <v>0</v>
      </c>
      <c r="F547">
        <v>5970.75</v>
      </c>
      <c r="G547" t="s">
        <v>1932</v>
      </c>
      <c r="H547">
        <v>0</v>
      </c>
    </row>
    <row r="548" spans="1:8" x14ac:dyDescent="0.25">
      <c r="A548">
        <v>37293</v>
      </c>
      <c r="B548" t="s">
        <v>837</v>
      </c>
      <c r="C548" t="s">
        <v>1923</v>
      </c>
      <c r="D548" s="1">
        <v>45245.550155439807</v>
      </c>
      <c r="E548">
        <v>5</v>
      </c>
      <c r="F548">
        <v>5</v>
      </c>
      <c r="G548" t="s">
        <v>1931</v>
      </c>
      <c r="H548">
        <v>1</v>
      </c>
    </row>
    <row r="549" spans="1:8" x14ac:dyDescent="0.25">
      <c r="A549">
        <v>37394</v>
      </c>
      <c r="B549" t="s">
        <v>1272</v>
      </c>
      <c r="C549" t="s">
        <v>1923</v>
      </c>
      <c r="D549" s="1">
        <v>45266.684096990743</v>
      </c>
      <c r="E549">
        <v>501.16</v>
      </c>
      <c r="F549">
        <v>4667.5</v>
      </c>
      <c r="G549" t="s">
        <v>1931</v>
      </c>
      <c r="H549">
        <v>0</v>
      </c>
    </row>
    <row r="550" spans="1:8" x14ac:dyDescent="0.25">
      <c r="A550">
        <v>37743</v>
      </c>
      <c r="B550" t="s">
        <v>1217</v>
      </c>
      <c r="C550" t="s">
        <v>1923</v>
      </c>
      <c r="D550" s="1">
        <v>45265.386096493057</v>
      </c>
      <c r="F550">
        <v>712</v>
      </c>
      <c r="G550" t="s">
        <v>1931</v>
      </c>
      <c r="H550">
        <v>0</v>
      </c>
    </row>
    <row r="551" spans="1:8" x14ac:dyDescent="0.25">
      <c r="A551">
        <v>37858</v>
      </c>
      <c r="B551" t="s">
        <v>1381</v>
      </c>
      <c r="C551" t="s">
        <v>1923</v>
      </c>
      <c r="D551" s="1">
        <v>45274.505146793977</v>
      </c>
      <c r="F551">
        <v>1345</v>
      </c>
      <c r="G551" t="s">
        <v>1931</v>
      </c>
      <c r="H551">
        <v>0</v>
      </c>
    </row>
    <row r="552" spans="1:8" x14ac:dyDescent="0.25">
      <c r="A552">
        <v>37994</v>
      </c>
      <c r="B552" t="s">
        <v>1502</v>
      </c>
      <c r="C552" t="s">
        <v>1923</v>
      </c>
      <c r="D552" s="1">
        <v>45279.510241053242</v>
      </c>
      <c r="E552">
        <v>0</v>
      </c>
      <c r="F552">
        <v>31.99</v>
      </c>
      <c r="G552" t="s">
        <v>1931</v>
      </c>
      <c r="H552">
        <v>0</v>
      </c>
    </row>
    <row r="553" spans="1:8" x14ac:dyDescent="0.25">
      <c r="A553">
        <v>36472</v>
      </c>
      <c r="B553" t="s">
        <v>274</v>
      </c>
      <c r="C553" t="s">
        <v>1923</v>
      </c>
      <c r="D553" s="1">
        <v>45215.571357372683</v>
      </c>
      <c r="E553">
        <v>0</v>
      </c>
      <c r="F553">
        <v>1798</v>
      </c>
      <c r="G553" t="s">
        <v>1729</v>
      </c>
      <c r="H553">
        <v>0</v>
      </c>
    </row>
    <row r="554" spans="1:8" x14ac:dyDescent="0.25">
      <c r="A554">
        <v>36557</v>
      </c>
      <c r="B554" t="s">
        <v>582</v>
      </c>
      <c r="C554" t="s">
        <v>1923</v>
      </c>
      <c r="D554" s="1">
        <v>45230.658468831018</v>
      </c>
      <c r="E554">
        <v>25</v>
      </c>
      <c r="F554">
        <v>0</v>
      </c>
      <c r="G554" t="s">
        <v>1729</v>
      </c>
      <c r="H554">
        <v>1</v>
      </c>
    </row>
    <row r="555" spans="1:8" x14ac:dyDescent="0.25">
      <c r="A555">
        <v>36993</v>
      </c>
      <c r="B555" t="s">
        <v>982</v>
      </c>
      <c r="C555" t="s">
        <v>1923</v>
      </c>
      <c r="D555" s="1">
        <v>45250.758977662037</v>
      </c>
      <c r="E555">
        <v>0</v>
      </c>
      <c r="F555">
        <v>203</v>
      </c>
      <c r="G555" t="s">
        <v>1729</v>
      </c>
      <c r="H555">
        <v>0</v>
      </c>
    </row>
    <row r="556" spans="1:8" x14ac:dyDescent="0.25">
      <c r="A556">
        <v>36181</v>
      </c>
      <c r="B556" t="s">
        <v>481</v>
      </c>
      <c r="C556" t="s">
        <v>1923</v>
      </c>
      <c r="D556" s="1">
        <v>45224.602555636571</v>
      </c>
      <c r="F556">
        <v>1543.8</v>
      </c>
      <c r="G556" t="s">
        <v>1736</v>
      </c>
      <c r="H556">
        <v>0</v>
      </c>
    </row>
    <row r="557" spans="1:8" x14ac:dyDescent="0.25">
      <c r="A557">
        <v>36632</v>
      </c>
      <c r="B557" t="s">
        <v>375</v>
      </c>
      <c r="C557" t="s">
        <v>1923</v>
      </c>
      <c r="D557" s="1">
        <v>45223.596580092591</v>
      </c>
      <c r="E557">
        <v>0</v>
      </c>
      <c r="F557">
        <v>3987.5</v>
      </c>
      <c r="G557" t="s">
        <v>1736</v>
      </c>
      <c r="H557">
        <v>0</v>
      </c>
    </row>
    <row r="558" spans="1:8" x14ac:dyDescent="0.25">
      <c r="A558">
        <v>37283</v>
      </c>
      <c r="B558" t="s">
        <v>1131</v>
      </c>
      <c r="C558" t="s">
        <v>1923</v>
      </c>
      <c r="D558" s="1">
        <v>45259.579810069437</v>
      </c>
      <c r="F558">
        <v>1726.96</v>
      </c>
      <c r="G558" t="s">
        <v>1736</v>
      </c>
      <c r="H558">
        <v>0</v>
      </c>
    </row>
    <row r="559" spans="1:8" x14ac:dyDescent="0.25">
      <c r="A559">
        <v>38121</v>
      </c>
      <c r="B559" t="s">
        <v>1415</v>
      </c>
      <c r="C559" t="s">
        <v>1923</v>
      </c>
      <c r="D559" s="1">
        <v>45280.477919710647</v>
      </c>
      <c r="E559">
        <v>0</v>
      </c>
      <c r="F559">
        <v>240</v>
      </c>
      <c r="G559" t="s">
        <v>1736</v>
      </c>
      <c r="H559">
        <v>0</v>
      </c>
    </row>
    <row r="560" spans="1:8" x14ac:dyDescent="0.25">
      <c r="A560">
        <v>37883</v>
      </c>
      <c r="B560" t="s">
        <v>1259</v>
      </c>
      <c r="C560" t="s">
        <v>1923</v>
      </c>
      <c r="D560" s="1">
        <v>45266.707819791663</v>
      </c>
      <c r="F560">
        <v>1238</v>
      </c>
      <c r="G560" t="s">
        <v>1765</v>
      </c>
      <c r="H560">
        <v>0</v>
      </c>
    </row>
    <row r="561" spans="1:8" x14ac:dyDescent="0.25">
      <c r="A561">
        <v>38202</v>
      </c>
      <c r="B561" t="s">
        <v>1531</v>
      </c>
      <c r="C561" t="s">
        <v>1923</v>
      </c>
      <c r="D561" s="1">
        <v>45288.390175312503</v>
      </c>
      <c r="F561">
        <v>1546</v>
      </c>
      <c r="G561" t="s">
        <v>1765</v>
      </c>
      <c r="H561">
        <v>0</v>
      </c>
    </row>
    <row r="562" spans="1:8" x14ac:dyDescent="0.25">
      <c r="A562">
        <v>38304</v>
      </c>
      <c r="B562" t="s">
        <v>1508</v>
      </c>
      <c r="C562" t="s">
        <v>1923</v>
      </c>
      <c r="D562" s="1">
        <v>45279.513458993053</v>
      </c>
      <c r="F562">
        <v>284.8</v>
      </c>
      <c r="G562" t="s">
        <v>1765</v>
      </c>
      <c r="H562">
        <v>0</v>
      </c>
    </row>
    <row r="563" spans="1:8" x14ac:dyDescent="0.25">
      <c r="A563">
        <v>38355</v>
      </c>
      <c r="B563" t="s">
        <v>1527</v>
      </c>
      <c r="C563" t="s">
        <v>1923</v>
      </c>
      <c r="D563" s="1">
        <v>45281.463954942134</v>
      </c>
      <c r="F563">
        <v>1122</v>
      </c>
      <c r="G563" t="s">
        <v>1765</v>
      </c>
      <c r="H563">
        <v>0</v>
      </c>
    </row>
    <row r="564" spans="1:8" x14ac:dyDescent="0.25">
      <c r="A564">
        <v>33471</v>
      </c>
      <c r="B564" t="s">
        <v>1831</v>
      </c>
      <c r="C564" t="s">
        <v>1923</v>
      </c>
      <c r="D564" s="1">
        <v>45237.436780011572</v>
      </c>
      <c r="E564">
        <v>5250</v>
      </c>
      <c r="F564">
        <v>2000</v>
      </c>
      <c r="G564" t="s">
        <v>1924</v>
      </c>
      <c r="H564">
        <v>0</v>
      </c>
    </row>
    <row r="565" spans="1:8" x14ac:dyDescent="0.25">
      <c r="A565">
        <v>37934</v>
      </c>
      <c r="B565" t="s">
        <v>1327</v>
      </c>
      <c r="C565" t="s">
        <v>1923</v>
      </c>
      <c r="D565" s="1">
        <v>45268.697777546287</v>
      </c>
      <c r="E565">
        <v>0</v>
      </c>
      <c r="F565">
        <v>4425.6000000000004</v>
      </c>
      <c r="G565" t="s">
        <v>1749</v>
      </c>
      <c r="H565">
        <v>0</v>
      </c>
    </row>
    <row r="566" spans="1:8" x14ac:dyDescent="0.25">
      <c r="A566">
        <v>37853</v>
      </c>
      <c r="B566" t="s">
        <v>1452</v>
      </c>
      <c r="C566" t="s">
        <v>1923</v>
      </c>
      <c r="D566" s="1">
        <v>45279.508330474528</v>
      </c>
      <c r="F566">
        <v>600</v>
      </c>
      <c r="G566" t="s">
        <v>1925</v>
      </c>
      <c r="H566">
        <v>0</v>
      </c>
    </row>
    <row r="567" spans="1:8" x14ac:dyDescent="0.25">
      <c r="A567">
        <v>37334</v>
      </c>
      <c r="B567" t="s">
        <v>1157</v>
      </c>
      <c r="C567" t="s">
        <v>1923</v>
      </c>
      <c r="D567" s="1">
        <v>45260.584213043992</v>
      </c>
      <c r="E567">
        <v>0</v>
      </c>
      <c r="F567">
        <v>390</v>
      </c>
      <c r="G567" t="s">
        <v>1763</v>
      </c>
      <c r="H567">
        <v>0</v>
      </c>
    </row>
    <row r="568" spans="1:8" x14ac:dyDescent="0.25">
      <c r="A568">
        <v>35947</v>
      </c>
      <c r="B568" t="s">
        <v>37</v>
      </c>
      <c r="C568" t="s">
        <v>1923</v>
      </c>
      <c r="D568" s="1">
        <v>45202.378765775473</v>
      </c>
      <c r="E568">
        <v>0</v>
      </c>
      <c r="F568">
        <v>2925</v>
      </c>
      <c r="G568" t="s">
        <v>1737</v>
      </c>
      <c r="H568">
        <v>0</v>
      </c>
    </row>
    <row r="569" spans="1:8" x14ac:dyDescent="0.25">
      <c r="A569">
        <v>36113</v>
      </c>
      <c r="B569" t="s">
        <v>1832</v>
      </c>
      <c r="C569" t="s">
        <v>1923</v>
      </c>
      <c r="D569" s="1">
        <v>45202.392441898148</v>
      </c>
      <c r="E569">
        <v>0</v>
      </c>
      <c r="F569">
        <v>2502</v>
      </c>
      <c r="G569" t="s">
        <v>1730</v>
      </c>
      <c r="H569">
        <v>0</v>
      </c>
    </row>
    <row r="570" spans="1:8" x14ac:dyDescent="0.25">
      <c r="A570">
        <v>36279</v>
      </c>
      <c r="B570" t="s">
        <v>117</v>
      </c>
      <c r="C570" t="s">
        <v>1923</v>
      </c>
      <c r="D570" s="1">
        <v>45205.385985532397</v>
      </c>
      <c r="E570">
        <v>0</v>
      </c>
      <c r="F570">
        <v>5861</v>
      </c>
      <c r="G570" t="s">
        <v>1730</v>
      </c>
      <c r="H570">
        <v>0</v>
      </c>
    </row>
    <row r="571" spans="1:8" x14ac:dyDescent="0.25">
      <c r="A571">
        <v>36449</v>
      </c>
      <c r="B571" t="s">
        <v>251</v>
      </c>
      <c r="C571" t="s">
        <v>1923</v>
      </c>
      <c r="D571" s="1">
        <v>45212.576729548608</v>
      </c>
      <c r="E571">
        <v>0</v>
      </c>
      <c r="F571">
        <v>539</v>
      </c>
      <c r="G571" t="s">
        <v>1730</v>
      </c>
      <c r="H571">
        <v>0</v>
      </c>
    </row>
    <row r="572" spans="1:8" x14ac:dyDescent="0.25">
      <c r="A572">
        <v>36730</v>
      </c>
      <c r="B572" t="s">
        <v>453</v>
      </c>
      <c r="C572" t="s">
        <v>1923</v>
      </c>
      <c r="D572" s="1">
        <v>45244.436897025473</v>
      </c>
      <c r="E572">
        <v>0</v>
      </c>
      <c r="F572">
        <v>1223</v>
      </c>
      <c r="G572" t="s">
        <v>1730</v>
      </c>
      <c r="H572">
        <v>0</v>
      </c>
    </row>
    <row r="573" spans="1:8" x14ac:dyDescent="0.25">
      <c r="A573">
        <v>36764</v>
      </c>
      <c r="B573" t="s">
        <v>480</v>
      </c>
      <c r="C573" t="s">
        <v>1923</v>
      </c>
      <c r="D573" s="1">
        <v>45224.618826273138</v>
      </c>
      <c r="E573">
        <v>0</v>
      </c>
      <c r="F573">
        <v>245</v>
      </c>
      <c r="G573" t="s">
        <v>1730</v>
      </c>
      <c r="H573">
        <v>0</v>
      </c>
    </row>
    <row r="574" spans="1:8" x14ac:dyDescent="0.25">
      <c r="A574">
        <v>36900</v>
      </c>
      <c r="B574" t="s">
        <v>598</v>
      </c>
      <c r="C574" t="s">
        <v>1923</v>
      </c>
      <c r="D574" s="1">
        <v>45230.492891006943</v>
      </c>
      <c r="E574">
        <v>0</v>
      </c>
      <c r="F574">
        <v>2124</v>
      </c>
      <c r="G574" t="s">
        <v>1730</v>
      </c>
      <c r="H574">
        <v>0</v>
      </c>
    </row>
    <row r="575" spans="1:8" x14ac:dyDescent="0.25">
      <c r="A575">
        <v>36981</v>
      </c>
      <c r="B575" t="s">
        <v>632</v>
      </c>
      <c r="C575" t="s">
        <v>1923</v>
      </c>
      <c r="D575" s="1">
        <v>45232.627728356492</v>
      </c>
      <c r="E575">
        <v>0</v>
      </c>
      <c r="F575">
        <v>2124</v>
      </c>
      <c r="G575" t="s">
        <v>1730</v>
      </c>
      <c r="H575">
        <v>0</v>
      </c>
    </row>
    <row r="576" spans="1:8" x14ac:dyDescent="0.25">
      <c r="A576">
        <v>37015</v>
      </c>
      <c r="B576" t="s">
        <v>664</v>
      </c>
      <c r="C576" t="s">
        <v>1923</v>
      </c>
      <c r="D576" s="1">
        <v>45232.539847453707</v>
      </c>
      <c r="E576">
        <v>0</v>
      </c>
      <c r="F576">
        <v>317</v>
      </c>
      <c r="G576" t="s">
        <v>1730</v>
      </c>
      <c r="H576">
        <v>0</v>
      </c>
    </row>
    <row r="577" spans="1:8" x14ac:dyDescent="0.25">
      <c r="A577">
        <v>37049</v>
      </c>
      <c r="B577" t="s">
        <v>683</v>
      </c>
      <c r="C577" t="s">
        <v>1923</v>
      </c>
      <c r="D577" s="1">
        <v>45233.52896909722</v>
      </c>
      <c r="E577">
        <v>0</v>
      </c>
      <c r="F577">
        <v>368</v>
      </c>
      <c r="G577" t="s">
        <v>1730</v>
      </c>
      <c r="H577">
        <v>0</v>
      </c>
    </row>
    <row r="578" spans="1:8" x14ac:dyDescent="0.25">
      <c r="A578">
        <v>37385</v>
      </c>
      <c r="B578" t="s">
        <v>954</v>
      </c>
      <c r="C578" t="s">
        <v>1923</v>
      </c>
      <c r="D578" s="1">
        <v>45245.577802893516</v>
      </c>
      <c r="F578">
        <v>378</v>
      </c>
      <c r="G578" t="s">
        <v>1730</v>
      </c>
      <c r="H578">
        <v>0</v>
      </c>
    </row>
    <row r="579" spans="1:8" x14ac:dyDescent="0.25">
      <c r="A579">
        <v>37432</v>
      </c>
      <c r="B579" t="s">
        <v>962</v>
      </c>
      <c r="C579" t="s">
        <v>1923</v>
      </c>
      <c r="D579" s="1">
        <v>45246.692519560187</v>
      </c>
      <c r="E579">
        <v>0</v>
      </c>
      <c r="F579">
        <v>32935.1</v>
      </c>
      <c r="G579" t="s">
        <v>1730</v>
      </c>
      <c r="H579">
        <v>0</v>
      </c>
    </row>
    <row r="580" spans="1:8" x14ac:dyDescent="0.25">
      <c r="A580">
        <v>37636</v>
      </c>
      <c r="B580" t="s">
        <v>1096</v>
      </c>
      <c r="C580" t="s">
        <v>1923</v>
      </c>
      <c r="D580" s="1">
        <v>45259.570540856483</v>
      </c>
      <c r="E580">
        <v>0</v>
      </c>
      <c r="F580">
        <v>5263</v>
      </c>
      <c r="G580" t="s">
        <v>1730</v>
      </c>
      <c r="H580">
        <v>0</v>
      </c>
    </row>
    <row r="581" spans="1:8" x14ac:dyDescent="0.25">
      <c r="A581">
        <v>38036</v>
      </c>
      <c r="B581" t="s">
        <v>1371</v>
      </c>
      <c r="C581" t="s">
        <v>1923</v>
      </c>
      <c r="D581" s="1">
        <v>45272.564257442129</v>
      </c>
      <c r="E581">
        <v>0</v>
      </c>
      <c r="F581">
        <v>628</v>
      </c>
      <c r="G581" t="s">
        <v>1730</v>
      </c>
      <c r="H581">
        <v>0</v>
      </c>
    </row>
    <row r="582" spans="1:8" x14ac:dyDescent="0.25">
      <c r="A582">
        <v>38253</v>
      </c>
      <c r="B582" t="s">
        <v>1474</v>
      </c>
      <c r="C582" t="s">
        <v>1923</v>
      </c>
      <c r="D582" s="1">
        <v>45278.512723344909</v>
      </c>
      <c r="E582">
        <v>0</v>
      </c>
      <c r="F582">
        <v>439</v>
      </c>
      <c r="G582" t="s">
        <v>1730</v>
      </c>
      <c r="H582">
        <v>0</v>
      </c>
    </row>
    <row r="583" spans="1:8" x14ac:dyDescent="0.25">
      <c r="A583">
        <v>38385</v>
      </c>
      <c r="B583" t="s">
        <v>1564</v>
      </c>
      <c r="C583" t="s">
        <v>1923</v>
      </c>
      <c r="D583" s="1">
        <v>45281.661350844908</v>
      </c>
      <c r="E583">
        <v>0</v>
      </c>
      <c r="F583">
        <v>3104</v>
      </c>
      <c r="G583" t="s">
        <v>1730</v>
      </c>
      <c r="H583">
        <v>0</v>
      </c>
    </row>
    <row r="584" spans="1:8" x14ac:dyDescent="0.25">
      <c r="A584">
        <v>38402</v>
      </c>
      <c r="B584" t="s">
        <v>1571</v>
      </c>
      <c r="C584" t="s">
        <v>1923</v>
      </c>
      <c r="D584" s="1">
        <v>45282.345984918982</v>
      </c>
      <c r="E584">
        <v>0</v>
      </c>
      <c r="F584">
        <v>359</v>
      </c>
      <c r="G584" t="s">
        <v>1730</v>
      </c>
      <c r="H584">
        <v>0</v>
      </c>
    </row>
    <row r="585" spans="1:8" x14ac:dyDescent="0.25">
      <c r="A585">
        <v>23545</v>
      </c>
      <c r="B585" t="s">
        <v>132</v>
      </c>
      <c r="C585" t="s">
        <v>1923</v>
      </c>
      <c r="D585" s="1">
        <v>45208.689620717603</v>
      </c>
      <c r="E585">
        <v>0</v>
      </c>
      <c r="F585">
        <v>1123.8</v>
      </c>
      <c r="G585" t="s">
        <v>1730</v>
      </c>
      <c r="H585">
        <v>0</v>
      </c>
    </row>
    <row r="586" spans="1:8" x14ac:dyDescent="0.25">
      <c r="A586">
        <v>28978</v>
      </c>
      <c r="B586" t="s">
        <v>1833</v>
      </c>
      <c r="C586" t="s">
        <v>1923</v>
      </c>
      <c r="D586" s="1">
        <v>45258.467636956018</v>
      </c>
      <c r="E586">
        <v>0</v>
      </c>
      <c r="F586">
        <v>85</v>
      </c>
      <c r="G586" t="s">
        <v>1730</v>
      </c>
      <c r="H586">
        <v>0</v>
      </c>
    </row>
    <row r="587" spans="1:8" x14ac:dyDescent="0.25">
      <c r="A587">
        <v>36028</v>
      </c>
      <c r="B587" t="s">
        <v>647</v>
      </c>
      <c r="C587" t="s">
        <v>1923</v>
      </c>
      <c r="D587" s="1">
        <v>45232.336045868047</v>
      </c>
      <c r="F587">
        <v>4175</v>
      </c>
      <c r="G587" t="s">
        <v>1742</v>
      </c>
      <c r="H587">
        <v>0</v>
      </c>
    </row>
    <row r="588" spans="1:8" x14ac:dyDescent="0.25">
      <c r="A588">
        <v>36747</v>
      </c>
      <c r="B588" t="s">
        <v>469</v>
      </c>
      <c r="C588" t="s">
        <v>1923</v>
      </c>
      <c r="D588" s="1">
        <v>45224.436062349538</v>
      </c>
      <c r="E588">
        <v>66</v>
      </c>
      <c r="F588">
        <v>0</v>
      </c>
      <c r="G588" t="s">
        <v>1742</v>
      </c>
      <c r="H588">
        <v>1</v>
      </c>
    </row>
    <row r="589" spans="1:8" x14ac:dyDescent="0.25">
      <c r="A589">
        <v>37151</v>
      </c>
      <c r="B589" t="s">
        <v>851</v>
      </c>
      <c r="C589" t="s">
        <v>1923</v>
      </c>
      <c r="D589" s="1">
        <v>45243.39072476852</v>
      </c>
      <c r="E589">
        <v>0</v>
      </c>
      <c r="F589">
        <v>1569</v>
      </c>
      <c r="G589" t="s">
        <v>1742</v>
      </c>
      <c r="H589">
        <v>0</v>
      </c>
    </row>
    <row r="590" spans="1:8" x14ac:dyDescent="0.25">
      <c r="A590">
        <v>37249</v>
      </c>
      <c r="B590" t="s">
        <v>1834</v>
      </c>
      <c r="C590" t="s">
        <v>1923</v>
      </c>
      <c r="D590" s="1">
        <v>45247.626924039352</v>
      </c>
      <c r="E590">
        <v>0</v>
      </c>
      <c r="F590">
        <v>87</v>
      </c>
      <c r="G590" t="s">
        <v>1742</v>
      </c>
      <c r="H590">
        <v>0</v>
      </c>
    </row>
    <row r="591" spans="1:8" x14ac:dyDescent="0.25">
      <c r="A591">
        <v>37768</v>
      </c>
      <c r="B591" t="s">
        <v>1348</v>
      </c>
      <c r="C591" t="s">
        <v>1923</v>
      </c>
      <c r="D591" s="1">
        <v>45288.596186886571</v>
      </c>
      <c r="E591">
        <v>0</v>
      </c>
      <c r="F591">
        <v>56998</v>
      </c>
      <c r="G591" t="s">
        <v>1742</v>
      </c>
      <c r="H591">
        <v>0</v>
      </c>
    </row>
    <row r="592" spans="1:8" x14ac:dyDescent="0.25">
      <c r="A592">
        <v>37785</v>
      </c>
      <c r="B592" t="s">
        <v>1396</v>
      </c>
      <c r="C592" t="s">
        <v>1923</v>
      </c>
      <c r="D592" s="1">
        <v>45275.476992476863</v>
      </c>
      <c r="E592">
        <v>0</v>
      </c>
      <c r="F592">
        <v>293</v>
      </c>
      <c r="G592" t="s">
        <v>1742</v>
      </c>
      <c r="H592">
        <v>0</v>
      </c>
    </row>
    <row r="593" spans="1:8" x14ac:dyDescent="0.25">
      <c r="A593">
        <v>36487</v>
      </c>
      <c r="B593" t="s">
        <v>1835</v>
      </c>
      <c r="C593" t="s">
        <v>1923</v>
      </c>
      <c r="D593" s="1">
        <v>45216.657080474542</v>
      </c>
      <c r="E593">
        <v>44</v>
      </c>
      <c r="F593">
        <v>0</v>
      </c>
      <c r="G593" t="s">
        <v>1934</v>
      </c>
      <c r="H593">
        <v>1</v>
      </c>
    </row>
    <row r="594" spans="1:8" x14ac:dyDescent="0.25">
      <c r="A594">
        <v>35224</v>
      </c>
      <c r="B594" t="s">
        <v>1836</v>
      </c>
      <c r="C594" t="s">
        <v>1923</v>
      </c>
      <c r="D594" s="1">
        <v>45203.359752118064</v>
      </c>
      <c r="F594">
        <v>300</v>
      </c>
      <c r="G594" t="s">
        <v>1736</v>
      </c>
      <c r="H594">
        <v>0</v>
      </c>
    </row>
    <row r="595" spans="1:8" x14ac:dyDescent="0.25">
      <c r="A595">
        <v>35926</v>
      </c>
      <c r="B595" t="s">
        <v>391</v>
      </c>
      <c r="C595" t="s">
        <v>1923</v>
      </c>
      <c r="D595" s="1">
        <v>45222.368446990738</v>
      </c>
      <c r="E595">
        <v>150</v>
      </c>
      <c r="F595">
        <v>300</v>
      </c>
      <c r="G595" t="s">
        <v>1736</v>
      </c>
      <c r="H595">
        <v>0</v>
      </c>
    </row>
    <row r="596" spans="1:8" x14ac:dyDescent="0.25">
      <c r="A596">
        <v>36049</v>
      </c>
      <c r="B596" t="s">
        <v>314</v>
      </c>
      <c r="C596" t="s">
        <v>1923</v>
      </c>
      <c r="D596" s="1">
        <v>45218.472707986111</v>
      </c>
      <c r="F596">
        <v>240.82</v>
      </c>
      <c r="G596" t="s">
        <v>1736</v>
      </c>
      <c r="H596">
        <v>0</v>
      </c>
    </row>
    <row r="597" spans="1:8" x14ac:dyDescent="0.25">
      <c r="A597">
        <v>36117</v>
      </c>
      <c r="B597" t="s">
        <v>1837</v>
      </c>
      <c r="C597" t="s">
        <v>1923</v>
      </c>
      <c r="D597" s="1">
        <v>45203.479716319453</v>
      </c>
      <c r="E597">
        <v>0</v>
      </c>
      <c r="F597">
        <v>3032.72</v>
      </c>
      <c r="G597" t="s">
        <v>1736</v>
      </c>
      <c r="H597">
        <v>0</v>
      </c>
    </row>
    <row r="598" spans="1:8" x14ac:dyDescent="0.25">
      <c r="A598">
        <v>36687</v>
      </c>
      <c r="B598" t="s">
        <v>675</v>
      </c>
      <c r="C598" t="s">
        <v>1923</v>
      </c>
      <c r="D598" s="1">
        <v>45237.389641898153</v>
      </c>
      <c r="E598">
        <v>153.5</v>
      </c>
      <c r="F598">
        <v>33</v>
      </c>
      <c r="G598" t="s">
        <v>1736</v>
      </c>
      <c r="H598">
        <v>0</v>
      </c>
    </row>
    <row r="599" spans="1:8" x14ac:dyDescent="0.25">
      <c r="A599">
        <v>37530</v>
      </c>
      <c r="B599" t="s">
        <v>1020</v>
      </c>
      <c r="C599" t="s">
        <v>1923</v>
      </c>
      <c r="D599" s="1">
        <v>45251.582520682867</v>
      </c>
      <c r="F599">
        <v>243.36</v>
      </c>
      <c r="G599" t="s">
        <v>1736</v>
      </c>
      <c r="H599">
        <v>0</v>
      </c>
    </row>
    <row r="600" spans="1:8" x14ac:dyDescent="0.25">
      <c r="A600">
        <v>37755</v>
      </c>
      <c r="B600" t="s">
        <v>1328</v>
      </c>
      <c r="C600" t="s">
        <v>1923</v>
      </c>
      <c r="D600" s="1">
        <v>45272.340774189812</v>
      </c>
      <c r="E600">
        <v>0</v>
      </c>
      <c r="F600">
        <v>7022.58</v>
      </c>
      <c r="G600" t="s">
        <v>1736</v>
      </c>
      <c r="H600">
        <v>0</v>
      </c>
    </row>
    <row r="601" spans="1:8" x14ac:dyDescent="0.25">
      <c r="A601">
        <v>37921</v>
      </c>
      <c r="B601" t="s">
        <v>1290</v>
      </c>
      <c r="C601" t="s">
        <v>1923</v>
      </c>
      <c r="D601" s="1">
        <v>45267.555805821758</v>
      </c>
      <c r="E601">
        <v>0</v>
      </c>
      <c r="F601">
        <v>2195.64</v>
      </c>
      <c r="G601" t="s">
        <v>1736</v>
      </c>
      <c r="H601">
        <v>0</v>
      </c>
    </row>
    <row r="602" spans="1:8" x14ac:dyDescent="0.25">
      <c r="A602">
        <v>37287</v>
      </c>
      <c r="B602" t="s">
        <v>1622</v>
      </c>
      <c r="C602" t="s">
        <v>1923</v>
      </c>
      <c r="D602" s="1">
        <v>45288.370115509257</v>
      </c>
      <c r="F602">
        <v>510</v>
      </c>
      <c r="G602" t="s">
        <v>1765</v>
      </c>
      <c r="H602">
        <v>0</v>
      </c>
    </row>
    <row r="603" spans="1:8" x14ac:dyDescent="0.25">
      <c r="A603">
        <v>37487</v>
      </c>
      <c r="B603" t="s">
        <v>1154</v>
      </c>
      <c r="C603" t="s">
        <v>1923</v>
      </c>
      <c r="D603" s="1">
        <v>45267.71261033565</v>
      </c>
      <c r="E603">
        <v>8.5</v>
      </c>
      <c r="F603">
        <v>1</v>
      </c>
      <c r="G603" t="s">
        <v>1765</v>
      </c>
      <c r="H603">
        <v>1</v>
      </c>
    </row>
    <row r="604" spans="1:8" x14ac:dyDescent="0.25">
      <c r="A604">
        <v>37521</v>
      </c>
      <c r="B604" t="s">
        <v>1649</v>
      </c>
      <c r="C604" t="s">
        <v>1923</v>
      </c>
      <c r="D604" s="1">
        <v>45278.641842939818</v>
      </c>
      <c r="F604">
        <v>488</v>
      </c>
      <c r="G604" t="s">
        <v>1765</v>
      </c>
      <c r="H604">
        <v>0</v>
      </c>
    </row>
    <row r="605" spans="1:8" x14ac:dyDescent="0.25">
      <c r="A605">
        <v>37687</v>
      </c>
      <c r="B605" t="s">
        <v>1340</v>
      </c>
      <c r="C605" t="s">
        <v>1923</v>
      </c>
      <c r="D605" s="1">
        <v>45271.496983217592</v>
      </c>
      <c r="E605">
        <v>9</v>
      </c>
      <c r="F605">
        <v>0</v>
      </c>
      <c r="G605" t="s">
        <v>1765</v>
      </c>
      <c r="H605">
        <v>1</v>
      </c>
    </row>
    <row r="606" spans="1:8" x14ac:dyDescent="0.25">
      <c r="A606">
        <v>38198</v>
      </c>
      <c r="B606" t="s">
        <v>1549</v>
      </c>
      <c r="C606" t="s">
        <v>1923</v>
      </c>
      <c r="D606" s="1">
        <v>45281.714610960647</v>
      </c>
      <c r="F606">
        <v>428</v>
      </c>
      <c r="G606" t="s">
        <v>1765</v>
      </c>
      <c r="H606">
        <v>0</v>
      </c>
    </row>
    <row r="607" spans="1:8" x14ac:dyDescent="0.25">
      <c r="A607">
        <v>36955</v>
      </c>
      <c r="B607" t="s">
        <v>1838</v>
      </c>
      <c r="C607" t="s">
        <v>1923</v>
      </c>
      <c r="D607" s="1">
        <v>45233.593804432872</v>
      </c>
      <c r="E607">
        <v>0</v>
      </c>
      <c r="F607">
        <v>1253</v>
      </c>
      <c r="G607" t="s">
        <v>1925</v>
      </c>
      <c r="H607">
        <v>0</v>
      </c>
    </row>
    <row r="608" spans="1:8" x14ac:dyDescent="0.25">
      <c r="A608">
        <v>37832</v>
      </c>
      <c r="B608" t="s">
        <v>1839</v>
      </c>
      <c r="C608" t="s">
        <v>1923</v>
      </c>
      <c r="D608" s="1">
        <v>45271.603547719897</v>
      </c>
      <c r="F608">
        <v>6000</v>
      </c>
      <c r="G608" t="s">
        <v>1925</v>
      </c>
      <c r="H608">
        <v>0</v>
      </c>
    </row>
    <row r="609" spans="1:8" x14ac:dyDescent="0.25">
      <c r="A609">
        <v>37930</v>
      </c>
      <c r="B609" t="s">
        <v>1421</v>
      </c>
      <c r="C609" t="s">
        <v>1923</v>
      </c>
      <c r="D609" s="1">
        <v>45274.73515925926</v>
      </c>
      <c r="E609">
        <v>0</v>
      </c>
      <c r="F609">
        <v>546</v>
      </c>
      <c r="G609" t="s">
        <v>1762</v>
      </c>
      <c r="H609">
        <v>0</v>
      </c>
    </row>
    <row r="610" spans="1:8" x14ac:dyDescent="0.25">
      <c r="A610">
        <v>37721</v>
      </c>
      <c r="B610" t="s">
        <v>1179</v>
      </c>
      <c r="C610" t="s">
        <v>1923</v>
      </c>
      <c r="D610" s="1">
        <v>45280.546025960648</v>
      </c>
      <c r="E610">
        <v>0</v>
      </c>
      <c r="F610">
        <v>1624</v>
      </c>
      <c r="G610" t="s">
        <v>1763</v>
      </c>
      <c r="H610">
        <v>0</v>
      </c>
    </row>
    <row r="611" spans="1:8" x14ac:dyDescent="0.25">
      <c r="A611">
        <v>38130</v>
      </c>
      <c r="B611" t="s">
        <v>1420</v>
      </c>
      <c r="C611" t="s">
        <v>1923</v>
      </c>
      <c r="D611" s="1">
        <v>45274.516946377313</v>
      </c>
      <c r="F611">
        <v>1800</v>
      </c>
      <c r="G611" t="s">
        <v>1763</v>
      </c>
      <c r="H611">
        <v>0</v>
      </c>
    </row>
    <row r="612" spans="1:8" x14ac:dyDescent="0.25">
      <c r="A612">
        <v>35790</v>
      </c>
      <c r="B612" t="s">
        <v>1142</v>
      </c>
      <c r="C612" t="s">
        <v>1923</v>
      </c>
      <c r="D612" s="1">
        <v>45259.502111574067</v>
      </c>
      <c r="E612">
        <v>238</v>
      </c>
      <c r="F612">
        <v>0</v>
      </c>
      <c r="G612" t="s">
        <v>1737</v>
      </c>
      <c r="H612">
        <v>1</v>
      </c>
    </row>
    <row r="613" spans="1:8" x14ac:dyDescent="0.25">
      <c r="A613">
        <v>36292</v>
      </c>
      <c r="B613" t="s">
        <v>188</v>
      </c>
      <c r="C613" t="s">
        <v>1923</v>
      </c>
      <c r="D613" s="1">
        <v>45217.468104942127</v>
      </c>
      <c r="E613">
        <v>0</v>
      </c>
      <c r="F613">
        <v>1905</v>
      </c>
      <c r="G613" t="s">
        <v>1737</v>
      </c>
      <c r="H613">
        <v>0</v>
      </c>
    </row>
    <row r="614" spans="1:8" x14ac:dyDescent="0.25">
      <c r="A614">
        <v>36462</v>
      </c>
      <c r="B614" t="s">
        <v>276</v>
      </c>
      <c r="C614" t="s">
        <v>1923</v>
      </c>
      <c r="D614" s="1">
        <v>45215.577990393518</v>
      </c>
      <c r="E614">
        <v>100</v>
      </c>
      <c r="F614">
        <v>0</v>
      </c>
      <c r="G614" t="s">
        <v>1737</v>
      </c>
      <c r="H614">
        <v>1</v>
      </c>
    </row>
    <row r="615" spans="1:8" x14ac:dyDescent="0.25">
      <c r="A615">
        <v>36058</v>
      </c>
      <c r="B615" t="s">
        <v>67</v>
      </c>
      <c r="C615" t="s">
        <v>1923</v>
      </c>
      <c r="D615" s="1">
        <v>45204.57856736111</v>
      </c>
      <c r="E615">
        <v>0</v>
      </c>
      <c r="F615">
        <v>401</v>
      </c>
      <c r="G615" t="s">
        <v>1730</v>
      </c>
      <c r="H615">
        <v>0</v>
      </c>
    </row>
    <row r="616" spans="1:8" x14ac:dyDescent="0.25">
      <c r="A616">
        <v>36453</v>
      </c>
      <c r="B616" t="s">
        <v>247</v>
      </c>
      <c r="C616" t="s">
        <v>1923</v>
      </c>
      <c r="D616" s="1">
        <v>45217.462592824071</v>
      </c>
      <c r="E616">
        <v>0</v>
      </c>
      <c r="F616">
        <v>2022</v>
      </c>
      <c r="G616" t="s">
        <v>1730</v>
      </c>
      <c r="H616">
        <v>0</v>
      </c>
    </row>
    <row r="617" spans="1:8" x14ac:dyDescent="0.25">
      <c r="A617">
        <v>36492</v>
      </c>
      <c r="B617" t="s">
        <v>270</v>
      </c>
      <c r="C617" t="s">
        <v>1923</v>
      </c>
      <c r="D617" s="1">
        <v>45216.370073460646</v>
      </c>
      <c r="E617">
        <v>0</v>
      </c>
      <c r="F617">
        <v>629</v>
      </c>
      <c r="G617" t="s">
        <v>1730</v>
      </c>
      <c r="H617">
        <v>0</v>
      </c>
    </row>
    <row r="618" spans="1:8" x14ac:dyDescent="0.25">
      <c r="A618">
        <v>36628</v>
      </c>
      <c r="B618" t="s">
        <v>360</v>
      </c>
      <c r="C618" t="s">
        <v>1923</v>
      </c>
      <c r="D618" s="1">
        <v>45219.560109409722</v>
      </c>
      <c r="E618">
        <v>0</v>
      </c>
      <c r="F618">
        <v>378</v>
      </c>
      <c r="G618" t="s">
        <v>1730</v>
      </c>
      <c r="H618">
        <v>0</v>
      </c>
    </row>
    <row r="619" spans="1:8" x14ac:dyDescent="0.25">
      <c r="A619">
        <v>36653</v>
      </c>
      <c r="B619" t="s">
        <v>402</v>
      </c>
      <c r="C619" t="s">
        <v>1923</v>
      </c>
      <c r="D619" s="1">
        <v>45219.553547881937</v>
      </c>
      <c r="E619">
        <v>0</v>
      </c>
      <c r="F619">
        <v>1223</v>
      </c>
      <c r="G619" t="s">
        <v>1730</v>
      </c>
      <c r="H619">
        <v>0</v>
      </c>
    </row>
    <row r="620" spans="1:8" x14ac:dyDescent="0.25">
      <c r="A620">
        <v>36862</v>
      </c>
      <c r="B620" t="s">
        <v>420</v>
      </c>
      <c r="C620" t="s">
        <v>1923</v>
      </c>
      <c r="D620" s="1">
        <v>45229.586586145837</v>
      </c>
      <c r="E620">
        <v>0</v>
      </c>
      <c r="F620">
        <v>2055</v>
      </c>
      <c r="G620" t="s">
        <v>1730</v>
      </c>
      <c r="H620">
        <v>0</v>
      </c>
    </row>
    <row r="621" spans="1:8" x14ac:dyDescent="0.25">
      <c r="A621">
        <v>36896</v>
      </c>
      <c r="B621" t="s">
        <v>563</v>
      </c>
      <c r="C621" t="s">
        <v>1923</v>
      </c>
      <c r="D621" s="1">
        <v>45230.500269594908</v>
      </c>
      <c r="E621">
        <v>0</v>
      </c>
      <c r="F621">
        <v>2211</v>
      </c>
      <c r="G621" t="s">
        <v>1730</v>
      </c>
      <c r="H621">
        <v>0</v>
      </c>
    </row>
    <row r="622" spans="1:8" x14ac:dyDescent="0.25">
      <c r="A622">
        <v>36985</v>
      </c>
      <c r="B622" t="s">
        <v>641</v>
      </c>
      <c r="C622" t="s">
        <v>1923</v>
      </c>
      <c r="D622" s="1">
        <v>45232.623566435177</v>
      </c>
      <c r="E622">
        <v>0</v>
      </c>
      <c r="F622">
        <v>1034</v>
      </c>
      <c r="G622" t="s">
        <v>1730</v>
      </c>
      <c r="H622">
        <v>0</v>
      </c>
    </row>
    <row r="623" spans="1:8" x14ac:dyDescent="0.25">
      <c r="A623">
        <v>37130</v>
      </c>
      <c r="B623" t="s">
        <v>761</v>
      </c>
      <c r="C623" t="s">
        <v>1923</v>
      </c>
      <c r="D623" s="1">
        <v>45238.566150266197</v>
      </c>
      <c r="E623">
        <v>0</v>
      </c>
      <c r="F623">
        <v>1779</v>
      </c>
      <c r="G623" t="s">
        <v>1730</v>
      </c>
      <c r="H623">
        <v>0</v>
      </c>
    </row>
    <row r="624" spans="1:8" x14ac:dyDescent="0.25">
      <c r="A624">
        <v>37321</v>
      </c>
      <c r="B624" t="s">
        <v>893</v>
      </c>
      <c r="C624" t="s">
        <v>1923</v>
      </c>
      <c r="D624" s="1">
        <v>45244.571079398149</v>
      </c>
      <c r="E624">
        <v>0</v>
      </c>
      <c r="F624">
        <v>340</v>
      </c>
      <c r="G624" t="s">
        <v>1730</v>
      </c>
      <c r="H624">
        <v>0</v>
      </c>
    </row>
    <row r="625" spans="1:8" x14ac:dyDescent="0.25">
      <c r="A625">
        <v>37955</v>
      </c>
      <c r="B625" t="s">
        <v>1331</v>
      </c>
      <c r="C625" t="s">
        <v>1923</v>
      </c>
      <c r="D625" s="1">
        <v>45272.603726238427</v>
      </c>
      <c r="E625">
        <v>0</v>
      </c>
      <c r="F625">
        <v>2859</v>
      </c>
      <c r="G625" t="s">
        <v>1730</v>
      </c>
      <c r="H625">
        <v>0</v>
      </c>
    </row>
    <row r="626" spans="1:8" x14ac:dyDescent="0.25">
      <c r="A626">
        <v>38023</v>
      </c>
      <c r="B626" t="s">
        <v>1374</v>
      </c>
      <c r="C626" t="s">
        <v>1923</v>
      </c>
      <c r="D626" s="1">
        <v>45272.592470682866</v>
      </c>
      <c r="E626">
        <v>0</v>
      </c>
      <c r="F626">
        <v>97</v>
      </c>
      <c r="G626" t="s">
        <v>1730</v>
      </c>
      <c r="H626">
        <v>0</v>
      </c>
    </row>
    <row r="627" spans="1:8" x14ac:dyDescent="0.25">
      <c r="A627">
        <v>38266</v>
      </c>
      <c r="B627" t="s">
        <v>1486</v>
      </c>
      <c r="C627" t="s">
        <v>1923</v>
      </c>
      <c r="D627" s="1">
        <v>45278.520384606483</v>
      </c>
      <c r="E627">
        <v>0</v>
      </c>
      <c r="F627">
        <v>1034</v>
      </c>
      <c r="G627" t="s">
        <v>1730</v>
      </c>
      <c r="H627">
        <v>0</v>
      </c>
    </row>
    <row r="628" spans="1:8" x14ac:dyDescent="0.25">
      <c r="A628">
        <v>24528</v>
      </c>
      <c r="B628" t="s">
        <v>814</v>
      </c>
      <c r="C628" t="s">
        <v>1923</v>
      </c>
      <c r="D628" s="1">
        <v>45243.329514733799</v>
      </c>
      <c r="E628">
        <v>0</v>
      </c>
      <c r="F628">
        <v>95</v>
      </c>
      <c r="G628" t="s">
        <v>1730</v>
      </c>
      <c r="H628">
        <v>0</v>
      </c>
    </row>
    <row r="629" spans="1:8" x14ac:dyDescent="0.25">
      <c r="A629">
        <v>33543</v>
      </c>
      <c r="B629" t="s">
        <v>153</v>
      </c>
      <c r="C629" t="s">
        <v>1923</v>
      </c>
      <c r="D629" s="1">
        <v>45232.579657175927</v>
      </c>
      <c r="E629">
        <v>0</v>
      </c>
      <c r="F629">
        <v>2833</v>
      </c>
      <c r="G629" t="s">
        <v>1730</v>
      </c>
      <c r="H629">
        <v>0</v>
      </c>
    </row>
    <row r="630" spans="1:8" x14ac:dyDescent="0.25">
      <c r="A630">
        <v>37090</v>
      </c>
      <c r="B630" t="s">
        <v>1101</v>
      </c>
      <c r="C630" t="s">
        <v>1923</v>
      </c>
      <c r="D630" s="1">
        <v>45258.802255821764</v>
      </c>
      <c r="E630">
        <v>0</v>
      </c>
      <c r="F630">
        <v>27.23</v>
      </c>
      <c r="G630" t="s">
        <v>1741</v>
      </c>
      <c r="H630">
        <v>0</v>
      </c>
    </row>
    <row r="631" spans="1:8" x14ac:dyDescent="0.25">
      <c r="A631">
        <v>37126</v>
      </c>
      <c r="B631" t="s">
        <v>750</v>
      </c>
      <c r="C631" t="s">
        <v>1923</v>
      </c>
      <c r="D631" s="1">
        <v>45237.786892824071</v>
      </c>
      <c r="E631">
        <v>0</v>
      </c>
      <c r="F631">
        <v>302.94</v>
      </c>
      <c r="G631" t="s">
        <v>1741</v>
      </c>
      <c r="H631">
        <v>0</v>
      </c>
    </row>
    <row r="632" spans="1:8" x14ac:dyDescent="0.25">
      <c r="A632">
        <v>37140</v>
      </c>
      <c r="B632" t="s">
        <v>772</v>
      </c>
      <c r="C632" t="s">
        <v>1923</v>
      </c>
      <c r="D632" s="1">
        <v>45238.736994062499</v>
      </c>
      <c r="E632">
        <v>0</v>
      </c>
      <c r="F632">
        <v>73.16</v>
      </c>
      <c r="G632" t="s">
        <v>1741</v>
      </c>
      <c r="H632">
        <v>0</v>
      </c>
    </row>
    <row r="633" spans="1:8" x14ac:dyDescent="0.25">
      <c r="A633">
        <v>37626</v>
      </c>
      <c r="B633" t="s">
        <v>1840</v>
      </c>
      <c r="C633" t="s">
        <v>1923</v>
      </c>
      <c r="D633" s="1">
        <v>45258.579528090268</v>
      </c>
      <c r="F633">
        <v>7800</v>
      </c>
      <c r="G633" t="s">
        <v>1741</v>
      </c>
      <c r="H633">
        <v>0</v>
      </c>
    </row>
    <row r="634" spans="1:8" x14ac:dyDescent="0.25">
      <c r="A634">
        <v>37876</v>
      </c>
      <c r="B634" t="s">
        <v>1269</v>
      </c>
      <c r="C634" t="s">
        <v>1923</v>
      </c>
      <c r="D634" s="1">
        <v>45266.75083665509</v>
      </c>
      <c r="E634">
        <v>0</v>
      </c>
      <c r="F634">
        <v>3670.26</v>
      </c>
      <c r="G634" t="s">
        <v>1741</v>
      </c>
      <c r="H634">
        <v>0</v>
      </c>
    </row>
    <row r="635" spans="1:8" x14ac:dyDescent="0.25">
      <c r="A635">
        <v>38011</v>
      </c>
      <c r="B635" t="s">
        <v>1401</v>
      </c>
      <c r="C635" t="s">
        <v>1923</v>
      </c>
      <c r="D635" s="1">
        <v>45275.726271446758</v>
      </c>
      <c r="E635">
        <v>0</v>
      </c>
      <c r="F635">
        <v>316.76</v>
      </c>
      <c r="G635" t="s">
        <v>1741</v>
      </c>
      <c r="H635">
        <v>0</v>
      </c>
    </row>
    <row r="636" spans="1:8" x14ac:dyDescent="0.25">
      <c r="A636">
        <v>38311</v>
      </c>
      <c r="B636" t="s">
        <v>1841</v>
      </c>
      <c r="C636" t="s">
        <v>1923</v>
      </c>
      <c r="D636" s="1">
        <v>45280.650750659719</v>
      </c>
      <c r="F636">
        <v>1101.44</v>
      </c>
      <c r="G636" t="s">
        <v>1741</v>
      </c>
      <c r="H636">
        <v>0</v>
      </c>
    </row>
    <row r="637" spans="1:8" x14ac:dyDescent="0.25">
      <c r="A637">
        <v>36390</v>
      </c>
      <c r="B637" t="s">
        <v>140</v>
      </c>
      <c r="C637" t="s">
        <v>1923</v>
      </c>
      <c r="D637" s="1">
        <v>45212.399076238427</v>
      </c>
      <c r="F637">
        <v>236.7</v>
      </c>
      <c r="G637" t="s">
        <v>1741</v>
      </c>
      <c r="H637">
        <v>0</v>
      </c>
    </row>
    <row r="638" spans="1:8" x14ac:dyDescent="0.25">
      <c r="A638">
        <v>36639</v>
      </c>
      <c r="B638" t="s">
        <v>390</v>
      </c>
      <c r="C638" t="s">
        <v>1923</v>
      </c>
      <c r="D638" s="1">
        <v>45222.723751967591</v>
      </c>
      <c r="E638">
        <v>0</v>
      </c>
      <c r="F638">
        <v>5244.56</v>
      </c>
      <c r="G638" t="s">
        <v>1741</v>
      </c>
      <c r="H638">
        <v>0</v>
      </c>
    </row>
    <row r="639" spans="1:8" x14ac:dyDescent="0.25">
      <c r="A639">
        <v>36889</v>
      </c>
      <c r="B639" t="s">
        <v>554</v>
      </c>
      <c r="C639" t="s">
        <v>1923</v>
      </c>
      <c r="D639" s="1">
        <v>45231.509168483797</v>
      </c>
      <c r="E639">
        <v>0</v>
      </c>
      <c r="F639">
        <v>76</v>
      </c>
      <c r="G639" t="s">
        <v>1741</v>
      </c>
      <c r="H639">
        <v>0</v>
      </c>
    </row>
    <row r="640" spans="1:8" x14ac:dyDescent="0.25">
      <c r="A640">
        <v>36989</v>
      </c>
      <c r="B640" t="s">
        <v>628</v>
      </c>
      <c r="C640" t="s">
        <v>1923</v>
      </c>
      <c r="D640" s="1">
        <v>45231.721348993058</v>
      </c>
      <c r="E640">
        <v>0</v>
      </c>
      <c r="F640">
        <v>291.07</v>
      </c>
      <c r="G640" t="s">
        <v>1741</v>
      </c>
      <c r="H640">
        <v>0</v>
      </c>
    </row>
    <row r="641" spans="1:8" x14ac:dyDescent="0.25">
      <c r="A641">
        <v>38211</v>
      </c>
      <c r="B641" t="s">
        <v>436</v>
      </c>
      <c r="C641" t="s">
        <v>1923</v>
      </c>
      <c r="D641" s="1">
        <v>45280.738068946761</v>
      </c>
      <c r="E641">
        <v>0</v>
      </c>
      <c r="F641">
        <v>1187.6300000000001</v>
      </c>
      <c r="G641" t="s">
        <v>1743</v>
      </c>
      <c r="H641">
        <v>0</v>
      </c>
    </row>
    <row r="642" spans="1:8" x14ac:dyDescent="0.25">
      <c r="A642">
        <v>37426</v>
      </c>
      <c r="B642" t="s">
        <v>983</v>
      </c>
      <c r="C642" t="s">
        <v>1923</v>
      </c>
      <c r="D642" s="1">
        <v>45259.55235474537</v>
      </c>
      <c r="F642">
        <v>1458</v>
      </c>
      <c r="G642" t="s">
        <v>1761</v>
      </c>
      <c r="H642">
        <v>0</v>
      </c>
    </row>
    <row r="643" spans="1:8" x14ac:dyDescent="0.25">
      <c r="A643">
        <v>37175</v>
      </c>
      <c r="B643" t="s">
        <v>860</v>
      </c>
      <c r="C643" t="s">
        <v>1923</v>
      </c>
      <c r="D643" s="1">
        <v>45244.532554479163</v>
      </c>
      <c r="E643">
        <v>0</v>
      </c>
      <c r="F643">
        <v>4698</v>
      </c>
      <c r="G643" t="s">
        <v>1931</v>
      </c>
      <c r="H643">
        <v>0</v>
      </c>
    </row>
    <row r="644" spans="1:8" x14ac:dyDescent="0.25">
      <c r="A644">
        <v>37561</v>
      </c>
      <c r="B644" t="s">
        <v>1102</v>
      </c>
      <c r="C644" t="s">
        <v>1923</v>
      </c>
      <c r="D644" s="1">
        <v>45258.689016469907</v>
      </c>
      <c r="E644">
        <v>11</v>
      </c>
      <c r="F644">
        <v>0</v>
      </c>
      <c r="G644" t="s">
        <v>1931</v>
      </c>
      <c r="H644">
        <v>1</v>
      </c>
    </row>
    <row r="645" spans="1:8" x14ac:dyDescent="0.25">
      <c r="A645">
        <v>38112</v>
      </c>
      <c r="B645" t="s">
        <v>1411</v>
      </c>
      <c r="C645" t="s">
        <v>1923</v>
      </c>
      <c r="D645" s="1">
        <v>45274.708762349539</v>
      </c>
      <c r="E645">
        <v>0</v>
      </c>
      <c r="F645">
        <v>241</v>
      </c>
      <c r="G645" t="s">
        <v>1931</v>
      </c>
      <c r="H645">
        <v>0</v>
      </c>
    </row>
    <row r="646" spans="1:8" x14ac:dyDescent="0.25">
      <c r="A646">
        <v>38276</v>
      </c>
      <c r="B646" t="s">
        <v>1478</v>
      </c>
      <c r="C646" t="s">
        <v>1923</v>
      </c>
      <c r="D646" s="1">
        <v>45278.696863391197</v>
      </c>
      <c r="E646">
        <v>7.2</v>
      </c>
      <c r="F646">
        <v>0</v>
      </c>
      <c r="G646" t="s">
        <v>1931</v>
      </c>
      <c r="H646">
        <v>1</v>
      </c>
    </row>
    <row r="647" spans="1:8" x14ac:dyDescent="0.25">
      <c r="A647">
        <v>34368</v>
      </c>
      <c r="B647" t="s">
        <v>1404</v>
      </c>
      <c r="C647" t="s">
        <v>1923</v>
      </c>
      <c r="D647" s="1">
        <v>45275.50691261574</v>
      </c>
      <c r="E647">
        <v>362.46</v>
      </c>
      <c r="F647">
        <v>0</v>
      </c>
      <c r="G647" t="s">
        <v>1729</v>
      </c>
      <c r="H647">
        <v>0</v>
      </c>
    </row>
    <row r="648" spans="1:8" x14ac:dyDescent="0.25">
      <c r="A648">
        <v>35503</v>
      </c>
      <c r="B648" t="s">
        <v>1451</v>
      </c>
      <c r="C648" t="s">
        <v>1923</v>
      </c>
      <c r="D648" s="1">
        <v>45288.694376041669</v>
      </c>
      <c r="E648">
        <v>20</v>
      </c>
      <c r="F648">
        <v>0</v>
      </c>
      <c r="G648" t="s">
        <v>1729</v>
      </c>
      <c r="H648">
        <v>0</v>
      </c>
    </row>
    <row r="649" spans="1:8" x14ac:dyDescent="0.25">
      <c r="A649">
        <v>35704</v>
      </c>
      <c r="B649" t="s">
        <v>671</v>
      </c>
      <c r="C649" t="s">
        <v>1923</v>
      </c>
      <c r="D649" s="1">
        <v>45239.49203105324</v>
      </c>
      <c r="E649">
        <v>0</v>
      </c>
      <c r="F649">
        <v>73462</v>
      </c>
      <c r="G649" t="s">
        <v>1729</v>
      </c>
      <c r="H649">
        <v>0</v>
      </c>
    </row>
    <row r="650" spans="1:8" x14ac:dyDescent="0.25">
      <c r="A650">
        <v>36089</v>
      </c>
      <c r="B650" t="s">
        <v>93</v>
      </c>
      <c r="C650" t="s">
        <v>1923</v>
      </c>
      <c r="D650" s="1">
        <v>45205.39219366898</v>
      </c>
      <c r="E650">
        <v>0</v>
      </c>
      <c r="F650">
        <v>1368</v>
      </c>
      <c r="G650" t="s">
        <v>1729</v>
      </c>
      <c r="H650">
        <v>0</v>
      </c>
    </row>
    <row r="651" spans="1:8" x14ac:dyDescent="0.25">
      <c r="A651">
        <v>36139</v>
      </c>
      <c r="B651" t="s">
        <v>190</v>
      </c>
      <c r="C651" t="s">
        <v>1923</v>
      </c>
      <c r="D651" s="1">
        <v>45212.407850729163</v>
      </c>
      <c r="F651">
        <v>3277</v>
      </c>
      <c r="G651" t="s">
        <v>1729</v>
      </c>
      <c r="H651">
        <v>0</v>
      </c>
    </row>
    <row r="652" spans="1:8" x14ac:dyDescent="0.25">
      <c r="A652">
        <v>36240</v>
      </c>
      <c r="B652" t="s">
        <v>177</v>
      </c>
      <c r="C652" t="s">
        <v>1923</v>
      </c>
      <c r="D652" s="1">
        <v>45237.26869513889</v>
      </c>
      <c r="E652">
        <v>680</v>
      </c>
      <c r="F652">
        <v>0</v>
      </c>
      <c r="G652" t="s">
        <v>1729</v>
      </c>
      <c r="H652">
        <v>1</v>
      </c>
    </row>
    <row r="653" spans="1:8" x14ac:dyDescent="0.25">
      <c r="A653">
        <v>36675</v>
      </c>
      <c r="B653" t="s">
        <v>1114</v>
      </c>
      <c r="C653" t="s">
        <v>1923</v>
      </c>
      <c r="D653" s="1">
        <v>45260.748715856484</v>
      </c>
      <c r="E653">
        <v>0</v>
      </c>
      <c r="F653">
        <v>18180</v>
      </c>
      <c r="G653" t="s">
        <v>1729</v>
      </c>
      <c r="H653">
        <v>0</v>
      </c>
    </row>
    <row r="654" spans="1:8" x14ac:dyDescent="0.25">
      <c r="A654">
        <v>37226</v>
      </c>
      <c r="B654" t="s">
        <v>1342</v>
      </c>
      <c r="C654" t="s">
        <v>1923</v>
      </c>
      <c r="D654" s="1">
        <v>45272.042273067127</v>
      </c>
      <c r="E654">
        <v>2310.75</v>
      </c>
      <c r="F654">
        <v>0</v>
      </c>
      <c r="G654" t="s">
        <v>1729</v>
      </c>
      <c r="H654">
        <v>0</v>
      </c>
    </row>
    <row r="655" spans="1:8" x14ac:dyDescent="0.25">
      <c r="A655">
        <v>37240</v>
      </c>
      <c r="B655" t="s">
        <v>824</v>
      </c>
      <c r="C655" t="s">
        <v>1923</v>
      </c>
      <c r="D655" s="1">
        <v>45243.550749918977</v>
      </c>
      <c r="E655">
        <v>0</v>
      </c>
      <c r="F655">
        <v>125</v>
      </c>
      <c r="G655" t="s">
        <v>1729</v>
      </c>
      <c r="H655">
        <v>0</v>
      </c>
    </row>
    <row r="656" spans="1:8" x14ac:dyDescent="0.25">
      <c r="A656">
        <v>37476</v>
      </c>
      <c r="B656" t="s">
        <v>1265</v>
      </c>
      <c r="C656" t="s">
        <v>1923</v>
      </c>
      <c r="D656" s="1">
        <v>45274.429995486113</v>
      </c>
      <c r="F656">
        <v>27890</v>
      </c>
      <c r="G656" t="s">
        <v>1729</v>
      </c>
      <c r="H656">
        <v>0</v>
      </c>
    </row>
    <row r="657" spans="1:8" x14ac:dyDescent="0.25">
      <c r="A657">
        <v>37625</v>
      </c>
      <c r="B657" t="s">
        <v>1407</v>
      </c>
      <c r="C657" t="s">
        <v>1923</v>
      </c>
      <c r="D657" s="1">
        <v>45279.566561111111</v>
      </c>
      <c r="E657">
        <v>0</v>
      </c>
      <c r="F657">
        <v>10292</v>
      </c>
      <c r="G657" t="s">
        <v>1729</v>
      </c>
      <c r="H657">
        <v>0</v>
      </c>
    </row>
    <row r="658" spans="1:8" x14ac:dyDescent="0.25">
      <c r="A658">
        <v>38212</v>
      </c>
      <c r="B658" t="s">
        <v>1446</v>
      </c>
      <c r="C658" t="s">
        <v>1923</v>
      </c>
      <c r="D658" s="1">
        <v>45278.411183993063</v>
      </c>
      <c r="E658">
        <v>0</v>
      </c>
      <c r="F658">
        <v>2770.76</v>
      </c>
      <c r="G658" t="s">
        <v>1729</v>
      </c>
      <c r="H658">
        <v>0</v>
      </c>
    </row>
    <row r="659" spans="1:8" x14ac:dyDescent="0.25">
      <c r="A659">
        <v>36916</v>
      </c>
      <c r="B659" t="s">
        <v>1140</v>
      </c>
      <c r="C659" t="s">
        <v>1923</v>
      </c>
      <c r="D659" s="1">
        <v>45261.54274517361</v>
      </c>
      <c r="F659">
        <v>8450</v>
      </c>
      <c r="G659" t="s">
        <v>1764</v>
      </c>
      <c r="H659">
        <v>0</v>
      </c>
    </row>
    <row r="660" spans="1:8" x14ac:dyDescent="0.25">
      <c r="A660">
        <v>35663</v>
      </c>
      <c r="B660" t="s">
        <v>844</v>
      </c>
      <c r="C660" t="s">
        <v>1923</v>
      </c>
      <c r="D660" s="1">
        <v>45243.602418252318</v>
      </c>
      <c r="E660">
        <v>0</v>
      </c>
      <c r="F660">
        <v>3811.8</v>
      </c>
      <c r="G660" t="s">
        <v>1736</v>
      </c>
      <c r="H660">
        <v>0</v>
      </c>
    </row>
    <row r="661" spans="1:8" x14ac:dyDescent="0.25">
      <c r="A661">
        <v>36199</v>
      </c>
      <c r="B661" t="s">
        <v>52</v>
      </c>
      <c r="C661" t="s">
        <v>1923</v>
      </c>
      <c r="D661" s="1">
        <v>45219.693631678238</v>
      </c>
      <c r="E661">
        <v>467.4</v>
      </c>
      <c r="F661">
        <v>8152</v>
      </c>
      <c r="G661" t="s">
        <v>1736</v>
      </c>
      <c r="H661">
        <v>0</v>
      </c>
    </row>
    <row r="662" spans="1:8" x14ac:dyDescent="0.25">
      <c r="A662">
        <v>37135</v>
      </c>
      <c r="B662" t="s">
        <v>1842</v>
      </c>
      <c r="C662" t="s">
        <v>1923</v>
      </c>
      <c r="D662" s="1">
        <v>45239.458922916667</v>
      </c>
      <c r="E662">
        <v>0</v>
      </c>
      <c r="F662">
        <v>71.95</v>
      </c>
      <c r="G662" t="s">
        <v>1736</v>
      </c>
      <c r="H662">
        <v>0</v>
      </c>
    </row>
    <row r="663" spans="1:8" x14ac:dyDescent="0.25">
      <c r="A663">
        <v>37165</v>
      </c>
      <c r="B663" t="s">
        <v>1843</v>
      </c>
      <c r="C663" t="s">
        <v>1923</v>
      </c>
      <c r="D663" s="1">
        <v>45238.763323692132</v>
      </c>
      <c r="E663">
        <v>0</v>
      </c>
      <c r="F663">
        <v>1057.01</v>
      </c>
      <c r="G663" t="s">
        <v>1736</v>
      </c>
      <c r="H663">
        <v>0</v>
      </c>
    </row>
    <row r="664" spans="1:8" x14ac:dyDescent="0.25">
      <c r="A664">
        <v>37586</v>
      </c>
      <c r="B664" t="s">
        <v>1087</v>
      </c>
      <c r="C664" t="s">
        <v>1923</v>
      </c>
      <c r="D664" s="1">
        <v>45259.354137650473</v>
      </c>
      <c r="E664">
        <v>0</v>
      </c>
      <c r="F664">
        <v>2763.6</v>
      </c>
      <c r="G664" t="s">
        <v>1736</v>
      </c>
      <c r="H664">
        <v>0</v>
      </c>
    </row>
    <row r="665" spans="1:8" x14ac:dyDescent="0.25">
      <c r="A665">
        <v>35680</v>
      </c>
      <c r="B665" t="s">
        <v>1156</v>
      </c>
      <c r="C665" t="s">
        <v>1923</v>
      </c>
      <c r="D665" s="1">
        <v>45260.657438773153</v>
      </c>
      <c r="F665">
        <v>1060</v>
      </c>
      <c r="G665" t="s">
        <v>1765</v>
      </c>
      <c r="H665">
        <v>0</v>
      </c>
    </row>
    <row r="666" spans="1:8" x14ac:dyDescent="0.25">
      <c r="A666">
        <v>37686</v>
      </c>
      <c r="B666" t="s">
        <v>1548</v>
      </c>
      <c r="C666" t="s">
        <v>1923</v>
      </c>
      <c r="D666" s="1">
        <v>45282.528654085647</v>
      </c>
      <c r="F666">
        <v>2590.8000000000002</v>
      </c>
      <c r="G666" t="s">
        <v>1765</v>
      </c>
      <c r="H666">
        <v>0</v>
      </c>
    </row>
    <row r="667" spans="1:8" x14ac:dyDescent="0.25">
      <c r="A667">
        <v>35429</v>
      </c>
      <c r="B667" t="s">
        <v>14</v>
      </c>
      <c r="C667" t="s">
        <v>1923</v>
      </c>
      <c r="D667" s="1">
        <v>45202.565190312504</v>
      </c>
      <c r="E667">
        <v>0</v>
      </c>
      <c r="F667">
        <v>33660.29</v>
      </c>
      <c r="G667" t="s">
        <v>1924</v>
      </c>
      <c r="H667">
        <v>0</v>
      </c>
    </row>
    <row r="668" spans="1:8" x14ac:dyDescent="0.25">
      <c r="A668">
        <v>35678</v>
      </c>
      <c r="B668" t="s">
        <v>49</v>
      </c>
      <c r="C668" t="s">
        <v>1923</v>
      </c>
      <c r="D668" s="1">
        <v>45204.624346793978</v>
      </c>
      <c r="E668">
        <v>0</v>
      </c>
      <c r="F668">
        <v>7548</v>
      </c>
      <c r="G668" t="s">
        <v>1924</v>
      </c>
      <c r="H668">
        <v>0</v>
      </c>
    </row>
    <row r="669" spans="1:8" x14ac:dyDescent="0.25">
      <c r="A669">
        <v>36750</v>
      </c>
      <c r="B669" t="s">
        <v>965</v>
      </c>
      <c r="C669" t="s">
        <v>1923</v>
      </c>
      <c r="D669" s="1">
        <v>45247.519653587973</v>
      </c>
      <c r="E669">
        <v>0</v>
      </c>
      <c r="F669">
        <v>19530</v>
      </c>
      <c r="G669" t="s">
        <v>1925</v>
      </c>
      <c r="H669">
        <v>0</v>
      </c>
    </row>
    <row r="670" spans="1:8" x14ac:dyDescent="0.25">
      <c r="A670">
        <v>34106</v>
      </c>
      <c r="B670" t="s">
        <v>460</v>
      </c>
      <c r="C670" t="s">
        <v>1923</v>
      </c>
      <c r="D670" s="1">
        <v>45271.609031944441</v>
      </c>
      <c r="F670">
        <v>2956</v>
      </c>
      <c r="G670" t="s">
        <v>1737</v>
      </c>
      <c r="H670">
        <v>0</v>
      </c>
    </row>
    <row r="671" spans="1:8" x14ac:dyDescent="0.25">
      <c r="A671">
        <v>36650</v>
      </c>
      <c r="B671" t="s">
        <v>384</v>
      </c>
      <c r="C671" t="s">
        <v>1923</v>
      </c>
      <c r="D671" s="1">
        <v>45219.628787152767</v>
      </c>
      <c r="E671">
        <v>0</v>
      </c>
      <c r="F671">
        <v>241.38</v>
      </c>
      <c r="G671" t="s">
        <v>1737</v>
      </c>
      <c r="H671">
        <v>0</v>
      </c>
    </row>
    <row r="672" spans="1:8" x14ac:dyDescent="0.25">
      <c r="A672">
        <v>37365</v>
      </c>
      <c r="B672" t="s">
        <v>1113</v>
      </c>
      <c r="C672" t="s">
        <v>1923</v>
      </c>
      <c r="D672" s="1">
        <v>45259.585413854169</v>
      </c>
      <c r="E672">
        <v>831.5</v>
      </c>
      <c r="F672">
        <v>504</v>
      </c>
      <c r="G672" t="s">
        <v>1737</v>
      </c>
      <c r="H672">
        <v>0</v>
      </c>
    </row>
    <row r="673" spans="1:8" x14ac:dyDescent="0.25">
      <c r="A673">
        <v>37735</v>
      </c>
      <c r="B673" t="s">
        <v>1844</v>
      </c>
      <c r="C673" t="s">
        <v>1923</v>
      </c>
      <c r="D673" s="1">
        <v>45268.470966006942</v>
      </c>
      <c r="E673">
        <v>0</v>
      </c>
      <c r="F673">
        <v>1069</v>
      </c>
      <c r="G673" t="s">
        <v>1737</v>
      </c>
      <c r="H673">
        <v>0</v>
      </c>
    </row>
    <row r="674" spans="1:8" x14ac:dyDescent="0.25">
      <c r="A674">
        <v>36716</v>
      </c>
      <c r="B674" t="s">
        <v>482</v>
      </c>
      <c r="C674" t="s">
        <v>1923</v>
      </c>
      <c r="D674" s="1">
        <v>45226.374882025462</v>
      </c>
      <c r="F674">
        <v>83</v>
      </c>
      <c r="G674" t="s">
        <v>1930</v>
      </c>
      <c r="H674">
        <v>0</v>
      </c>
    </row>
    <row r="675" spans="1:8" x14ac:dyDescent="0.25">
      <c r="A675">
        <v>27941</v>
      </c>
      <c r="B675" t="s">
        <v>1845</v>
      </c>
      <c r="C675" t="s">
        <v>1923</v>
      </c>
      <c r="D675" s="1">
        <v>45201.446179363433</v>
      </c>
      <c r="F675">
        <v>28.74</v>
      </c>
      <c r="G675" t="s">
        <v>1739</v>
      </c>
      <c r="H675">
        <v>0</v>
      </c>
    </row>
    <row r="676" spans="1:8" x14ac:dyDescent="0.25">
      <c r="A676">
        <v>28677</v>
      </c>
      <c r="B676" t="s">
        <v>150</v>
      </c>
      <c r="C676" t="s">
        <v>1923</v>
      </c>
      <c r="D676" s="1">
        <v>45210.332424768523</v>
      </c>
      <c r="F676">
        <v>11890</v>
      </c>
      <c r="G676" t="s">
        <v>1739</v>
      </c>
      <c r="H676">
        <v>0</v>
      </c>
    </row>
    <row r="677" spans="1:8" x14ac:dyDescent="0.25">
      <c r="A677">
        <v>36129</v>
      </c>
      <c r="B677" t="s">
        <v>286</v>
      </c>
      <c r="C677" t="s">
        <v>1923</v>
      </c>
      <c r="D677" s="1">
        <v>45217.3877091088</v>
      </c>
      <c r="E677">
        <v>0</v>
      </c>
      <c r="F677">
        <v>86</v>
      </c>
      <c r="G677" t="s">
        <v>1730</v>
      </c>
      <c r="H677">
        <v>0</v>
      </c>
    </row>
    <row r="678" spans="1:8" x14ac:dyDescent="0.25">
      <c r="A678">
        <v>36180</v>
      </c>
      <c r="B678" t="s">
        <v>135</v>
      </c>
      <c r="C678" t="s">
        <v>1923</v>
      </c>
      <c r="D678" s="1">
        <v>45210.622420486106</v>
      </c>
      <c r="E678">
        <v>0</v>
      </c>
      <c r="F678">
        <v>180</v>
      </c>
      <c r="G678" t="s">
        <v>1730</v>
      </c>
      <c r="H678">
        <v>0</v>
      </c>
    </row>
    <row r="679" spans="1:8" x14ac:dyDescent="0.25">
      <c r="A679">
        <v>36316</v>
      </c>
      <c r="B679" t="s">
        <v>149</v>
      </c>
      <c r="C679" t="s">
        <v>1923</v>
      </c>
      <c r="D679" s="1">
        <v>45210.629030787037</v>
      </c>
      <c r="E679">
        <v>0</v>
      </c>
      <c r="F679">
        <v>1470</v>
      </c>
      <c r="G679" t="s">
        <v>1730</v>
      </c>
      <c r="H679">
        <v>0</v>
      </c>
    </row>
    <row r="680" spans="1:8" x14ac:dyDescent="0.25">
      <c r="A680">
        <v>36429</v>
      </c>
      <c r="B680" t="s">
        <v>377</v>
      </c>
      <c r="C680" t="s">
        <v>1923</v>
      </c>
      <c r="D680" s="1">
        <v>45222.531565081023</v>
      </c>
      <c r="F680">
        <v>140</v>
      </c>
      <c r="G680" t="s">
        <v>1730</v>
      </c>
      <c r="H680">
        <v>0</v>
      </c>
    </row>
    <row r="681" spans="1:8" x14ac:dyDescent="0.25">
      <c r="A681">
        <v>36680</v>
      </c>
      <c r="B681" t="s">
        <v>411</v>
      </c>
      <c r="C681" t="s">
        <v>1923</v>
      </c>
      <c r="D681" s="1">
        <v>45223.595368518523</v>
      </c>
      <c r="E681">
        <v>0</v>
      </c>
      <c r="F681">
        <v>5641</v>
      </c>
      <c r="G681" t="s">
        <v>1730</v>
      </c>
      <c r="H681">
        <v>0</v>
      </c>
    </row>
    <row r="682" spans="1:8" x14ac:dyDescent="0.25">
      <c r="A682">
        <v>36850</v>
      </c>
      <c r="B682" t="s">
        <v>528</v>
      </c>
      <c r="C682" t="s">
        <v>1923</v>
      </c>
      <c r="D682" s="1">
        <v>45229.59394363426</v>
      </c>
      <c r="E682">
        <v>0</v>
      </c>
      <c r="F682">
        <v>1677</v>
      </c>
      <c r="G682" t="s">
        <v>1730</v>
      </c>
      <c r="H682">
        <v>0</v>
      </c>
    </row>
    <row r="683" spans="1:8" x14ac:dyDescent="0.25">
      <c r="A683">
        <v>36899</v>
      </c>
      <c r="B683" t="s">
        <v>579</v>
      </c>
      <c r="C683" t="s">
        <v>1923</v>
      </c>
      <c r="D683" s="1">
        <v>45230.495409293981</v>
      </c>
      <c r="E683">
        <v>0</v>
      </c>
      <c r="F683">
        <v>1223</v>
      </c>
      <c r="G683" t="s">
        <v>1730</v>
      </c>
      <c r="H683">
        <v>0</v>
      </c>
    </row>
    <row r="684" spans="1:8" x14ac:dyDescent="0.25">
      <c r="A684">
        <v>36901</v>
      </c>
      <c r="B684" t="s">
        <v>595</v>
      </c>
      <c r="C684" t="s">
        <v>1923</v>
      </c>
      <c r="D684" s="1">
        <v>45230.491075381942</v>
      </c>
      <c r="E684">
        <v>0</v>
      </c>
      <c r="F684">
        <v>309</v>
      </c>
      <c r="G684" t="s">
        <v>1730</v>
      </c>
      <c r="H684">
        <v>0</v>
      </c>
    </row>
    <row r="685" spans="1:8" x14ac:dyDescent="0.25">
      <c r="A685">
        <v>37014</v>
      </c>
      <c r="B685" t="s">
        <v>658</v>
      </c>
      <c r="C685" t="s">
        <v>1923</v>
      </c>
      <c r="D685" s="1">
        <v>45232.522934375003</v>
      </c>
      <c r="E685">
        <v>0</v>
      </c>
      <c r="F685">
        <v>5757</v>
      </c>
      <c r="G685" t="s">
        <v>1730</v>
      </c>
      <c r="H685">
        <v>0</v>
      </c>
    </row>
    <row r="686" spans="1:8" x14ac:dyDescent="0.25">
      <c r="A686">
        <v>37116</v>
      </c>
      <c r="B686" t="s">
        <v>760</v>
      </c>
      <c r="C686" t="s">
        <v>1923</v>
      </c>
      <c r="D686" s="1">
        <v>45237.658727395843</v>
      </c>
      <c r="E686">
        <v>0</v>
      </c>
      <c r="F686">
        <v>245</v>
      </c>
      <c r="G686" t="s">
        <v>1730</v>
      </c>
      <c r="H686">
        <v>0</v>
      </c>
    </row>
    <row r="687" spans="1:8" x14ac:dyDescent="0.25">
      <c r="A687">
        <v>37250</v>
      </c>
      <c r="B687" t="s">
        <v>847</v>
      </c>
      <c r="C687" t="s">
        <v>1923</v>
      </c>
      <c r="D687" s="1">
        <v>45243.460179398149</v>
      </c>
      <c r="E687">
        <v>0</v>
      </c>
      <c r="F687">
        <v>1779</v>
      </c>
      <c r="G687" t="s">
        <v>1730</v>
      </c>
      <c r="H687">
        <v>0</v>
      </c>
    </row>
    <row r="688" spans="1:8" x14ac:dyDescent="0.25">
      <c r="A688">
        <v>37252</v>
      </c>
      <c r="B688" t="s">
        <v>854</v>
      </c>
      <c r="C688" t="s">
        <v>1923</v>
      </c>
      <c r="D688" s="1">
        <v>45243.453901886583</v>
      </c>
      <c r="E688">
        <v>0</v>
      </c>
      <c r="F688">
        <v>97</v>
      </c>
      <c r="G688" t="s">
        <v>1730</v>
      </c>
      <c r="H688">
        <v>0</v>
      </c>
    </row>
    <row r="689" spans="1:8" x14ac:dyDescent="0.25">
      <c r="A689">
        <v>37516</v>
      </c>
      <c r="B689" t="s">
        <v>991</v>
      </c>
      <c r="C689" t="s">
        <v>1923</v>
      </c>
      <c r="D689" s="1">
        <v>45251.335367939813</v>
      </c>
      <c r="E689">
        <v>0</v>
      </c>
      <c r="F689">
        <v>378</v>
      </c>
      <c r="G689" t="s">
        <v>1730</v>
      </c>
      <c r="H689">
        <v>0</v>
      </c>
    </row>
    <row r="690" spans="1:8" x14ac:dyDescent="0.25">
      <c r="A690">
        <v>37635</v>
      </c>
      <c r="B690" t="s">
        <v>1109</v>
      </c>
      <c r="C690" t="s">
        <v>1923</v>
      </c>
      <c r="D690" s="1">
        <v>45259.57317048611</v>
      </c>
      <c r="E690">
        <v>0</v>
      </c>
      <c r="F690">
        <v>378</v>
      </c>
      <c r="G690" t="s">
        <v>1730</v>
      </c>
      <c r="H690">
        <v>0</v>
      </c>
    </row>
    <row r="691" spans="1:8" x14ac:dyDescent="0.25">
      <c r="A691">
        <v>38035</v>
      </c>
      <c r="B691" t="s">
        <v>1362</v>
      </c>
      <c r="C691" t="s">
        <v>1923</v>
      </c>
      <c r="D691" s="1">
        <v>45272.565871874998</v>
      </c>
      <c r="E691">
        <v>0</v>
      </c>
      <c r="F691">
        <v>539</v>
      </c>
      <c r="G691" t="s">
        <v>1730</v>
      </c>
      <c r="H691">
        <v>0</v>
      </c>
    </row>
    <row r="692" spans="1:8" x14ac:dyDescent="0.25">
      <c r="A692">
        <v>38252</v>
      </c>
      <c r="B692" t="s">
        <v>1488</v>
      </c>
      <c r="C692" t="s">
        <v>1923</v>
      </c>
      <c r="D692" s="1">
        <v>45278.514553356479</v>
      </c>
      <c r="E692">
        <v>0</v>
      </c>
      <c r="F692">
        <v>2022</v>
      </c>
      <c r="G692" t="s">
        <v>1730</v>
      </c>
      <c r="H692">
        <v>0</v>
      </c>
    </row>
    <row r="693" spans="1:8" x14ac:dyDescent="0.25">
      <c r="A693">
        <v>38386</v>
      </c>
      <c r="B693" t="s">
        <v>1552</v>
      </c>
      <c r="C693" t="s">
        <v>1923</v>
      </c>
      <c r="D693" s="1">
        <v>45281.6718897338</v>
      </c>
      <c r="E693">
        <v>0</v>
      </c>
      <c r="F693">
        <v>737</v>
      </c>
      <c r="G693" t="s">
        <v>1730</v>
      </c>
      <c r="H693">
        <v>0</v>
      </c>
    </row>
    <row r="694" spans="1:8" x14ac:dyDescent="0.25">
      <c r="A694">
        <v>38388</v>
      </c>
      <c r="B694" t="s">
        <v>1561</v>
      </c>
      <c r="C694" t="s">
        <v>1923</v>
      </c>
      <c r="D694" s="1">
        <v>45281.679882442128</v>
      </c>
      <c r="E694">
        <v>0</v>
      </c>
      <c r="F694">
        <v>2313</v>
      </c>
      <c r="G694" t="s">
        <v>1730</v>
      </c>
      <c r="H694">
        <v>0</v>
      </c>
    </row>
    <row r="695" spans="1:8" x14ac:dyDescent="0.25">
      <c r="A695">
        <v>33155</v>
      </c>
      <c r="B695" t="s">
        <v>211</v>
      </c>
      <c r="C695" t="s">
        <v>1923</v>
      </c>
      <c r="D695" s="1">
        <v>45211.446978587963</v>
      </c>
      <c r="E695">
        <v>0</v>
      </c>
      <c r="F695">
        <v>6910</v>
      </c>
      <c r="G695" t="s">
        <v>1742</v>
      </c>
      <c r="H695">
        <v>0</v>
      </c>
    </row>
    <row r="696" spans="1:8" x14ac:dyDescent="0.25">
      <c r="A696">
        <v>34227</v>
      </c>
      <c r="B696" t="s">
        <v>1846</v>
      </c>
      <c r="C696" t="s">
        <v>1923</v>
      </c>
      <c r="D696" s="1">
        <v>45232.599690706018</v>
      </c>
      <c r="E696">
        <v>1690</v>
      </c>
      <c r="F696">
        <v>967.5</v>
      </c>
      <c r="G696" t="s">
        <v>1927</v>
      </c>
      <c r="H696">
        <v>0</v>
      </c>
    </row>
    <row r="697" spans="1:8" x14ac:dyDescent="0.25">
      <c r="A697">
        <v>37114</v>
      </c>
      <c r="B697" t="s">
        <v>819</v>
      </c>
      <c r="C697" t="s">
        <v>1923</v>
      </c>
      <c r="D697" s="1">
        <v>45245.586683483787</v>
      </c>
      <c r="E697">
        <v>0</v>
      </c>
      <c r="F697">
        <v>10629.5</v>
      </c>
      <c r="G697" t="s">
        <v>1764</v>
      </c>
      <c r="H697">
        <v>0</v>
      </c>
    </row>
    <row r="698" spans="1:8" x14ac:dyDescent="0.25">
      <c r="A698">
        <v>36478</v>
      </c>
      <c r="B698" t="s">
        <v>451</v>
      </c>
      <c r="C698" t="s">
        <v>1923</v>
      </c>
      <c r="D698" s="1">
        <v>45224.60432283565</v>
      </c>
      <c r="F698">
        <v>823.57</v>
      </c>
      <c r="G698" t="s">
        <v>1736</v>
      </c>
      <c r="H698">
        <v>0</v>
      </c>
    </row>
    <row r="699" spans="1:8" x14ac:dyDescent="0.25">
      <c r="A699">
        <v>36837</v>
      </c>
      <c r="B699" t="s">
        <v>687</v>
      </c>
      <c r="C699" t="s">
        <v>1923</v>
      </c>
      <c r="D699" s="1">
        <v>45239.341266516203</v>
      </c>
      <c r="F699">
        <v>506.18</v>
      </c>
      <c r="G699" t="s">
        <v>1736</v>
      </c>
      <c r="H699">
        <v>0</v>
      </c>
    </row>
    <row r="700" spans="1:8" x14ac:dyDescent="0.25">
      <c r="A700">
        <v>37080</v>
      </c>
      <c r="B700" t="s">
        <v>703</v>
      </c>
      <c r="C700" t="s">
        <v>1923</v>
      </c>
      <c r="D700" s="1">
        <v>45237.56123796296</v>
      </c>
      <c r="E700">
        <v>0</v>
      </c>
      <c r="F700">
        <v>144.47</v>
      </c>
      <c r="G700" t="s">
        <v>1736</v>
      </c>
      <c r="H700">
        <v>0</v>
      </c>
    </row>
    <row r="701" spans="1:8" x14ac:dyDescent="0.25">
      <c r="A701">
        <v>38316</v>
      </c>
      <c r="B701" t="s">
        <v>1592</v>
      </c>
      <c r="C701" t="s">
        <v>1923</v>
      </c>
      <c r="D701" s="1">
        <v>45282.497063229173</v>
      </c>
      <c r="E701">
        <v>6</v>
      </c>
      <c r="F701">
        <v>0</v>
      </c>
      <c r="G701" t="s">
        <v>1736</v>
      </c>
      <c r="H701">
        <v>1</v>
      </c>
    </row>
    <row r="702" spans="1:8" x14ac:dyDescent="0.25">
      <c r="A702">
        <v>38007</v>
      </c>
      <c r="B702" t="s">
        <v>1384</v>
      </c>
      <c r="C702" t="s">
        <v>1923</v>
      </c>
      <c r="D702" s="1">
        <v>45274.337560451393</v>
      </c>
      <c r="F702">
        <v>21000</v>
      </c>
      <c r="G702" t="s">
        <v>1765</v>
      </c>
      <c r="H702">
        <v>0</v>
      </c>
    </row>
    <row r="703" spans="1:8" x14ac:dyDescent="0.25">
      <c r="A703">
        <v>38080</v>
      </c>
      <c r="B703" t="s">
        <v>1648</v>
      </c>
      <c r="C703" t="s">
        <v>1923</v>
      </c>
      <c r="D703" s="1">
        <v>45274.665640312502</v>
      </c>
      <c r="F703">
        <v>1454</v>
      </c>
      <c r="G703" t="s">
        <v>1765</v>
      </c>
      <c r="H703">
        <v>0</v>
      </c>
    </row>
    <row r="704" spans="1:8" x14ac:dyDescent="0.25">
      <c r="A704">
        <v>38307</v>
      </c>
      <c r="B704" t="s">
        <v>1579</v>
      </c>
      <c r="C704" t="s">
        <v>1923</v>
      </c>
      <c r="D704" s="1">
        <v>45281.680644826389</v>
      </c>
      <c r="E704">
        <v>0</v>
      </c>
      <c r="F704">
        <v>3207</v>
      </c>
      <c r="G704" t="s">
        <v>1765</v>
      </c>
      <c r="H704">
        <v>0</v>
      </c>
    </row>
    <row r="705" spans="1:8" x14ac:dyDescent="0.25">
      <c r="A705">
        <v>27411</v>
      </c>
      <c r="B705" t="s">
        <v>1847</v>
      </c>
      <c r="C705" t="s">
        <v>1923</v>
      </c>
      <c r="D705" s="1">
        <v>45243.705982870371</v>
      </c>
      <c r="F705">
        <v>24640</v>
      </c>
      <c r="G705" t="s">
        <v>1924</v>
      </c>
      <c r="H705">
        <v>0</v>
      </c>
    </row>
    <row r="706" spans="1:8" x14ac:dyDescent="0.25">
      <c r="A706">
        <v>29749</v>
      </c>
      <c r="B706" t="s">
        <v>1241</v>
      </c>
      <c r="C706" t="s">
        <v>1923</v>
      </c>
      <c r="D706" s="1">
        <v>45267.525001388887</v>
      </c>
      <c r="E706">
        <v>0</v>
      </c>
      <c r="F706">
        <v>856</v>
      </c>
      <c r="G706" t="s">
        <v>1925</v>
      </c>
      <c r="H706">
        <v>0</v>
      </c>
    </row>
    <row r="707" spans="1:8" x14ac:dyDescent="0.25">
      <c r="A707">
        <v>35699</v>
      </c>
      <c r="B707" t="s">
        <v>122</v>
      </c>
      <c r="C707" t="s">
        <v>1923</v>
      </c>
      <c r="D707" s="1">
        <v>45216.474101504631</v>
      </c>
      <c r="E707">
        <v>1037</v>
      </c>
      <c r="F707">
        <v>0</v>
      </c>
      <c r="G707" t="s">
        <v>1925</v>
      </c>
      <c r="H707">
        <v>1</v>
      </c>
    </row>
    <row r="708" spans="1:8" x14ac:dyDescent="0.25">
      <c r="A708">
        <v>37437</v>
      </c>
      <c r="B708" t="s">
        <v>1848</v>
      </c>
      <c r="C708" t="s">
        <v>1923</v>
      </c>
      <c r="D708" s="1">
        <v>45279.477099999996</v>
      </c>
      <c r="E708">
        <v>0</v>
      </c>
      <c r="F708">
        <v>1331.46</v>
      </c>
      <c r="G708" t="s">
        <v>1925</v>
      </c>
      <c r="H708">
        <v>0</v>
      </c>
    </row>
    <row r="709" spans="1:8" x14ac:dyDescent="0.25">
      <c r="A709">
        <v>38250</v>
      </c>
      <c r="B709" t="s">
        <v>1515</v>
      </c>
      <c r="C709" t="s">
        <v>1923</v>
      </c>
      <c r="D709" s="1">
        <v>45281.267802465278</v>
      </c>
      <c r="F709">
        <v>3630</v>
      </c>
      <c r="G709" t="s">
        <v>1925</v>
      </c>
      <c r="H709">
        <v>0</v>
      </c>
    </row>
    <row r="710" spans="1:8" x14ac:dyDescent="0.25">
      <c r="A710">
        <v>38273</v>
      </c>
      <c r="B710" t="s">
        <v>1532</v>
      </c>
      <c r="C710" t="s">
        <v>1923</v>
      </c>
      <c r="D710" s="1">
        <v>45281.277304016206</v>
      </c>
      <c r="F710">
        <v>3277</v>
      </c>
      <c r="G710" t="s">
        <v>1925</v>
      </c>
      <c r="H710">
        <v>0</v>
      </c>
    </row>
    <row r="711" spans="1:8" x14ac:dyDescent="0.25">
      <c r="A711">
        <v>37237</v>
      </c>
      <c r="B711" t="s">
        <v>940</v>
      </c>
      <c r="C711" t="s">
        <v>1923</v>
      </c>
      <c r="D711" s="1">
        <v>45246.57067508102</v>
      </c>
      <c r="E711">
        <v>0</v>
      </c>
      <c r="F711">
        <v>5676</v>
      </c>
      <c r="G711" t="s">
        <v>1763</v>
      </c>
      <c r="H711">
        <v>0</v>
      </c>
    </row>
    <row r="712" spans="1:8" x14ac:dyDescent="0.25">
      <c r="A712">
        <v>38107</v>
      </c>
      <c r="B712" t="s">
        <v>1170</v>
      </c>
      <c r="C712" t="s">
        <v>1923</v>
      </c>
      <c r="D712" s="1">
        <v>45278.386214965278</v>
      </c>
      <c r="E712">
        <v>0</v>
      </c>
      <c r="F712">
        <v>621.6</v>
      </c>
      <c r="G712" t="s">
        <v>1763</v>
      </c>
      <c r="H712">
        <v>0</v>
      </c>
    </row>
    <row r="713" spans="1:8" x14ac:dyDescent="0.25">
      <c r="A713">
        <v>37873</v>
      </c>
      <c r="B713" t="s">
        <v>1349</v>
      </c>
      <c r="C713" t="s">
        <v>1923</v>
      </c>
      <c r="D713" s="1">
        <v>45272.452710729172</v>
      </c>
      <c r="E713">
        <v>0</v>
      </c>
      <c r="F713">
        <v>14073</v>
      </c>
      <c r="G713" t="s">
        <v>1926</v>
      </c>
      <c r="H713">
        <v>0</v>
      </c>
    </row>
    <row r="714" spans="1:8" x14ac:dyDescent="0.25">
      <c r="A714">
        <v>36401</v>
      </c>
      <c r="B714" t="s">
        <v>191</v>
      </c>
      <c r="C714" t="s">
        <v>1923</v>
      </c>
      <c r="D714" s="1">
        <v>45211.646747025457</v>
      </c>
      <c r="E714">
        <v>35</v>
      </c>
      <c r="F714">
        <v>0</v>
      </c>
      <c r="G714" t="s">
        <v>1737</v>
      </c>
      <c r="H714">
        <v>1</v>
      </c>
    </row>
    <row r="715" spans="1:8" x14ac:dyDescent="0.25">
      <c r="A715">
        <v>37214</v>
      </c>
      <c r="B715" t="s">
        <v>986</v>
      </c>
      <c r="C715" t="s">
        <v>1923</v>
      </c>
      <c r="D715" s="1">
        <v>45250.709862962962</v>
      </c>
      <c r="F715">
        <v>1855</v>
      </c>
      <c r="G715" t="s">
        <v>1930</v>
      </c>
      <c r="H715">
        <v>0</v>
      </c>
    </row>
    <row r="716" spans="1:8" x14ac:dyDescent="0.25">
      <c r="A716">
        <v>36108</v>
      </c>
      <c r="B716" t="s">
        <v>17</v>
      </c>
      <c r="C716" t="s">
        <v>1923</v>
      </c>
      <c r="D716" s="1">
        <v>45202.379547997683</v>
      </c>
      <c r="E716">
        <v>0</v>
      </c>
      <c r="F716">
        <v>2022</v>
      </c>
      <c r="G716" t="s">
        <v>1730</v>
      </c>
      <c r="H716">
        <v>0</v>
      </c>
    </row>
    <row r="717" spans="1:8" x14ac:dyDescent="0.25">
      <c r="A717">
        <v>36201</v>
      </c>
      <c r="B717" t="s">
        <v>78</v>
      </c>
      <c r="C717" t="s">
        <v>1923</v>
      </c>
      <c r="D717" s="1">
        <v>45204.577215011574</v>
      </c>
      <c r="E717">
        <v>0</v>
      </c>
      <c r="F717">
        <v>378</v>
      </c>
      <c r="G717" t="s">
        <v>1730</v>
      </c>
      <c r="H717">
        <v>0</v>
      </c>
    </row>
    <row r="718" spans="1:8" x14ac:dyDescent="0.25">
      <c r="A718">
        <v>36342</v>
      </c>
      <c r="B718" t="s">
        <v>166</v>
      </c>
      <c r="C718" t="s">
        <v>1923</v>
      </c>
      <c r="D718" s="1">
        <v>45210.613193784717</v>
      </c>
      <c r="E718">
        <v>0</v>
      </c>
      <c r="F718">
        <v>2124</v>
      </c>
      <c r="G718" t="s">
        <v>1730</v>
      </c>
      <c r="H718">
        <v>0</v>
      </c>
    </row>
    <row r="719" spans="1:8" x14ac:dyDescent="0.25">
      <c r="A719">
        <v>36571</v>
      </c>
      <c r="B719" t="s">
        <v>343</v>
      </c>
      <c r="C719" t="s">
        <v>1923</v>
      </c>
      <c r="D719" s="1">
        <v>45217.382932141198</v>
      </c>
      <c r="E719">
        <v>0</v>
      </c>
      <c r="F719">
        <v>359</v>
      </c>
      <c r="G719" t="s">
        <v>1730</v>
      </c>
      <c r="H719">
        <v>0</v>
      </c>
    </row>
    <row r="720" spans="1:8" x14ac:dyDescent="0.25">
      <c r="A720">
        <v>36678</v>
      </c>
      <c r="B720" t="s">
        <v>410</v>
      </c>
      <c r="C720" t="s">
        <v>1923</v>
      </c>
      <c r="D720" s="1">
        <v>45223.613589583343</v>
      </c>
      <c r="E720">
        <v>0</v>
      </c>
      <c r="F720">
        <v>245</v>
      </c>
      <c r="G720" t="s">
        <v>1730</v>
      </c>
      <c r="H720">
        <v>0</v>
      </c>
    </row>
    <row r="721" spans="1:8" x14ac:dyDescent="0.25">
      <c r="A721">
        <v>36801</v>
      </c>
      <c r="B721" t="s">
        <v>501</v>
      </c>
      <c r="C721" t="s">
        <v>1923</v>
      </c>
      <c r="D721" s="1">
        <v>45225.669330243058</v>
      </c>
      <c r="E721">
        <v>0</v>
      </c>
      <c r="F721">
        <v>1779</v>
      </c>
      <c r="G721" t="s">
        <v>1730</v>
      </c>
      <c r="H721">
        <v>0</v>
      </c>
    </row>
    <row r="722" spans="1:8" x14ac:dyDescent="0.25">
      <c r="A722">
        <v>36835</v>
      </c>
      <c r="B722" t="s">
        <v>529</v>
      </c>
      <c r="C722" t="s">
        <v>1923</v>
      </c>
      <c r="D722" s="1">
        <v>45229.607344328702</v>
      </c>
      <c r="E722">
        <v>0</v>
      </c>
      <c r="F722">
        <v>629</v>
      </c>
      <c r="G722" t="s">
        <v>1730</v>
      </c>
      <c r="H722">
        <v>0</v>
      </c>
    </row>
    <row r="723" spans="1:8" x14ac:dyDescent="0.25">
      <c r="A723">
        <v>36844</v>
      </c>
      <c r="B723" t="s">
        <v>533</v>
      </c>
      <c r="C723" t="s">
        <v>1923</v>
      </c>
      <c r="D723" s="1">
        <v>45229.601339733803</v>
      </c>
      <c r="E723">
        <v>0</v>
      </c>
      <c r="F723">
        <v>439</v>
      </c>
      <c r="G723" t="s">
        <v>1730</v>
      </c>
      <c r="H723">
        <v>0</v>
      </c>
    </row>
    <row r="724" spans="1:8" x14ac:dyDescent="0.25">
      <c r="A724">
        <v>36971</v>
      </c>
      <c r="B724" t="s">
        <v>643</v>
      </c>
      <c r="C724" t="s">
        <v>1923</v>
      </c>
      <c r="D724" s="1">
        <v>45232.63875489583</v>
      </c>
      <c r="E724">
        <v>0</v>
      </c>
      <c r="F724">
        <v>516</v>
      </c>
      <c r="G724" t="s">
        <v>1730</v>
      </c>
      <c r="H724">
        <v>0</v>
      </c>
    </row>
    <row r="725" spans="1:8" x14ac:dyDescent="0.25">
      <c r="A725">
        <v>36978</v>
      </c>
      <c r="B725" t="s">
        <v>630</v>
      </c>
      <c r="C725" t="s">
        <v>1923</v>
      </c>
      <c r="D725" s="1">
        <v>45232.633207557868</v>
      </c>
      <c r="E725">
        <v>0</v>
      </c>
      <c r="F725">
        <v>390</v>
      </c>
      <c r="G725" t="s">
        <v>1730</v>
      </c>
      <c r="H725">
        <v>0</v>
      </c>
    </row>
    <row r="726" spans="1:8" x14ac:dyDescent="0.25">
      <c r="A726">
        <v>36980</v>
      </c>
      <c r="B726" t="s">
        <v>608</v>
      </c>
      <c r="C726" t="s">
        <v>1923</v>
      </c>
      <c r="D726" s="1">
        <v>45232.629490046304</v>
      </c>
      <c r="E726">
        <v>0</v>
      </c>
      <c r="F726">
        <v>420</v>
      </c>
      <c r="G726" t="s">
        <v>1730</v>
      </c>
      <c r="H726">
        <v>0</v>
      </c>
    </row>
    <row r="727" spans="1:8" x14ac:dyDescent="0.25">
      <c r="A727">
        <v>37514</v>
      </c>
      <c r="B727" t="s">
        <v>990</v>
      </c>
      <c r="C727" t="s">
        <v>1923</v>
      </c>
      <c r="D727" s="1">
        <v>45251.336980173612</v>
      </c>
      <c r="E727">
        <v>0</v>
      </c>
      <c r="F727">
        <v>1134</v>
      </c>
      <c r="G727" t="s">
        <v>1730</v>
      </c>
      <c r="H727">
        <v>0</v>
      </c>
    </row>
    <row r="728" spans="1:8" x14ac:dyDescent="0.25">
      <c r="A728">
        <v>37537</v>
      </c>
      <c r="B728" t="s">
        <v>1029</v>
      </c>
      <c r="C728" t="s">
        <v>1923</v>
      </c>
      <c r="D728" s="1">
        <v>45251.571845601851</v>
      </c>
      <c r="E728">
        <v>0</v>
      </c>
      <c r="F728">
        <v>2157</v>
      </c>
      <c r="G728" t="s">
        <v>1730</v>
      </c>
      <c r="H728">
        <v>0</v>
      </c>
    </row>
    <row r="729" spans="1:8" x14ac:dyDescent="0.25">
      <c r="A729">
        <v>37880</v>
      </c>
      <c r="B729" t="s">
        <v>1274</v>
      </c>
      <c r="C729" t="s">
        <v>1923</v>
      </c>
      <c r="D729" s="1">
        <v>45267.468500925926</v>
      </c>
      <c r="E729">
        <v>0</v>
      </c>
      <c r="F729">
        <v>1779</v>
      </c>
      <c r="G729" t="s">
        <v>1730</v>
      </c>
      <c r="H729">
        <v>0</v>
      </c>
    </row>
    <row r="730" spans="1:8" x14ac:dyDescent="0.25">
      <c r="A730">
        <v>37971</v>
      </c>
      <c r="B730" t="s">
        <v>1314</v>
      </c>
      <c r="C730" t="s">
        <v>1923</v>
      </c>
      <c r="D730" s="1">
        <v>45268.639636458327</v>
      </c>
      <c r="E730">
        <v>0</v>
      </c>
      <c r="F730">
        <v>539</v>
      </c>
      <c r="G730" t="s">
        <v>1730</v>
      </c>
      <c r="H730">
        <v>0</v>
      </c>
    </row>
    <row r="731" spans="1:8" x14ac:dyDescent="0.25">
      <c r="A731">
        <v>38216</v>
      </c>
      <c r="B731" t="s">
        <v>1457</v>
      </c>
      <c r="C731" t="s">
        <v>1923</v>
      </c>
      <c r="D731" s="1">
        <v>45275.651099537034</v>
      </c>
      <c r="E731">
        <v>0</v>
      </c>
      <c r="F731">
        <v>5263</v>
      </c>
      <c r="G731" t="s">
        <v>1730</v>
      </c>
      <c r="H731">
        <v>0</v>
      </c>
    </row>
    <row r="732" spans="1:8" x14ac:dyDescent="0.25">
      <c r="A732">
        <v>38407</v>
      </c>
      <c r="B732" t="s">
        <v>1559</v>
      </c>
      <c r="C732" t="s">
        <v>1923</v>
      </c>
      <c r="D732" s="1">
        <v>45282.334898148147</v>
      </c>
      <c r="E732">
        <v>0</v>
      </c>
      <c r="F732">
        <v>539</v>
      </c>
      <c r="G732" t="s">
        <v>1730</v>
      </c>
      <c r="H732">
        <v>0</v>
      </c>
    </row>
    <row r="733" spans="1:8" x14ac:dyDescent="0.25">
      <c r="A733">
        <v>29785</v>
      </c>
      <c r="B733" t="s">
        <v>1465</v>
      </c>
      <c r="C733" t="s">
        <v>1923</v>
      </c>
      <c r="D733" s="1">
        <v>45278.703158067132</v>
      </c>
      <c r="E733">
        <v>0</v>
      </c>
      <c r="F733">
        <v>81</v>
      </c>
      <c r="G733" t="s">
        <v>1730</v>
      </c>
      <c r="H733">
        <v>0</v>
      </c>
    </row>
    <row r="734" spans="1:8" x14ac:dyDescent="0.25">
      <c r="A734">
        <v>29790</v>
      </c>
      <c r="B734" t="s">
        <v>221</v>
      </c>
      <c r="C734" t="s">
        <v>1923</v>
      </c>
      <c r="D734" s="1">
        <v>45232.509559027778</v>
      </c>
      <c r="E734">
        <v>0</v>
      </c>
      <c r="F734">
        <v>4049</v>
      </c>
      <c r="G734" t="s">
        <v>1730</v>
      </c>
      <c r="H734">
        <v>0</v>
      </c>
    </row>
    <row r="735" spans="1:8" x14ac:dyDescent="0.25">
      <c r="A735">
        <v>27531</v>
      </c>
      <c r="B735" t="s">
        <v>32</v>
      </c>
      <c r="C735" t="s">
        <v>1923</v>
      </c>
      <c r="D735" s="1">
        <v>45202.281633101848</v>
      </c>
      <c r="E735">
        <v>0</v>
      </c>
      <c r="F735">
        <v>2460</v>
      </c>
      <c r="G735" t="s">
        <v>1730</v>
      </c>
      <c r="H735">
        <v>0</v>
      </c>
    </row>
    <row r="736" spans="1:8" x14ac:dyDescent="0.25">
      <c r="A736">
        <v>36692</v>
      </c>
      <c r="B736" t="s">
        <v>439</v>
      </c>
      <c r="C736" t="s">
        <v>1923</v>
      </c>
      <c r="D736" s="1">
        <v>45223.510310451391</v>
      </c>
      <c r="E736">
        <v>0</v>
      </c>
      <c r="F736">
        <v>830</v>
      </c>
      <c r="G736" t="s">
        <v>1742</v>
      </c>
      <c r="H736">
        <v>0</v>
      </c>
    </row>
    <row r="737" spans="1:8" x14ac:dyDescent="0.25">
      <c r="A737">
        <v>36705</v>
      </c>
      <c r="B737" t="s">
        <v>430</v>
      </c>
      <c r="C737" t="s">
        <v>1923</v>
      </c>
      <c r="D737" s="1">
        <v>45223.474620567133</v>
      </c>
      <c r="E737">
        <v>0</v>
      </c>
      <c r="F737">
        <v>60</v>
      </c>
      <c r="G737" t="s">
        <v>1742</v>
      </c>
      <c r="H737">
        <v>0</v>
      </c>
    </row>
    <row r="738" spans="1:8" x14ac:dyDescent="0.25">
      <c r="A738">
        <v>36956</v>
      </c>
      <c r="B738" t="s">
        <v>648</v>
      </c>
      <c r="C738" t="s">
        <v>1923</v>
      </c>
      <c r="D738" s="1">
        <v>45231.468547372693</v>
      </c>
      <c r="E738">
        <v>0</v>
      </c>
      <c r="F738">
        <v>174</v>
      </c>
      <c r="G738" t="s">
        <v>1742</v>
      </c>
      <c r="H738">
        <v>0</v>
      </c>
    </row>
    <row r="739" spans="1:8" x14ac:dyDescent="0.25">
      <c r="A739">
        <v>37041</v>
      </c>
      <c r="B739" t="s">
        <v>790</v>
      </c>
      <c r="C739" t="s">
        <v>1923</v>
      </c>
      <c r="D739" s="1">
        <v>45239.603173148149</v>
      </c>
      <c r="E739">
        <v>456</v>
      </c>
      <c r="F739">
        <v>113.85</v>
      </c>
      <c r="G739" t="s">
        <v>1742</v>
      </c>
      <c r="H739">
        <v>0</v>
      </c>
    </row>
    <row r="740" spans="1:8" x14ac:dyDescent="0.25">
      <c r="A740">
        <v>37491</v>
      </c>
      <c r="B740" t="s">
        <v>1019</v>
      </c>
      <c r="C740" t="s">
        <v>1923</v>
      </c>
      <c r="D740" s="1">
        <v>45256.430539085653</v>
      </c>
      <c r="F740">
        <v>1816</v>
      </c>
      <c r="G740" t="s">
        <v>1742</v>
      </c>
      <c r="H740">
        <v>0</v>
      </c>
    </row>
    <row r="741" spans="1:8" x14ac:dyDescent="0.25">
      <c r="A741">
        <v>38096</v>
      </c>
      <c r="B741" t="s">
        <v>1489</v>
      </c>
      <c r="C741" t="s">
        <v>1923</v>
      </c>
      <c r="D741" s="1">
        <v>45279.4110153125</v>
      </c>
      <c r="E741">
        <v>289</v>
      </c>
      <c r="F741">
        <v>301</v>
      </c>
      <c r="G741" t="s">
        <v>1742</v>
      </c>
      <c r="H741">
        <v>0</v>
      </c>
    </row>
    <row r="742" spans="1:8" x14ac:dyDescent="0.25">
      <c r="A742">
        <v>34569</v>
      </c>
      <c r="B742" t="s">
        <v>1849</v>
      </c>
      <c r="C742" t="s">
        <v>1923</v>
      </c>
      <c r="D742" s="1">
        <v>45273.344040625001</v>
      </c>
      <c r="E742">
        <v>13105</v>
      </c>
      <c r="F742">
        <v>11193.75</v>
      </c>
      <c r="G742" t="s">
        <v>1768</v>
      </c>
      <c r="H742">
        <v>0</v>
      </c>
    </row>
    <row r="743" spans="1:8" x14ac:dyDescent="0.25">
      <c r="A743">
        <v>36287</v>
      </c>
      <c r="B743" t="s">
        <v>1072</v>
      </c>
      <c r="C743" t="s">
        <v>1923</v>
      </c>
      <c r="D743" s="1">
        <v>45261.648717094897</v>
      </c>
      <c r="E743">
        <v>79477.100000000006</v>
      </c>
      <c r="F743">
        <v>28000</v>
      </c>
      <c r="G743" t="s">
        <v>1768</v>
      </c>
      <c r="H743">
        <v>0</v>
      </c>
    </row>
    <row r="744" spans="1:8" x14ac:dyDescent="0.25">
      <c r="A744">
        <v>35687</v>
      </c>
      <c r="B744" t="s">
        <v>666</v>
      </c>
      <c r="C744" t="s">
        <v>1923</v>
      </c>
      <c r="D744" s="1">
        <v>45233.367960682866</v>
      </c>
      <c r="F744">
        <v>2324</v>
      </c>
      <c r="G744" t="s">
        <v>1927</v>
      </c>
      <c r="H744">
        <v>0</v>
      </c>
    </row>
    <row r="745" spans="1:8" x14ac:dyDescent="0.25">
      <c r="A745">
        <v>36274</v>
      </c>
      <c r="B745" t="s">
        <v>183</v>
      </c>
      <c r="C745" t="s">
        <v>1923</v>
      </c>
      <c r="D745" s="1">
        <v>45211.624417557869</v>
      </c>
      <c r="E745">
        <v>0</v>
      </c>
      <c r="F745">
        <v>3201.21</v>
      </c>
      <c r="G745" t="s">
        <v>1927</v>
      </c>
      <c r="H745">
        <v>0</v>
      </c>
    </row>
    <row r="746" spans="1:8" x14ac:dyDescent="0.25">
      <c r="A746">
        <v>36491</v>
      </c>
      <c r="B746" t="s">
        <v>299</v>
      </c>
      <c r="C746" t="s">
        <v>1923</v>
      </c>
      <c r="D746" s="1">
        <v>45217.397110648148</v>
      </c>
      <c r="E746">
        <v>0</v>
      </c>
      <c r="F746">
        <v>232</v>
      </c>
      <c r="G746" t="s">
        <v>1927</v>
      </c>
      <c r="H746">
        <v>0</v>
      </c>
    </row>
    <row r="747" spans="1:8" x14ac:dyDescent="0.25">
      <c r="A747">
        <v>36606</v>
      </c>
      <c r="B747" t="s">
        <v>371</v>
      </c>
      <c r="C747" t="s">
        <v>1923</v>
      </c>
      <c r="D747" s="1">
        <v>45219.686988344911</v>
      </c>
      <c r="E747">
        <v>40</v>
      </c>
      <c r="F747">
        <v>0</v>
      </c>
      <c r="G747" t="s">
        <v>1927</v>
      </c>
      <c r="H747">
        <v>0</v>
      </c>
    </row>
    <row r="748" spans="1:8" x14ac:dyDescent="0.25">
      <c r="A748">
        <v>36624</v>
      </c>
      <c r="B748" t="s">
        <v>395</v>
      </c>
      <c r="C748" t="s">
        <v>1923</v>
      </c>
      <c r="D748" s="1">
        <v>45223.373976967603</v>
      </c>
      <c r="E748">
        <v>79</v>
      </c>
      <c r="F748">
        <v>13</v>
      </c>
      <c r="G748" t="s">
        <v>1927</v>
      </c>
      <c r="H748">
        <v>0</v>
      </c>
    </row>
    <row r="749" spans="1:8" x14ac:dyDescent="0.25">
      <c r="A749">
        <v>32879</v>
      </c>
      <c r="B749" t="s">
        <v>210</v>
      </c>
      <c r="C749" t="s">
        <v>1923</v>
      </c>
      <c r="D749" s="1">
        <v>45212.605231018519</v>
      </c>
      <c r="E749">
        <v>0</v>
      </c>
      <c r="F749">
        <v>1767.23</v>
      </c>
      <c r="G749" t="s">
        <v>1927</v>
      </c>
      <c r="H749">
        <v>0</v>
      </c>
    </row>
    <row r="750" spans="1:8" x14ac:dyDescent="0.25">
      <c r="A750">
        <v>36824</v>
      </c>
      <c r="B750" t="s">
        <v>552</v>
      </c>
      <c r="C750" t="s">
        <v>1923</v>
      </c>
      <c r="D750" s="1">
        <v>45230.655697025461</v>
      </c>
      <c r="E750">
        <v>0</v>
      </c>
      <c r="F750">
        <v>4847.7</v>
      </c>
      <c r="G750" t="s">
        <v>1927</v>
      </c>
      <c r="H750">
        <v>0</v>
      </c>
    </row>
    <row r="751" spans="1:8" x14ac:dyDescent="0.25">
      <c r="A751">
        <v>37023</v>
      </c>
      <c r="B751" t="s">
        <v>660</v>
      </c>
      <c r="C751" t="s">
        <v>1923</v>
      </c>
      <c r="D751" s="1">
        <v>45232.671118668979</v>
      </c>
      <c r="E751">
        <v>0</v>
      </c>
      <c r="F751">
        <v>-312</v>
      </c>
      <c r="G751" t="s">
        <v>1927</v>
      </c>
      <c r="H751">
        <v>0</v>
      </c>
    </row>
    <row r="752" spans="1:8" x14ac:dyDescent="0.25">
      <c r="A752">
        <v>37678</v>
      </c>
      <c r="B752" t="s">
        <v>1166</v>
      </c>
      <c r="C752" t="s">
        <v>1923</v>
      </c>
      <c r="D752" s="1">
        <v>45260.66209085648</v>
      </c>
      <c r="E752">
        <v>0</v>
      </c>
      <c r="F752">
        <v>5640.36</v>
      </c>
      <c r="G752" t="s">
        <v>1927</v>
      </c>
      <c r="H752">
        <v>0</v>
      </c>
    </row>
    <row r="753" spans="1:8" x14ac:dyDescent="0.25">
      <c r="A753">
        <v>38427</v>
      </c>
      <c r="B753" t="s">
        <v>1627</v>
      </c>
      <c r="C753" t="s">
        <v>1923</v>
      </c>
      <c r="D753" s="1">
        <v>45289.554931944447</v>
      </c>
      <c r="E753">
        <v>0</v>
      </c>
      <c r="F753">
        <v>544.78</v>
      </c>
      <c r="G753" t="s">
        <v>1927</v>
      </c>
      <c r="H753">
        <v>0</v>
      </c>
    </row>
    <row r="754" spans="1:8" x14ac:dyDescent="0.25">
      <c r="A754">
        <v>32747</v>
      </c>
      <c r="B754" t="s">
        <v>118</v>
      </c>
      <c r="C754" t="s">
        <v>1923</v>
      </c>
      <c r="D754" s="1">
        <v>45205.548023645832</v>
      </c>
      <c r="F754">
        <v>4100</v>
      </c>
      <c r="G754" t="s">
        <v>1738</v>
      </c>
      <c r="H754">
        <v>0</v>
      </c>
    </row>
    <row r="755" spans="1:8" x14ac:dyDescent="0.25">
      <c r="A755">
        <v>37109</v>
      </c>
      <c r="B755" t="s">
        <v>776</v>
      </c>
      <c r="C755" t="s">
        <v>1923</v>
      </c>
      <c r="D755" s="1">
        <v>45240.656764814812</v>
      </c>
      <c r="E755">
        <v>548</v>
      </c>
      <c r="F755">
        <v>0</v>
      </c>
      <c r="G755" t="s">
        <v>1738</v>
      </c>
      <c r="H755">
        <v>0</v>
      </c>
    </row>
    <row r="756" spans="1:8" x14ac:dyDescent="0.25">
      <c r="A756">
        <v>37227</v>
      </c>
      <c r="B756" t="s">
        <v>838</v>
      </c>
      <c r="C756" t="s">
        <v>1923</v>
      </c>
      <c r="D756" s="1">
        <v>45245.500909490736</v>
      </c>
      <c r="E756">
        <v>223</v>
      </c>
      <c r="F756">
        <v>0</v>
      </c>
      <c r="G756" t="s">
        <v>1738</v>
      </c>
      <c r="H756">
        <v>0</v>
      </c>
    </row>
    <row r="757" spans="1:8" x14ac:dyDescent="0.25">
      <c r="A757">
        <v>37274</v>
      </c>
      <c r="B757" t="s">
        <v>874</v>
      </c>
      <c r="C757" t="s">
        <v>1923</v>
      </c>
      <c r="D757" s="1">
        <v>45246.558149108787</v>
      </c>
      <c r="E757">
        <v>17</v>
      </c>
      <c r="F757">
        <v>0</v>
      </c>
      <c r="G757" t="s">
        <v>1738</v>
      </c>
      <c r="H757">
        <v>0</v>
      </c>
    </row>
    <row r="758" spans="1:8" x14ac:dyDescent="0.25">
      <c r="A758">
        <v>37377</v>
      </c>
      <c r="B758" t="s">
        <v>978</v>
      </c>
      <c r="C758" t="s">
        <v>1923</v>
      </c>
      <c r="D758" s="1">
        <v>45258.678287731484</v>
      </c>
      <c r="E758">
        <v>208</v>
      </c>
      <c r="F758">
        <v>113.85</v>
      </c>
      <c r="G758" t="s">
        <v>1738</v>
      </c>
      <c r="H758">
        <v>0</v>
      </c>
    </row>
    <row r="759" spans="1:8" x14ac:dyDescent="0.25">
      <c r="A759">
        <v>37427</v>
      </c>
      <c r="B759" t="s">
        <v>1009</v>
      </c>
      <c r="C759" t="s">
        <v>1923</v>
      </c>
      <c r="D759" s="1">
        <v>45258.731836886567</v>
      </c>
      <c r="E759">
        <v>101</v>
      </c>
      <c r="F759">
        <v>114.99</v>
      </c>
      <c r="G759" t="s">
        <v>1738</v>
      </c>
      <c r="H759">
        <v>0</v>
      </c>
    </row>
    <row r="760" spans="1:8" x14ac:dyDescent="0.25">
      <c r="A760">
        <v>37810</v>
      </c>
      <c r="B760" t="s">
        <v>1260</v>
      </c>
      <c r="C760" t="s">
        <v>1923</v>
      </c>
      <c r="D760" s="1">
        <v>45267.687322303238</v>
      </c>
      <c r="E760">
        <v>201</v>
      </c>
      <c r="F760">
        <v>113.85</v>
      </c>
      <c r="G760" t="s">
        <v>1738</v>
      </c>
      <c r="H760">
        <v>0</v>
      </c>
    </row>
    <row r="761" spans="1:8" x14ac:dyDescent="0.25">
      <c r="A761">
        <v>37909</v>
      </c>
      <c r="B761" t="s">
        <v>1323</v>
      </c>
      <c r="C761" t="s">
        <v>1923</v>
      </c>
      <c r="D761" s="1">
        <v>45281.751355787041</v>
      </c>
      <c r="E761">
        <v>548</v>
      </c>
      <c r="F761">
        <v>0</v>
      </c>
      <c r="G761" t="s">
        <v>1738</v>
      </c>
      <c r="H761">
        <v>0</v>
      </c>
    </row>
    <row r="762" spans="1:8" x14ac:dyDescent="0.25">
      <c r="A762">
        <v>36173</v>
      </c>
      <c r="B762" t="s">
        <v>1850</v>
      </c>
      <c r="C762" t="s">
        <v>1923</v>
      </c>
      <c r="D762" s="1">
        <v>45204.404934143517</v>
      </c>
      <c r="F762">
        <v>16109</v>
      </c>
      <c r="G762" t="s">
        <v>1738</v>
      </c>
      <c r="H762">
        <v>0</v>
      </c>
    </row>
    <row r="763" spans="1:8" x14ac:dyDescent="0.25">
      <c r="A763">
        <v>36423</v>
      </c>
      <c r="B763" t="s">
        <v>244</v>
      </c>
      <c r="C763" t="s">
        <v>1923</v>
      </c>
      <c r="D763" s="1">
        <v>45212.36442002315</v>
      </c>
      <c r="E763">
        <v>0</v>
      </c>
      <c r="F763">
        <v>172.5</v>
      </c>
      <c r="G763" t="s">
        <v>1738</v>
      </c>
      <c r="H763">
        <v>0</v>
      </c>
    </row>
    <row r="764" spans="1:8" x14ac:dyDescent="0.25">
      <c r="A764">
        <v>36023</v>
      </c>
      <c r="B764" t="s">
        <v>1851</v>
      </c>
      <c r="C764" t="s">
        <v>1923</v>
      </c>
      <c r="D764" s="1">
        <v>45201.478269016203</v>
      </c>
      <c r="E764">
        <v>846</v>
      </c>
      <c r="F764">
        <v>0</v>
      </c>
      <c r="G764" t="s">
        <v>1733</v>
      </c>
      <c r="H764">
        <v>0</v>
      </c>
    </row>
    <row r="765" spans="1:8" x14ac:dyDescent="0.25">
      <c r="A765">
        <v>35488</v>
      </c>
      <c r="B765" t="s">
        <v>324</v>
      </c>
      <c r="C765" t="s">
        <v>1923</v>
      </c>
      <c r="D765" s="1">
        <v>45218.718657372687</v>
      </c>
      <c r="E765">
        <v>0</v>
      </c>
      <c r="F765">
        <v>14362</v>
      </c>
      <c r="G765" t="s">
        <v>1734</v>
      </c>
      <c r="H765">
        <v>0</v>
      </c>
    </row>
    <row r="766" spans="1:8" x14ac:dyDescent="0.25">
      <c r="A766">
        <v>36406</v>
      </c>
      <c r="B766" t="s">
        <v>204</v>
      </c>
      <c r="C766" t="s">
        <v>1923</v>
      </c>
      <c r="D766" s="1">
        <v>45211.530799803237</v>
      </c>
      <c r="E766">
        <v>37.5</v>
      </c>
      <c r="F766">
        <v>0</v>
      </c>
      <c r="G766" t="s">
        <v>1734</v>
      </c>
      <c r="H766">
        <v>1</v>
      </c>
    </row>
    <row r="767" spans="1:8" x14ac:dyDescent="0.25">
      <c r="A767">
        <v>36555</v>
      </c>
      <c r="B767" t="s">
        <v>347</v>
      </c>
      <c r="C767" t="s">
        <v>1923</v>
      </c>
      <c r="D767" s="1">
        <v>45236.393342361109</v>
      </c>
      <c r="E767">
        <v>0</v>
      </c>
      <c r="F767">
        <v>87.15</v>
      </c>
      <c r="G767" t="s">
        <v>1734</v>
      </c>
      <c r="H767">
        <v>0</v>
      </c>
    </row>
    <row r="768" spans="1:8" x14ac:dyDescent="0.25">
      <c r="A768">
        <v>36874</v>
      </c>
      <c r="B768" t="s">
        <v>783</v>
      </c>
      <c r="C768" t="s">
        <v>1923</v>
      </c>
      <c r="D768" s="1">
        <v>45238.686718055556</v>
      </c>
      <c r="E768">
        <v>259</v>
      </c>
      <c r="F768">
        <v>113.85</v>
      </c>
      <c r="G768" t="s">
        <v>1734</v>
      </c>
      <c r="H768">
        <v>0</v>
      </c>
    </row>
    <row r="769" spans="1:8" x14ac:dyDescent="0.25">
      <c r="A769">
        <v>37210</v>
      </c>
      <c r="B769" t="s">
        <v>938</v>
      </c>
      <c r="C769" t="s">
        <v>1923</v>
      </c>
      <c r="D769" s="1">
        <v>45246.903723923613</v>
      </c>
      <c r="E769">
        <v>0</v>
      </c>
      <c r="F769">
        <v>7412</v>
      </c>
      <c r="G769" t="s">
        <v>1734</v>
      </c>
      <c r="H769">
        <v>0</v>
      </c>
    </row>
    <row r="770" spans="1:8" x14ac:dyDescent="0.25">
      <c r="A770">
        <v>37959</v>
      </c>
      <c r="B770" t="s">
        <v>1522</v>
      </c>
      <c r="C770" t="s">
        <v>1923</v>
      </c>
      <c r="D770" s="1">
        <v>45280.520468206021</v>
      </c>
      <c r="F770">
        <v>10560</v>
      </c>
      <c r="G770" t="s">
        <v>1734</v>
      </c>
      <c r="H770">
        <v>0</v>
      </c>
    </row>
    <row r="771" spans="1:8" x14ac:dyDescent="0.25">
      <c r="A771">
        <v>38092</v>
      </c>
      <c r="B771" t="s">
        <v>472</v>
      </c>
      <c r="C771" t="s">
        <v>1923</v>
      </c>
      <c r="D771" s="1">
        <v>45274.600876620367</v>
      </c>
      <c r="E771">
        <v>15</v>
      </c>
      <c r="F771">
        <v>0</v>
      </c>
      <c r="G771" t="s">
        <v>1734</v>
      </c>
      <c r="H771">
        <v>1</v>
      </c>
    </row>
    <row r="772" spans="1:8" x14ac:dyDescent="0.25">
      <c r="A772">
        <v>33965</v>
      </c>
      <c r="B772" t="s">
        <v>1852</v>
      </c>
      <c r="C772" t="s">
        <v>1923</v>
      </c>
      <c r="D772" s="1">
        <v>45211.525404629632</v>
      </c>
      <c r="E772">
        <v>15219.5</v>
      </c>
      <c r="F772">
        <v>656.5</v>
      </c>
      <c r="G772" t="s">
        <v>1734</v>
      </c>
      <c r="H772">
        <v>0</v>
      </c>
    </row>
    <row r="773" spans="1:8" x14ac:dyDescent="0.25">
      <c r="A773">
        <v>34969</v>
      </c>
      <c r="B773" t="s">
        <v>94</v>
      </c>
      <c r="C773" t="s">
        <v>1923</v>
      </c>
      <c r="D773" s="1">
        <v>45204.485764965277</v>
      </c>
      <c r="E773">
        <v>0</v>
      </c>
      <c r="F773">
        <v>3589</v>
      </c>
      <c r="G773" t="s">
        <v>1734</v>
      </c>
      <c r="H773">
        <v>0</v>
      </c>
    </row>
    <row r="774" spans="1:8" x14ac:dyDescent="0.25">
      <c r="A774">
        <v>36086</v>
      </c>
      <c r="B774" t="s">
        <v>146</v>
      </c>
      <c r="C774" t="s">
        <v>1923</v>
      </c>
      <c r="D774" s="1">
        <v>45208.57346929398</v>
      </c>
      <c r="E774">
        <v>0</v>
      </c>
      <c r="F774">
        <v>12703.31</v>
      </c>
      <c r="G774" t="s">
        <v>1736</v>
      </c>
      <c r="H774">
        <v>0</v>
      </c>
    </row>
    <row r="775" spans="1:8" x14ac:dyDescent="0.25">
      <c r="A775">
        <v>36293</v>
      </c>
      <c r="B775" t="s">
        <v>379</v>
      </c>
      <c r="C775" t="s">
        <v>1923</v>
      </c>
      <c r="D775" s="1">
        <v>45229.537123692127</v>
      </c>
      <c r="E775">
        <v>530</v>
      </c>
      <c r="F775">
        <v>0</v>
      </c>
      <c r="G775" t="s">
        <v>1736</v>
      </c>
      <c r="H775">
        <v>0</v>
      </c>
    </row>
    <row r="776" spans="1:8" x14ac:dyDescent="0.25">
      <c r="A776">
        <v>36300</v>
      </c>
      <c r="B776" t="s">
        <v>120</v>
      </c>
      <c r="C776" t="s">
        <v>1923</v>
      </c>
      <c r="D776" s="1">
        <v>45217.439508101852</v>
      </c>
      <c r="E776">
        <v>0</v>
      </c>
      <c r="F776">
        <v>766.6</v>
      </c>
      <c r="G776" t="s">
        <v>1736</v>
      </c>
      <c r="H776">
        <v>0</v>
      </c>
    </row>
    <row r="777" spans="1:8" x14ac:dyDescent="0.25">
      <c r="A777">
        <v>36486</v>
      </c>
      <c r="B777" t="s">
        <v>345</v>
      </c>
      <c r="C777" t="s">
        <v>1923</v>
      </c>
      <c r="D777" s="1">
        <v>45243.559399108803</v>
      </c>
      <c r="E777">
        <v>0</v>
      </c>
      <c r="F777">
        <v>27557.61</v>
      </c>
      <c r="G777" t="s">
        <v>1736</v>
      </c>
      <c r="H777">
        <v>0</v>
      </c>
    </row>
    <row r="778" spans="1:8" x14ac:dyDescent="0.25">
      <c r="A778">
        <v>37965</v>
      </c>
      <c r="B778" t="s">
        <v>1370</v>
      </c>
      <c r="C778" t="s">
        <v>1923</v>
      </c>
      <c r="D778" s="1">
        <v>45272.589971562498</v>
      </c>
      <c r="E778">
        <v>0</v>
      </c>
      <c r="F778">
        <v>32320</v>
      </c>
      <c r="G778" t="s">
        <v>1736</v>
      </c>
      <c r="H778">
        <v>0</v>
      </c>
    </row>
    <row r="779" spans="1:8" x14ac:dyDescent="0.25">
      <c r="A779">
        <v>38222</v>
      </c>
      <c r="B779" t="s">
        <v>1447</v>
      </c>
      <c r="C779" t="s">
        <v>1923</v>
      </c>
      <c r="D779" s="1">
        <v>45280.662273263893</v>
      </c>
      <c r="F779">
        <v>45</v>
      </c>
      <c r="G779" t="s">
        <v>1765</v>
      </c>
      <c r="H779">
        <v>0</v>
      </c>
    </row>
    <row r="780" spans="1:8" x14ac:dyDescent="0.25">
      <c r="A780">
        <v>35264</v>
      </c>
      <c r="B780" t="s">
        <v>1853</v>
      </c>
      <c r="C780" t="s">
        <v>1923</v>
      </c>
      <c r="D780" s="1">
        <v>45204.450142858797</v>
      </c>
      <c r="E780">
        <v>0</v>
      </c>
      <c r="F780">
        <v>7418.73</v>
      </c>
      <c r="G780" t="s">
        <v>1924</v>
      </c>
      <c r="H780">
        <v>0</v>
      </c>
    </row>
    <row r="781" spans="1:8" x14ac:dyDescent="0.25">
      <c r="A781">
        <v>38215</v>
      </c>
      <c r="B781" t="s">
        <v>1545</v>
      </c>
      <c r="C781" t="s">
        <v>1923</v>
      </c>
      <c r="D781" s="1">
        <v>45281.677871180553</v>
      </c>
      <c r="E781">
        <v>0</v>
      </c>
      <c r="F781">
        <v>797.7</v>
      </c>
      <c r="G781" t="s">
        <v>1749</v>
      </c>
      <c r="H781">
        <v>0</v>
      </c>
    </row>
    <row r="782" spans="1:8" x14ac:dyDescent="0.25">
      <c r="A782">
        <v>28605</v>
      </c>
      <c r="B782" t="s">
        <v>544</v>
      </c>
      <c r="C782" t="s">
        <v>1923</v>
      </c>
      <c r="D782" s="1">
        <v>45232.382315856477</v>
      </c>
      <c r="E782">
        <v>0</v>
      </c>
      <c r="F782">
        <v>1570</v>
      </c>
      <c r="G782" t="s">
        <v>1925</v>
      </c>
      <c r="H782">
        <v>0</v>
      </c>
    </row>
    <row r="783" spans="1:8" x14ac:dyDescent="0.25">
      <c r="A783">
        <v>35657</v>
      </c>
      <c r="B783" t="s">
        <v>689</v>
      </c>
      <c r="C783" t="s">
        <v>1923</v>
      </c>
      <c r="D783" s="1">
        <v>45233.441329594913</v>
      </c>
      <c r="F783">
        <v>3000</v>
      </c>
      <c r="G783" t="s">
        <v>1925</v>
      </c>
      <c r="H783">
        <v>0</v>
      </c>
    </row>
    <row r="784" spans="1:8" x14ac:dyDescent="0.25">
      <c r="A784">
        <v>35793</v>
      </c>
      <c r="B784" t="s">
        <v>84</v>
      </c>
      <c r="C784" t="s">
        <v>1923</v>
      </c>
      <c r="D784" s="1">
        <v>45204.430679317127</v>
      </c>
      <c r="E784">
        <v>0</v>
      </c>
      <c r="F784">
        <v>8666.2800000000007</v>
      </c>
      <c r="G784" t="s">
        <v>1925</v>
      </c>
      <c r="H784">
        <v>0</v>
      </c>
    </row>
    <row r="785" spans="1:8" x14ac:dyDescent="0.25">
      <c r="A785">
        <v>37336</v>
      </c>
      <c r="B785" t="s">
        <v>1296</v>
      </c>
      <c r="C785" t="s">
        <v>1923</v>
      </c>
      <c r="D785" s="1">
        <v>45268.666956215267</v>
      </c>
      <c r="E785">
        <v>0</v>
      </c>
      <c r="F785">
        <v>1156</v>
      </c>
      <c r="G785" t="s">
        <v>1925</v>
      </c>
      <c r="H785">
        <v>0</v>
      </c>
    </row>
    <row r="786" spans="1:8" x14ac:dyDescent="0.25">
      <c r="A786">
        <v>37665</v>
      </c>
      <c r="B786" t="s">
        <v>1608</v>
      </c>
      <c r="C786" t="s">
        <v>1923</v>
      </c>
      <c r="D786" s="1">
        <v>45287.428742743054</v>
      </c>
      <c r="E786">
        <v>0</v>
      </c>
      <c r="F786">
        <v>11076.8</v>
      </c>
      <c r="G786" t="s">
        <v>1925</v>
      </c>
      <c r="H786">
        <v>0</v>
      </c>
    </row>
    <row r="787" spans="1:8" x14ac:dyDescent="0.25">
      <c r="A787">
        <v>37672</v>
      </c>
      <c r="B787" t="s">
        <v>1354</v>
      </c>
      <c r="C787" t="s">
        <v>1923</v>
      </c>
      <c r="D787" s="1">
        <v>45271.361036574082</v>
      </c>
      <c r="E787">
        <v>38.4</v>
      </c>
      <c r="F787">
        <v>0</v>
      </c>
      <c r="G787" t="s">
        <v>1925</v>
      </c>
      <c r="H787">
        <v>1</v>
      </c>
    </row>
    <row r="788" spans="1:8" x14ac:dyDescent="0.25">
      <c r="A788">
        <v>37879</v>
      </c>
      <c r="B788" t="s">
        <v>1309</v>
      </c>
      <c r="C788" t="s">
        <v>1923</v>
      </c>
      <c r="D788" s="1">
        <v>45267.434184178237</v>
      </c>
      <c r="E788">
        <v>0</v>
      </c>
      <c r="F788">
        <v>6881</v>
      </c>
      <c r="G788" t="s">
        <v>1925</v>
      </c>
      <c r="H788">
        <v>0</v>
      </c>
    </row>
    <row r="789" spans="1:8" x14ac:dyDescent="0.25">
      <c r="A789">
        <v>37822</v>
      </c>
      <c r="B789" t="s">
        <v>1267</v>
      </c>
      <c r="C789" t="s">
        <v>1923</v>
      </c>
      <c r="D789" s="1">
        <v>45266.655302314823</v>
      </c>
      <c r="E789">
        <v>0</v>
      </c>
      <c r="F789">
        <v>2084</v>
      </c>
      <c r="G789" t="s">
        <v>1926</v>
      </c>
      <c r="H789">
        <v>0</v>
      </c>
    </row>
    <row r="790" spans="1:8" x14ac:dyDescent="0.25">
      <c r="A790">
        <v>34428</v>
      </c>
      <c r="B790" t="s">
        <v>239</v>
      </c>
      <c r="C790" t="s">
        <v>1923</v>
      </c>
      <c r="D790" s="1">
        <v>45215.35536400463</v>
      </c>
      <c r="E790">
        <v>275</v>
      </c>
      <c r="F790">
        <v>300</v>
      </c>
      <c r="G790" t="s">
        <v>1737</v>
      </c>
      <c r="H790">
        <v>0</v>
      </c>
    </row>
    <row r="791" spans="1:8" x14ac:dyDescent="0.25">
      <c r="A791">
        <v>36286</v>
      </c>
      <c r="B791" t="s">
        <v>1854</v>
      </c>
      <c r="C791" t="s">
        <v>1923</v>
      </c>
      <c r="D791" s="1">
        <v>45211.642792824066</v>
      </c>
      <c r="E791">
        <v>0</v>
      </c>
      <c r="F791">
        <v>453</v>
      </c>
      <c r="G791" t="s">
        <v>1737</v>
      </c>
      <c r="H791">
        <v>0</v>
      </c>
    </row>
    <row r="792" spans="1:8" x14ac:dyDescent="0.25">
      <c r="A792">
        <v>37565</v>
      </c>
      <c r="B792" t="s">
        <v>1050</v>
      </c>
      <c r="C792" t="s">
        <v>1923</v>
      </c>
      <c r="D792" s="1">
        <v>45252.583880520833</v>
      </c>
      <c r="F792">
        <v>0</v>
      </c>
      <c r="G792" t="s">
        <v>1930</v>
      </c>
      <c r="H792">
        <v>0</v>
      </c>
    </row>
    <row r="793" spans="1:8" x14ac:dyDescent="0.25">
      <c r="A793">
        <v>36200</v>
      </c>
      <c r="B793" t="s">
        <v>87</v>
      </c>
      <c r="C793" t="s">
        <v>1923</v>
      </c>
      <c r="D793" s="1">
        <v>45204.579834525473</v>
      </c>
      <c r="E793">
        <v>0</v>
      </c>
      <c r="F793">
        <v>628</v>
      </c>
      <c r="G793" t="s">
        <v>1730</v>
      </c>
      <c r="H793">
        <v>0</v>
      </c>
    </row>
    <row r="794" spans="1:8" x14ac:dyDescent="0.25">
      <c r="A794">
        <v>36336</v>
      </c>
      <c r="B794" t="s">
        <v>172</v>
      </c>
      <c r="C794" t="s">
        <v>1923</v>
      </c>
      <c r="D794" s="1">
        <v>45210.614586608797</v>
      </c>
      <c r="E794">
        <v>0</v>
      </c>
      <c r="F794">
        <v>935</v>
      </c>
      <c r="G794" t="s">
        <v>1730</v>
      </c>
      <c r="H794">
        <v>0</v>
      </c>
    </row>
    <row r="795" spans="1:8" x14ac:dyDescent="0.25">
      <c r="A795">
        <v>36386</v>
      </c>
      <c r="B795" t="s">
        <v>1855</v>
      </c>
      <c r="C795" t="s">
        <v>1923</v>
      </c>
      <c r="D795" s="1">
        <v>45210.596960451388</v>
      </c>
      <c r="E795">
        <v>0</v>
      </c>
      <c r="F795">
        <v>315</v>
      </c>
      <c r="G795" t="s">
        <v>1730</v>
      </c>
      <c r="H795">
        <v>0</v>
      </c>
    </row>
    <row r="796" spans="1:8" x14ac:dyDescent="0.25">
      <c r="A796">
        <v>36450</v>
      </c>
      <c r="B796" t="s">
        <v>245</v>
      </c>
      <c r="C796" t="s">
        <v>1923</v>
      </c>
      <c r="D796" s="1">
        <v>45212.575444675917</v>
      </c>
      <c r="E796">
        <v>0</v>
      </c>
      <c r="F796">
        <v>2400</v>
      </c>
      <c r="G796" t="s">
        <v>1730</v>
      </c>
      <c r="H796">
        <v>0</v>
      </c>
    </row>
    <row r="797" spans="1:8" x14ac:dyDescent="0.25">
      <c r="A797">
        <v>36536</v>
      </c>
      <c r="B797" t="s">
        <v>415</v>
      </c>
      <c r="C797" t="s">
        <v>1923</v>
      </c>
      <c r="D797" s="1">
        <v>45222.650837233799</v>
      </c>
      <c r="E797">
        <v>48</v>
      </c>
      <c r="F797">
        <v>0</v>
      </c>
      <c r="G797" t="s">
        <v>1730</v>
      </c>
      <c r="H797">
        <v>0</v>
      </c>
    </row>
    <row r="798" spans="1:8" x14ac:dyDescent="0.25">
      <c r="A798">
        <v>36629</v>
      </c>
      <c r="B798" t="s">
        <v>1856</v>
      </c>
      <c r="C798" t="s">
        <v>1923</v>
      </c>
      <c r="D798" s="1">
        <v>45219.558591053239</v>
      </c>
      <c r="E798">
        <v>0</v>
      </c>
      <c r="F798">
        <v>3068</v>
      </c>
      <c r="G798" t="s">
        <v>1730</v>
      </c>
      <c r="H798">
        <v>0</v>
      </c>
    </row>
    <row r="799" spans="1:8" x14ac:dyDescent="0.25">
      <c r="A799">
        <v>36972</v>
      </c>
      <c r="B799" t="s">
        <v>618</v>
      </c>
      <c r="C799" t="s">
        <v>1923</v>
      </c>
      <c r="D799" s="1">
        <v>45232.636644444443</v>
      </c>
      <c r="E799">
        <v>0</v>
      </c>
      <c r="F799">
        <v>2570</v>
      </c>
      <c r="G799" t="s">
        <v>1730</v>
      </c>
      <c r="H799">
        <v>0</v>
      </c>
    </row>
    <row r="800" spans="1:8" x14ac:dyDescent="0.25">
      <c r="A800">
        <v>36979</v>
      </c>
      <c r="B800" t="s">
        <v>617</v>
      </c>
      <c r="C800" t="s">
        <v>1923</v>
      </c>
      <c r="D800" s="1">
        <v>45232.631560451387</v>
      </c>
      <c r="E800">
        <v>0</v>
      </c>
      <c r="F800">
        <v>1677</v>
      </c>
      <c r="G800" t="s">
        <v>1730</v>
      </c>
      <c r="H800">
        <v>0</v>
      </c>
    </row>
    <row r="801" spans="1:8" x14ac:dyDescent="0.25">
      <c r="A801">
        <v>37072</v>
      </c>
      <c r="B801" t="s">
        <v>715</v>
      </c>
      <c r="C801" t="s">
        <v>1923</v>
      </c>
      <c r="D801" s="1">
        <v>45236.710882025473</v>
      </c>
      <c r="E801">
        <v>0</v>
      </c>
      <c r="F801">
        <v>85734</v>
      </c>
      <c r="G801" t="s">
        <v>1730</v>
      </c>
      <c r="H801">
        <v>0</v>
      </c>
    </row>
    <row r="802" spans="1:8" x14ac:dyDescent="0.25">
      <c r="A802">
        <v>37122</v>
      </c>
      <c r="B802" t="s">
        <v>811</v>
      </c>
      <c r="C802" t="s">
        <v>1923</v>
      </c>
      <c r="D802" s="1">
        <v>45239.591662268518</v>
      </c>
      <c r="E802">
        <v>0</v>
      </c>
      <c r="F802">
        <v>85</v>
      </c>
      <c r="G802" t="s">
        <v>1730</v>
      </c>
      <c r="H802">
        <v>0</v>
      </c>
    </row>
    <row r="803" spans="1:8" x14ac:dyDescent="0.25">
      <c r="A803">
        <v>37129</v>
      </c>
      <c r="B803" t="s">
        <v>752</v>
      </c>
      <c r="C803" t="s">
        <v>1923</v>
      </c>
      <c r="D803" s="1">
        <v>45238.567506712963</v>
      </c>
      <c r="E803">
        <v>0</v>
      </c>
      <c r="F803">
        <v>2295</v>
      </c>
      <c r="G803" t="s">
        <v>1730</v>
      </c>
      <c r="H803">
        <v>0</v>
      </c>
    </row>
    <row r="804" spans="1:8" x14ac:dyDescent="0.25">
      <c r="A804">
        <v>37722</v>
      </c>
      <c r="B804" t="s">
        <v>1203</v>
      </c>
      <c r="C804" t="s">
        <v>1923</v>
      </c>
      <c r="D804" s="1">
        <v>45261.64264690972</v>
      </c>
      <c r="E804">
        <v>0</v>
      </c>
      <c r="F804">
        <v>359</v>
      </c>
      <c r="G804" t="s">
        <v>1730</v>
      </c>
      <c r="H804">
        <v>0</v>
      </c>
    </row>
    <row r="805" spans="1:8" x14ac:dyDescent="0.25">
      <c r="A805">
        <v>37829</v>
      </c>
      <c r="B805" t="s">
        <v>1253</v>
      </c>
      <c r="C805" t="s">
        <v>1923</v>
      </c>
      <c r="D805" s="1">
        <v>45265.638900196762</v>
      </c>
      <c r="E805">
        <v>0</v>
      </c>
      <c r="F805">
        <v>378</v>
      </c>
      <c r="G805" t="s">
        <v>1730</v>
      </c>
      <c r="H805">
        <v>0</v>
      </c>
    </row>
    <row r="806" spans="1:8" x14ac:dyDescent="0.25">
      <c r="A806">
        <v>37922</v>
      </c>
      <c r="B806" t="s">
        <v>1291</v>
      </c>
      <c r="C806" t="s">
        <v>1923</v>
      </c>
      <c r="D806" s="1">
        <v>45267.561767824067</v>
      </c>
      <c r="E806">
        <v>0</v>
      </c>
      <c r="F806">
        <v>1412</v>
      </c>
      <c r="G806" t="s">
        <v>1730</v>
      </c>
      <c r="H806">
        <v>0</v>
      </c>
    </row>
    <row r="807" spans="1:8" x14ac:dyDescent="0.25">
      <c r="A807">
        <v>37972</v>
      </c>
      <c r="B807" t="s">
        <v>1857</v>
      </c>
      <c r="C807" t="s">
        <v>1923</v>
      </c>
      <c r="D807" s="1">
        <v>45280.655090856482</v>
      </c>
      <c r="F807">
        <v>198</v>
      </c>
      <c r="G807" t="s">
        <v>1730</v>
      </c>
      <c r="H807">
        <v>0</v>
      </c>
    </row>
    <row r="808" spans="1:8" x14ac:dyDescent="0.25">
      <c r="A808">
        <v>38008</v>
      </c>
      <c r="B808" t="s">
        <v>1336</v>
      </c>
      <c r="C808" t="s">
        <v>1923</v>
      </c>
      <c r="D808" s="1">
        <v>45272.606797719913</v>
      </c>
      <c r="E808">
        <v>0</v>
      </c>
      <c r="F808">
        <v>2068</v>
      </c>
      <c r="G808" t="s">
        <v>1730</v>
      </c>
      <c r="H808">
        <v>0</v>
      </c>
    </row>
    <row r="809" spans="1:8" x14ac:dyDescent="0.25">
      <c r="A809">
        <v>38022</v>
      </c>
      <c r="B809" t="s">
        <v>1372</v>
      </c>
      <c r="C809" t="s">
        <v>1923</v>
      </c>
      <c r="D809" s="1">
        <v>45272.598112650463</v>
      </c>
      <c r="E809">
        <v>0</v>
      </c>
      <c r="F809">
        <v>6471</v>
      </c>
      <c r="G809" t="s">
        <v>1730</v>
      </c>
      <c r="H809">
        <v>0</v>
      </c>
    </row>
    <row r="810" spans="1:8" x14ac:dyDescent="0.25">
      <c r="A810">
        <v>38258</v>
      </c>
      <c r="B810" t="s">
        <v>1501</v>
      </c>
      <c r="C810" t="s">
        <v>1923</v>
      </c>
      <c r="D810" s="1">
        <v>45278.505464965281</v>
      </c>
      <c r="E810">
        <v>0</v>
      </c>
      <c r="F810">
        <v>2502</v>
      </c>
      <c r="G810" t="s">
        <v>1730</v>
      </c>
      <c r="H810">
        <v>0</v>
      </c>
    </row>
    <row r="811" spans="1:8" x14ac:dyDescent="0.25">
      <c r="A811">
        <v>34978</v>
      </c>
      <c r="B811" t="s">
        <v>279</v>
      </c>
      <c r="C811" t="s">
        <v>1923</v>
      </c>
      <c r="D811" s="1">
        <v>45217.399554710653</v>
      </c>
      <c r="E811">
        <v>0</v>
      </c>
      <c r="F811">
        <v>178</v>
      </c>
      <c r="G811" t="s">
        <v>1927</v>
      </c>
      <c r="H811">
        <v>0</v>
      </c>
    </row>
    <row r="812" spans="1:8" x14ac:dyDescent="0.25">
      <c r="A812">
        <v>36029</v>
      </c>
      <c r="B812" t="s">
        <v>24</v>
      </c>
      <c r="C812" t="s">
        <v>1923</v>
      </c>
      <c r="D812" s="1">
        <v>45202.58289189815</v>
      </c>
      <c r="E812">
        <v>0</v>
      </c>
      <c r="F812">
        <v>521.54999999999995</v>
      </c>
      <c r="G812" t="s">
        <v>1927</v>
      </c>
      <c r="H812">
        <v>0</v>
      </c>
    </row>
    <row r="813" spans="1:8" x14ac:dyDescent="0.25">
      <c r="A813">
        <v>36514</v>
      </c>
      <c r="B813" t="s">
        <v>295</v>
      </c>
      <c r="C813" t="s">
        <v>1923</v>
      </c>
      <c r="D813" s="1">
        <v>45216.614700381942</v>
      </c>
      <c r="E813">
        <v>0</v>
      </c>
      <c r="F813">
        <v>0</v>
      </c>
      <c r="G813" t="s">
        <v>1927</v>
      </c>
      <c r="H813">
        <v>0</v>
      </c>
    </row>
    <row r="814" spans="1:8" x14ac:dyDescent="0.25">
      <c r="A814">
        <v>36516</v>
      </c>
      <c r="B814" t="s">
        <v>443</v>
      </c>
      <c r="C814" t="s">
        <v>1923</v>
      </c>
      <c r="D814" s="1">
        <v>45229.629254398147</v>
      </c>
      <c r="E814">
        <v>0</v>
      </c>
      <c r="F814">
        <v>17</v>
      </c>
      <c r="G814" t="s">
        <v>1927</v>
      </c>
      <c r="H814">
        <v>0</v>
      </c>
    </row>
    <row r="815" spans="1:8" x14ac:dyDescent="0.25">
      <c r="A815">
        <v>36550</v>
      </c>
      <c r="B815" t="s">
        <v>494</v>
      </c>
      <c r="C815" t="s">
        <v>1923</v>
      </c>
      <c r="D815" s="1">
        <v>45229.633194641203</v>
      </c>
      <c r="E815">
        <v>0</v>
      </c>
      <c r="F815">
        <v>232</v>
      </c>
      <c r="G815" t="s">
        <v>1927</v>
      </c>
      <c r="H815">
        <v>0</v>
      </c>
    </row>
    <row r="816" spans="1:8" x14ac:dyDescent="0.25">
      <c r="A816">
        <v>36563</v>
      </c>
      <c r="B816" t="s">
        <v>328</v>
      </c>
      <c r="C816" t="s">
        <v>1923</v>
      </c>
      <c r="D816" s="1">
        <v>45218.328709062502</v>
      </c>
      <c r="E816">
        <v>0</v>
      </c>
      <c r="F816">
        <v>2043.33</v>
      </c>
      <c r="G816" t="s">
        <v>1927</v>
      </c>
      <c r="H816">
        <v>0</v>
      </c>
    </row>
    <row r="817" spans="1:8" x14ac:dyDescent="0.25">
      <c r="A817">
        <v>36999</v>
      </c>
      <c r="B817" t="s">
        <v>879</v>
      </c>
      <c r="C817" t="s">
        <v>1923</v>
      </c>
      <c r="D817" s="1">
        <v>45244.711015474539</v>
      </c>
      <c r="F817">
        <v>10660</v>
      </c>
      <c r="G817" t="s">
        <v>1927</v>
      </c>
      <c r="H817">
        <v>0</v>
      </c>
    </row>
    <row r="818" spans="1:8" x14ac:dyDescent="0.25">
      <c r="A818">
        <v>37016</v>
      </c>
      <c r="B818" t="s">
        <v>739</v>
      </c>
      <c r="C818" t="s">
        <v>1923</v>
      </c>
      <c r="D818" s="1">
        <v>45239.655874768519</v>
      </c>
      <c r="E818">
        <v>0</v>
      </c>
      <c r="F818">
        <v>9280</v>
      </c>
      <c r="G818" t="s">
        <v>1927</v>
      </c>
      <c r="H818">
        <v>0</v>
      </c>
    </row>
    <row r="819" spans="1:8" x14ac:dyDescent="0.25">
      <c r="A819">
        <v>37435</v>
      </c>
      <c r="B819" t="s">
        <v>1858</v>
      </c>
      <c r="C819" t="s">
        <v>1923</v>
      </c>
      <c r="D819" s="1">
        <v>45246.62113417824</v>
      </c>
      <c r="F819">
        <v>2694.48</v>
      </c>
      <c r="G819" t="s">
        <v>1927</v>
      </c>
      <c r="H819">
        <v>0</v>
      </c>
    </row>
    <row r="820" spans="1:8" x14ac:dyDescent="0.25">
      <c r="A820">
        <v>37786</v>
      </c>
      <c r="B820" t="s">
        <v>1285</v>
      </c>
      <c r="C820" t="s">
        <v>1923</v>
      </c>
      <c r="D820" s="1">
        <v>45266.446638310183</v>
      </c>
      <c r="E820">
        <v>0</v>
      </c>
      <c r="F820">
        <v>4212.58</v>
      </c>
      <c r="G820" t="s">
        <v>1927</v>
      </c>
      <c r="H820">
        <v>0</v>
      </c>
    </row>
    <row r="821" spans="1:8" x14ac:dyDescent="0.25">
      <c r="A821">
        <v>38101</v>
      </c>
      <c r="B821" t="s">
        <v>1436</v>
      </c>
      <c r="C821" t="s">
        <v>1923</v>
      </c>
      <c r="D821" s="1">
        <v>45279.34459212963</v>
      </c>
      <c r="E821">
        <v>0</v>
      </c>
      <c r="F821">
        <v>362.5</v>
      </c>
      <c r="G821" t="s">
        <v>1927</v>
      </c>
      <c r="H821">
        <v>0</v>
      </c>
    </row>
    <row r="822" spans="1:8" x14ac:dyDescent="0.25">
      <c r="A822">
        <v>38237</v>
      </c>
      <c r="B822" t="s">
        <v>1505</v>
      </c>
      <c r="C822" t="s">
        <v>1923</v>
      </c>
      <c r="D822" s="1">
        <v>45280.336370370373</v>
      </c>
      <c r="E822">
        <v>0</v>
      </c>
      <c r="F822">
        <v>9446.51</v>
      </c>
      <c r="G822" t="s">
        <v>1927</v>
      </c>
      <c r="H822">
        <v>0</v>
      </c>
    </row>
    <row r="823" spans="1:8" x14ac:dyDescent="0.25">
      <c r="A823">
        <v>37001</v>
      </c>
      <c r="B823" t="s">
        <v>725</v>
      </c>
      <c r="C823" t="s">
        <v>1923</v>
      </c>
      <c r="D823" s="1">
        <v>45243.516506168977</v>
      </c>
      <c r="E823">
        <v>40</v>
      </c>
      <c r="F823">
        <v>0</v>
      </c>
      <c r="G823" t="s">
        <v>1738</v>
      </c>
      <c r="H823">
        <v>1</v>
      </c>
    </row>
    <row r="824" spans="1:8" x14ac:dyDescent="0.25">
      <c r="A824">
        <v>37099</v>
      </c>
      <c r="B824" t="s">
        <v>745</v>
      </c>
      <c r="C824" t="s">
        <v>1923</v>
      </c>
      <c r="D824" s="1">
        <v>45240.608192476851</v>
      </c>
      <c r="E824">
        <v>17</v>
      </c>
      <c r="F824">
        <v>0</v>
      </c>
      <c r="G824" t="s">
        <v>1738</v>
      </c>
      <c r="H824">
        <v>0</v>
      </c>
    </row>
    <row r="825" spans="1:8" x14ac:dyDescent="0.25">
      <c r="A825">
        <v>37101</v>
      </c>
      <c r="B825" t="s">
        <v>740</v>
      </c>
      <c r="C825" t="s">
        <v>1923</v>
      </c>
      <c r="D825" s="1">
        <v>45240.605567326391</v>
      </c>
      <c r="E825">
        <v>17</v>
      </c>
      <c r="F825">
        <v>0</v>
      </c>
      <c r="G825" t="s">
        <v>1738</v>
      </c>
      <c r="H825">
        <v>0</v>
      </c>
    </row>
    <row r="826" spans="1:8" x14ac:dyDescent="0.25">
      <c r="A826">
        <v>37216</v>
      </c>
      <c r="B826" t="s">
        <v>1103</v>
      </c>
      <c r="C826" t="s">
        <v>1923</v>
      </c>
      <c r="D826" s="1">
        <v>45258.796475034716</v>
      </c>
      <c r="F826">
        <v>3700</v>
      </c>
      <c r="G826" t="s">
        <v>1738</v>
      </c>
      <c r="H826">
        <v>0</v>
      </c>
    </row>
    <row r="827" spans="1:8" x14ac:dyDescent="0.25">
      <c r="A827">
        <v>37535</v>
      </c>
      <c r="B827" t="s">
        <v>596</v>
      </c>
      <c r="C827" t="s">
        <v>1923</v>
      </c>
      <c r="D827" s="1">
        <v>45258.466606331021</v>
      </c>
      <c r="E827">
        <v>18</v>
      </c>
      <c r="F827">
        <v>0</v>
      </c>
      <c r="G827" t="s">
        <v>1738</v>
      </c>
      <c r="H827">
        <v>1</v>
      </c>
    </row>
    <row r="828" spans="1:8" x14ac:dyDescent="0.25">
      <c r="A828">
        <v>37650</v>
      </c>
      <c r="B828" t="s">
        <v>1118</v>
      </c>
      <c r="C828" t="s">
        <v>1923</v>
      </c>
      <c r="D828" s="1">
        <v>45260.788353587966</v>
      </c>
      <c r="E828">
        <v>201</v>
      </c>
      <c r="F828">
        <v>113.85</v>
      </c>
      <c r="G828" t="s">
        <v>1738</v>
      </c>
      <c r="H828">
        <v>0</v>
      </c>
    </row>
    <row r="829" spans="1:8" x14ac:dyDescent="0.25">
      <c r="A829">
        <v>37701</v>
      </c>
      <c r="B829" t="s">
        <v>1173</v>
      </c>
      <c r="C829" t="s">
        <v>1923</v>
      </c>
      <c r="D829" s="1">
        <v>45260.690566550933</v>
      </c>
      <c r="E829">
        <v>25</v>
      </c>
      <c r="F829">
        <v>0</v>
      </c>
      <c r="G829" t="s">
        <v>1738</v>
      </c>
      <c r="H829">
        <v>1</v>
      </c>
    </row>
    <row r="830" spans="1:8" x14ac:dyDescent="0.25">
      <c r="A830">
        <v>37716</v>
      </c>
      <c r="B830" t="s">
        <v>1204</v>
      </c>
      <c r="C830" t="s">
        <v>1923</v>
      </c>
      <c r="D830" s="1">
        <v>45261.526545370369</v>
      </c>
      <c r="G830" t="s">
        <v>1738</v>
      </c>
    </row>
    <row r="831" spans="1:8" x14ac:dyDescent="0.25">
      <c r="A831">
        <v>37852</v>
      </c>
      <c r="B831" t="s">
        <v>1387</v>
      </c>
      <c r="C831" t="s">
        <v>1923</v>
      </c>
      <c r="D831" s="1">
        <v>45274.341945057873</v>
      </c>
      <c r="E831">
        <v>24</v>
      </c>
      <c r="F831">
        <v>0</v>
      </c>
      <c r="G831" t="s">
        <v>1738</v>
      </c>
      <c r="H831">
        <v>1</v>
      </c>
    </row>
    <row r="832" spans="1:8" x14ac:dyDescent="0.25">
      <c r="A832">
        <v>38186</v>
      </c>
      <c r="B832" t="s">
        <v>1473</v>
      </c>
      <c r="C832" t="s">
        <v>1923</v>
      </c>
      <c r="D832" s="1">
        <v>45281.757154016203</v>
      </c>
      <c r="E832">
        <v>99</v>
      </c>
      <c r="F832">
        <v>113.85</v>
      </c>
      <c r="G832" t="s">
        <v>1738</v>
      </c>
      <c r="H832">
        <v>0</v>
      </c>
    </row>
    <row r="833" spans="1:8" x14ac:dyDescent="0.25">
      <c r="A833">
        <v>38286</v>
      </c>
      <c r="B833" t="s">
        <v>1584</v>
      </c>
      <c r="C833" t="s">
        <v>1923</v>
      </c>
      <c r="D833" s="1">
        <v>45281.419802314813</v>
      </c>
      <c r="E833">
        <v>5</v>
      </c>
      <c r="F833">
        <v>0</v>
      </c>
      <c r="G833" t="s">
        <v>1738</v>
      </c>
      <c r="H833">
        <v>0</v>
      </c>
    </row>
    <row r="834" spans="1:8" x14ac:dyDescent="0.25">
      <c r="A834">
        <v>38371</v>
      </c>
      <c r="B834" t="s">
        <v>1597</v>
      </c>
      <c r="C834" t="s">
        <v>1923</v>
      </c>
      <c r="D834" s="1">
        <v>45289.574766666658</v>
      </c>
      <c r="E834">
        <v>17</v>
      </c>
      <c r="F834">
        <v>0</v>
      </c>
      <c r="G834" t="s">
        <v>1738</v>
      </c>
      <c r="H834">
        <v>0</v>
      </c>
    </row>
    <row r="835" spans="1:8" x14ac:dyDescent="0.25">
      <c r="A835">
        <v>36414</v>
      </c>
      <c r="B835" t="s">
        <v>466</v>
      </c>
      <c r="C835" t="s">
        <v>1923</v>
      </c>
      <c r="D835" s="1">
        <v>45225.359138888889</v>
      </c>
      <c r="F835">
        <v>3260</v>
      </c>
      <c r="G835" t="s">
        <v>1738</v>
      </c>
      <c r="H835">
        <v>0</v>
      </c>
    </row>
    <row r="836" spans="1:8" x14ac:dyDescent="0.25">
      <c r="A836">
        <v>32219</v>
      </c>
      <c r="B836" t="s">
        <v>42</v>
      </c>
      <c r="C836" t="s">
        <v>1923</v>
      </c>
      <c r="D836" s="1">
        <v>45204.461361030088</v>
      </c>
      <c r="F836">
        <v>2743</v>
      </c>
      <c r="G836" t="s">
        <v>1733</v>
      </c>
      <c r="H836">
        <v>0</v>
      </c>
    </row>
    <row r="837" spans="1:8" x14ac:dyDescent="0.25">
      <c r="A837">
        <v>36299</v>
      </c>
      <c r="B837" t="s">
        <v>1859</v>
      </c>
      <c r="C837" t="s">
        <v>1923</v>
      </c>
      <c r="D837" s="1">
        <v>45208.496321840277</v>
      </c>
      <c r="F837">
        <v>492</v>
      </c>
      <c r="G837" t="s">
        <v>1733</v>
      </c>
      <c r="H837">
        <v>0</v>
      </c>
    </row>
    <row r="838" spans="1:8" x14ac:dyDescent="0.25">
      <c r="A838">
        <v>37335</v>
      </c>
      <c r="B838" t="s">
        <v>916</v>
      </c>
      <c r="C838" t="s">
        <v>1923</v>
      </c>
      <c r="D838" s="1">
        <v>45244.658698298612</v>
      </c>
      <c r="F838">
        <v>869</v>
      </c>
      <c r="G838" t="s">
        <v>1733</v>
      </c>
      <c r="H838">
        <v>0</v>
      </c>
    </row>
    <row r="839" spans="1:8" x14ac:dyDescent="0.25">
      <c r="A839">
        <v>36480</v>
      </c>
      <c r="B839" t="s">
        <v>275</v>
      </c>
      <c r="C839" t="s">
        <v>1923</v>
      </c>
      <c r="D839" s="1">
        <v>45216.396406828702</v>
      </c>
      <c r="E839">
        <v>22</v>
      </c>
      <c r="F839">
        <v>0</v>
      </c>
      <c r="G839" t="s">
        <v>1734</v>
      </c>
      <c r="H839">
        <v>1</v>
      </c>
    </row>
    <row r="840" spans="1:8" x14ac:dyDescent="0.25">
      <c r="A840">
        <v>36816</v>
      </c>
      <c r="B840" t="s">
        <v>690</v>
      </c>
      <c r="C840" t="s">
        <v>1923</v>
      </c>
      <c r="D840" s="1">
        <v>45236.477911805552</v>
      </c>
      <c r="E840">
        <v>16</v>
      </c>
      <c r="F840">
        <v>0</v>
      </c>
      <c r="G840" t="s">
        <v>1734</v>
      </c>
      <c r="H840">
        <v>1</v>
      </c>
    </row>
    <row r="841" spans="1:8" x14ac:dyDescent="0.25">
      <c r="A841">
        <v>37399</v>
      </c>
      <c r="B841" t="s">
        <v>957</v>
      </c>
      <c r="C841" t="s">
        <v>1923</v>
      </c>
      <c r="D841" s="1">
        <v>45246.549968368046</v>
      </c>
      <c r="F841">
        <v>144</v>
      </c>
      <c r="G841" t="s">
        <v>1734</v>
      </c>
      <c r="H841">
        <v>0</v>
      </c>
    </row>
    <row r="842" spans="1:8" x14ac:dyDescent="0.25">
      <c r="A842">
        <v>37501</v>
      </c>
      <c r="B842" t="s">
        <v>620</v>
      </c>
      <c r="C842" t="s">
        <v>1923</v>
      </c>
      <c r="D842" s="1">
        <v>45261.5881568287</v>
      </c>
      <c r="E842">
        <v>203.75</v>
      </c>
      <c r="F842">
        <v>0</v>
      </c>
      <c r="G842" t="s">
        <v>1734</v>
      </c>
      <c r="H842">
        <v>1</v>
      </c>
    </row>
    <row r="843" spans="1:8" x14ac:dyDescent="0.25">
      <c r="A843">
        <v>37952</v>
      </c>
      <c r="B843" t="s">
        <v>1376</v>
      </c>
      <c r="C843" t="s">
        <v>1923</v>
      </c>
      <c r="D843" s="1">
        <v>45273.515918090277</v>
      </c>
      <c r="E843">
        <v>0</v>
      </c>
      <c r="F843">
        <v>6155</v>
      </c>
      <c r="G843" t="s">
        <v>1734</v>
      </c>
      <c r="H843">
        <v>0</v>
      </c>
    </row>
    <row r="844" spans="1:8" x14ac:dyDescent="0.25">
      <c r="A844">
        <v>35480</v>
      </c>
      <c r="B844" t="s">
        <v>1860</v>
      </c>
      <c r="C844" t="s">
        <v>1923</v>
      </c>
      <c r="D844" s="1">
        <v>45224.496645405103</v>
      </c>
      <c r="E844">
        <v>480.55</v>
      </c>
      <c r="F844">
        <v>56.35</v>
      </c>
      <c r="G844" t="s">
        <v>1734</v>
      </c>
      <c r="H844">
        <v>0</v>
      </c>
    </row>
    <row r="845" spans="1:8" x14ac:dyDescent="0.25">
      <c r="A845">
        <v>37450</v>
      </c>
      <c r="B845" t="s">
        <v>1861</v>
      </c>
      <c r="C845" t="s">
        <v>1923</v>
      </c>
      <c r="D845" s="1">
        <v>45252.519953668983</v>
      </c>
      <c r="E845">
        <v>0</v>
      </c>
      <c r="F845">
        <v>3159.65</v>
      </c>
      <c r="G845" t="s">
        <v>1741</v>
      </c>
      <c r="H845">
        <v>0</v>
      </c>
    </row>
    <row r="846" spans="1:8" x14ac:dyDescent="0.25">
      <c r="A846">
        <v>38037</v>
      </c>
      <c r="B846" t="s">
        <v>1513</v>
      </c>
      <c r="C846" t="s">
        <v>1923</v>
      </c>
      <c r="D846" s="1">
        <v>45286.459873645843</v>
      </c>
      <c r="E846">
        <v>0</v>
      </c>
      <c r="F846">
        <v>59.96</v>
      </c>
      <c r="G846" t="s">
        <v>1741</v>
      </c>
      <c r="H846">
        <v>0</v>
      </c>
    </row>
    <row r="847" spans="1:8" x14ac:dyDescent="0.25">
      <c r="A847">
        <v>38335</v>
      </c>
      <c r="B847" t="s">
        <v>1581</v>
      </c>
      <c r="C847" t="s">
        <v>1923</v>
      </c>
      <c r="D847" s="1">
        <v>45281.798124421293</v>
      </c>
      <c r="F847">
        <v>2000</v>
      </c>
      <c r="G847" t="s">
        <v>1741</v>
      </c>
      <c r="H847">
        <v>0</v>
      </c>
    </row>
    <row r="848" spans="1:8" x14ac:dyDescent="0.25">
      <c r="A848">
        <v>38435</v>
      </c>
      <c r="B848" t="s">
        <v>1611</v>
      </c>
      <c r="C848" t="s">
        <v>1923</v>
      </c>
      <c r="D848" s="1">
        <v>45287.60687103009</v>
      </c>
      <c r="E848">
        <v>0</v>
      </c>
      <c r="F848">
        <v>174.87</v>
      </c>
      <c r="G848" t="s">
        <v>1741</v>
      </c>
      <c r="H848">
        <v>0</v>
      </c>
    </row>
    <row r="849" spans="1:8" x14ac:dyDescent="0.25">
      <c r="A849">
        <v>38437</v>
      </c>
      <c r="B849" t="s">
        <v>1614</v>
      </c>
      <c r="C849" t="s">
        <v>1923</v>
      </c>
      <c r="D849" s="1">
        <v>45289.421665312497</v>
      </c>
      <c r="E849">
        <v>0</v>
      </c>
      <c r="F849">
        <v>1039.43</v>
      </c>
      <c r="G849" t="s">
        <v>1741</v>
      </c>
      <c r="H849">
        <v>0</v>
      </c>
    </row>
    <row r="850" spans="1:8" x14ac:dyDescent="0.25">
      <c r="A850">
        <v>36399</v>
      </c>
      <c r="B850" t="s">
        <v>148</v>
      </c>
      <c r="C850" t="s">
        <v>1923</v>
      </c>
      <c r="D850" s="1">
        <v>45211.476776886571</v>
      </c>
      <c r="F850">
        <v>1810.39</v>
      </c>
      <c r="G850" t="s">
        <v>1741</v>
      </c>
      <c r="H850">
        <v>0</v>
      </c>
    </row>
    <row r="851" spans="1:8" x14ac:dyDescent="0.25">
      <c r="A851">
        <v>36465</v>
      </c>
      <c r="B851" t="s">
        <v>187</v>
      </c>
      <c r="C851" t="s">
        <v>1923</v>
      </c>
      <c r="D851" s="1">
        <v>45212.533957291656</v>
      </c>
      <c r="E851">
        <v>0</v>
      </c>
      <c r="F851">
        <v>2301.89</v>
      </c>
      <c r="G851" t="s">
        <v>1741</v>
      </c>
      <c r="H851">
        <v>0</v>
      </c>
    </row>
    <row r="852" spans="1:8" x14ac:dyDescent="0.25">
      <c r="A852">
        <v>36565</v>
      </c>
      <c r="B852" t="s">
        <v>817</v>
      </c>
      <c r="C852" t="s">
        <v>1923</v>
      </c>
      <c r="D852" s="1">
        <v>45243.609676701388</v>
      </c>
      <c r="E852">
        <v>0</v>
      </c>
      <c r="F852">
        <v>236</v>
      </c>
      <c r="G852" t="s">
        <v>1741</v>
      </c>
      <c r="H852">
        <v>0</v>
      </c>
    </row>
    <row r="853" spans="1:8" x14ac:dyDescent="0.25">
      <c r="A853">
        <v>36665</v>
      </c>
      <c r="B853" t="s">
        <v>926</v>
      </c>
      <c r="C853" t="s">
        <v>1923</v>
      </c>
      <c r="D853" s="1">
        <v>45259.603809837958</v>
      </c>
      <c r="E853">
        <v>905</v>
      </c>
      <c r="F853">
        <v>10050</v>
      </c>
      <c r="G853" t="s">
        <v>1741</v>
      </c>
      <c r="H853">
        <v>1</v>
      </c>
    </row>
    <row r="854" spans="1:8" x14ac:dyDescent="0.25">
      <c r="A854">
        <v>36950</v>
      </c>
      <c r="B854" t="s">
        <v>623</v>
      </c>
      <c r="C854" t="s">
        <v>1923</v>
      </c>
      <c r="D854" s="1">
        <v>45231.769472881948</v>
      </c>
      <c r="E854">
        <v>0</v>
      </c>
      <c r="F854">
        <v>330.1</v>
      </c>
      <c r="G854" t="s">
        <v>1741</v>
      </c>
      <c r="H854">
        <v>0</v>
      </c>
    </row>
    <row r="855" spans="1:8" x14ac:dyDescent="0.25">
      <c r="A855">
        <v>36214</v>
      </c>
      <c r="B855" t="s">
        <v>1057</v>
      </c>
      <c r="C855" t="s">
        <v>1923</v>
      </c>
      <c r="D855" s="1">
        <v>45258.387822916673</v>
      </c>
      <c r="F855">
        <v>1328</v>
      </c>
      <c r="G855" t="s">
        <v>1761</v>
      </c>
      <c r="H855">
        <v>0</v>
      </c>
    </row>
    <row r="856" spans="1:8" x14ac:dyDescent="0.25">
      <c r="A856">
        <v>36799</v>
      </c>
      <c r="B856" t="s">
        <v>1105</v>
      </c>
      <c r="C856" t="s">
        <v>1923</v>
      </c>
      <c r="D856" s="1">
        <v>45259.430468368053</v>
      </c>
      <c r="E856">
        <v>0</v>
      </c>
      <c r="F856">
        <v>2282</v>
      </c>
      <c r="G856" t="s">
        <v>1761</v>
      </c>
      <c r="H856">
        <v>0</v>
      </c>
    </row>
    <row r="857" spans="1:8" x14ac:dyDescent="0.25">
      <c r="A857">
        <v>37416</v>
      </c>
      <c r="B857" t="s">
        <v>958</v>
      </c>
      <c r="C857" t="s">
        <v>1923</v>
      </c>
      <c r="D857" s="1">
        <v>45246.556920057868</v>
      </c>
      <c r="E857">
        <v>0</v>
      </c>
      <c r="F857">
        <v>555</v>
      </c>
      <c r="G857" t="s">
        <v>1931</v>
      </c>
      <c r="H857">
        <v>0</v>
      </c>
    </row>
    <row r="858" spans="1:8" x14ac:dyDescent="0.25">
      <c r="A858">
        <v>37550</v>
      </c>
      <c r="B858" t="s">
        <v>1041</v>
      </c>
      <c r="C858" t="s">
        <v>1923</v>
      </c>
      <c r="D858" s="1">
        <v>45267.591313229168</v>
      </c>
      <c r="E858">
        <v>15</v>
      </c>
      <c r="F858">
        <v>0</v>
      </c>
      <c r="G858" t="s">
        <v>1931</v>
      </c>
      <c r="H858">
        <v>1</v>
      </c>
    </row>
    <row r="859" spans="1:8" x14ac:dyDescent="0.25">
      <c r="A859">
        <v>35193</v>
      </c>
      <c r="B859" t="s">
        <v>829</v>
      </c>
      <c r="C859" t="s">
        <v>1923</v>
      </c>
      <c r="D859" s="1">
        <v>45240.497204282408</v>
      </c>
      <c r="E859">
        <v>0</v>
      </c>
      <c r="F859">
        <v>65432</v>
      </c>
      <c r="G859" t="s">
        <v>1729</v>
      </c>
      <c r="H859">
        <v>0</v>
      </c>
    </row>
    <row r="860" spans="1:8" x14ac:dyDescent="0.25">
      <c r="A860">
        <v>35929</v>
      </c>
      <c r="B860" t="s">
        <v>1862</v>
      </c>
      <c r="C860" t="s">
        <v>1923</v>
      </c>
      <c r="D860" s="1">
        <v>45225.941419016213</v>
      </c>
      <c r="E860">
        <v>0</v>
      </c>
      <c r="F860">
        <v>6444</v>
      </c>
      <c r="G860" t="s">
        <v>1729</v>
      </c>
      <c r="H860">
        <v>0</v>
      </c>
    </row>
    <row r="861" spans="1:8" x14ac:dyDescent="0.25">
      <c r="A861">
        <v>36416</v>
      </c>
      <c r="B861" t="s">
        <v>214</v>
      </c>
      <c r="C861" t="s">
        <v>1923</v>
      </c>
      <c r="D861" s="1">
        <v>45211.660969293982</v>
      </c>
      <c r="F861">
        <v>11801.9</v>
      </c>
      <c r="G861" t="s">
        <v>1729</v>
      </c>
      <c r="H861">
        <v>0</v>
      </c>
    </row>
    <row r="862" spans="1:8" x14ac:dyDescent="0.25">
      <c r="A862">
        <v>37150</v>
      </c>
      <c r="B862" t="s">
        <v>806</v>
      </c>
      <c r="C862" t="s">
        <v>1923</v>
      </c>
      <c r="D862" s="1">
        <v>45243.537432291669</v>
      </c>
      <c r="E862">
        <v>0</v>
      </c>
      <c r="F862">
        <v>9210</v>
      </c>
      <c r="G862" t="s">
        <v>1729</v>
      </c>
      <c r="H862">
        <v>0</v>
      </c>
    </row>
    <row r="863" spans="1:8" x14ac:dyDescent="0.25">
      <c r="A863">
        <v>38137</v>
      </c>
      <c r="B863" t="s">
        <v>1408</v>
      </c>
      <c r="C863" t="s">
        <v>1923</v>
      </c>
      <c r="D863" s="1">
        <v>45279.543133993058</v>
      </c>
      <c r="E863">
        <v>0</v>
      </c>
      <c r="F863">
        <v>39650</v>
      </c>
      <c r="G863" t="s">
        <v>1729</v>
      </c>
      <c r="H863">
        <v>0</v>
      </c>
    </row>
    <row r="864" spans="1:8" x14ac:dyDescent="0.25">
      <c r="A864">
        <v>36768</v>
      </c>
      <c r="B864" t="s">
        <v>514</v>
      </c>
      <c r="C864" t="s">
        <v>1923</v>
      </c>
      <c r="D864" s="1">
        <v>45225.403875775461</v>
      </c>
      <c r="F864">
        <v>1320.94</v>
      </c>
      <c r="G864" t="s">
        <v>1736</v>
      </c>
      <c r="H864">
        <v>0</v>
      </c>
    </row>
    <row r="865" spans="1:8" x14ac:dyDescent="0.25">
      <c r="A865">
        <v>37754</v>
      </c>
      <c r="B865" t="s">
        <v>1358</v>
      </c>
      <c r="C865" t="s">
        <v>1923</v>
      </c>
      <c r="D865" s="1">
        <v>45273.521206678241</v>
      </c>
      <c r="E865">
        <v>0</v>
      </c>
      <c r="F865">
        <v>13790</v>
      </c>
      <c r="G865" t="s">
        <v>1736</v>
      </c>
      <c r="H865">
        <v>0</v>
      </c>
    </row>
    <row r="866" spans="1:8" x14ac:dyDescent="0.25">
      <c r="A866">
        <v>37790</v>
      </c>
      <c r="B866" t="s">
        <v>1403</v>
      </c>
      <c r="C866" t="s">
        <v>1923</v>
      </c>
      <c r="D866" s="1">
        <v>45279.631552280087</v>
      </c>
      <c r="E866">
        <v>1079</v>
      </c>
      <c r="F866">
        <v>0</v>
      </c>
      <c r="G866" t="s">
        <v>1736</v>
      </c>
      <c r="H866">
        <v>0</v>
      </c>
    </row>
    <row r="867" spans="1:8" x14ac:dyDescent="0.25">
      <c r="A867">
        <v>37897</v>
      </c>
      <c r="B867" t="s">
        <v>1422</v>
      </c>
      <c r="C867" t="s">
        <v>1923</v>
      </c>
      <c r="D867" s="1">
        <v>45278.938376620368</v>
      </c>
      <c r="E867">
        <v>6</v>
      </c>
      <c r="F867">
        <v>0</v>
      </c>
      <c r="G867" t="s">
        <v>1736</v>
      </c>
      <c r="H867">
        <v>1</v>
      </c>
    </row>
    <row r="868" spans="1:8" x14ac:dyDescent="0.25">
      <c r="A868">
        <v>38197</v>
      </c>
      <c r="B868" t="s">
        <v>1433</v>
      </c>
      <c r="C868" t="s">
        <v>1923</v>
      </c>
      <c r="D868" s="1">
        <v>45281.691430358798</v>
      </c>
      <c r="E868">
        <v>4</v>
      </c>
      <c r="F868">
        <v>249.99</v>
      </c>
      <c r="G868" t="s">
        <v>1736</v>
      </c>
      <c r="H868">
        <v>1</v>
      </c>
    </row>
    <row r="869" spans="1:8" x14ac:dyDescent="0.25">
      <c r="A869">
        <v>38233</v>
      </c>
      <c r="B869" t="s">
        <v>1607</v>
      </c>
      <c r="C869" t="s">
        <v>1923</v>
      </c>
      <c r="D869" s="1">
        <v>45286.90378912037</v>
      </c>
      <c r="E869">
        <v>12.5</v>
      </c>
      <c r="F869">
        <v>0</v>
      </c>
      <c r="G869" t="s">
        <v>1736</v>
      </c>
      <c r="H869">
        <v>1</v>
      </c>
    </row>
    <row r="870" spans="1:8" x14ac:dyDescent="0.25">
      <c r="A870">
        <v>38290</v>
      </c>
      <c r="B870" t="s">
        <v>1560</v>
      </c>
      <c r="C870" t="s">
        <v>1923</v>
      </c>
      <c r="D870" s="1">
        <v>45288.409432372682</v>
      </c>
      <c r="E870">
        <v>0</v>
      </c>
      <c r="F870">
        <v>848</v>
      </c>
      <c r="G870" t="s">
        <v>1736</v>
      </c>
      <c r="H870">
        <v>0</v>
      </c>
    </row>
    <row r="871" spans="1:8" x14ac:dyDescent="0.25">
      <c r="A871">
        <v>36061</v>
      </c>
      <c r="B871" t="s">
        <v>34</v>
      </c>
      <c r="C871" t="s">
        <v>1923</v>
      </c>
      <c r="D871" s="1">
        <v>45203.454590011577</v>
      </c>
      <c r="E871">
        <v>0</v>
      </c>
      <c r="F871">
        <v>227.75</v>
      </c>
      <c r="G871" t="s">
        <v>1736</v>
      </c>
      <c r="H871">
        <v>0</v>
      </c>
    </row>
    <row r="872" spans="1:8" x14ac:dyDescent="0.25">
      <c r="A872">
        <v>33803</v>
      </c>
      <c r="B872" t="s">
        <v>512</v>
      </c>
      <c r="C872" t="s">
        <v>1923</v>
      </c>
      <c r="D872" s="1">
        <v>45229.720750578701</v>
      </c>
      <c r="E872">
        <v>10754</v>
      </c>
      <c r="F872">
        <v>8125</v>
      </c>
      <c r="G872" t="s">
        <v>1751</v>
      </c>
      <c r="H872">
        <v>0</v>
      </c>
    </row>
    <row r="873" spans="1:8" x14ac:dyDescent="0.25">
      <c r="A873">
        <v>36911</v>
      </c>
      <c r="B873" t="s">
        <v>1045</v>
      </c>
      <c r="C873" t="s">
        <v>1923</v>
      </c>
      <c r="D873" s="1">
        <v>45257.605441863423</v>
      </c>
      <c r="F873">
        <v>13885</v>
      </c>
      <c r="G873" t="s">
        <v>1751</v>
      </c>
      <c r="H873">
        <v>0</v>
      </c>
    </row>
    <row r="874" spans="1:8" x14ac:dyDescent="0.25">
      <c r="A874">
        <v>35625</v>
      </c>
      <c r="B874" t="s">
        <v>235</v>
      </c>
      <c r="C874" t="s">
        <v>1923</v>
      </c>
      <c r="D874" s="1">
        <v>45230.644979398137</v>
      </c>
      <c r="E874">
        <v>3314.67</v>
      </c>
      <c r="F874">
        <v>3000</v>
      </c>
      <c r="G874" t="s">
        <v>1924</v>
      </c>
      <c r="H874">
        <v>0</v>
      </c>
    </row>
    <row r="875" spans="1:8" x14ac:dyDescent="0.25">
      <c r="A875">
        <v>27880</v>
      </c>
      <c r="B875" t="s">
        <v>602</v>
      </c>
      <c r="C875" t="s">
        <v>1923</v>
      </c>
      <c r="D875" s="1">
        <v>45231.365431516213</v>
      </c>
      <c r="E875">
        <v>108</v>
      </c>
      <c r="F875">
        <v>0</v>
      </c>
      <c r="G875" t="s">
        <v>1925</v>
      </c>
      <c r="H875">
        <v>0</v>
      </c>
    </row>
    <row r="876" spans="1:8" x14ac:dyDescent="0.25">
      <c r="A876">
        <v>29323</v>
      </c>
      <c r="B876" t="s">
        <v>1329</v>
      </c>
      <c r="C876" t="s">
        <v>1923</v>
      </c>
      <c r="D876" s="1">
        <v>45272.408669988428</v>
      </c>
      <c r="F876">
        <v>1627</v>
      </c>
      <c r="G876" t="s">
        <v>1925</v>
      </c>
      <c r="H876">
        <v>0</v>
      </c>
    </row>
    <row r="877" spans="1:8" x14ac:dyDescent="0.25">
      <c r="A877">
        <v>34396</v>
      </c>
      <c r="B877" t="s">
        <v>1186</v>
      </c>
      <c r="C877" t="s">
        <v>1923</v>
      </c>
      <c r="D877" s="1">
        <v>45275.577330243053</v>
      </c>
      <c r="E877">
        <v>0</v>
      </c>
      <c r="F877">
        <v>61303.14</v>
      </c>
      <c r="G877" t="s">
        <v>1925</v>
      </c>
      <c r="H877">
        <v>0</v>
      </c>
    </row>
    <row r="878" spans="1:8" x14ac:dyDescent="0.25">
      <c r="A878">
        <v>36904</v>
      </c>
      <c r="B878" t="s">
        <v>1863</v>
      </c>
      <c r="C878" t="s">
        <v>1923</v>
      </c>
      <c r="D878" s="1">
        <v>45231.447907256937</v>
      </c>
      <c r="E878">
        <v>0</v>
      </c>
      <c r="F878">
        <v>1522</v>
      </c>
      <c r="G878" t="s">
        <v>1925</v>
      </c>
      <c r="H878">
        <v>0</v>
      </c>
    </row>
    <row r="879" spans="1:8" x14ac:dyDescent="0.25">
      <c r="A879">
        <v>38340</v>
      </c>
      <c r="B879" t="s">
        <v>1546</v>
      </c>
      <c r="C879" t="s">
        <v>1923</v>
      </c>
      <c r="D879" s="1">
        <v>45281.420766631942</v>
      </c>
      <c r="E879">
        <v>0</v>
      </c>
      <c r="F879">
        <v>89</v>
      </c>
      <c r="G879" t="s">
        <v>1762</v>
      </c>
      <c r="H879">
        <v>0</v>
      </c>
    </row>
    <row r="880" spans="1:8" x14ac:dyDescent="0.25">
      <c r="A880">
        <v>37461</v>
      </c>
      <c r="B880" t="s">
        <v>974</v>
      </c>
      <c r="C880" t="s">
        <v>1923</v>
      </c>
      <c r="D880" s="1">
        <v>45250.377934027783</v>
      </c>
      <c r="E880">
        <v>75</v>
      </c>
      <c r="F880">
        <v>0</v>
      </c>
      <c r="G880" t="s">
        <v>1763</v>
      </c>
      <c r="H880">
        <v>0</v>
      </c>
    </row>
    <row r="881" spans="1:8" x14ac:dyDescent="0.25">
      <c r="A881">
        <v>35232</v>
      </c>
      <c r="B881" t="s">
        <v>194</v>
      </c>
      <c r="C881" t="s">
        <v>1923</v>
      </c>
      <c r="D881" s="1">
        <v>45210.628620868047</v>
      </c>
      <c r="G881" t="s">
        <v>1737</v>
      </c>
    </row>
    <row r="882" spans="1:8" x14ac:dyDescent="0.25">
      <c r="A882">
        <v>35982</v>
      </c>
      <c r="B882" t="s">
        <v>1864</v>
      </c>
      <c r="C882" t="s">
        <v>1923</v>
      </c>
      <c r="D882" s="1">
        <v>45210.729836574072</v>
      </c>
      <c r="E882">
        <v>32.5</v>
      </c>
      <c r="F882">
        <v>0</v>
      </c>
      <c r="G882" t="s">
        <v>1737</v>
      </c>
      <c r="H882">
        <v>1</v>
      </c>
    </row>
    <row r="883" spans="1:8" x14ac:dyDescent="0.25">
      <c r="A883">
        <v>36918</v>
      </c>
      <c r="B883" t="s">
        <v>597</v>
      </c>
      <c r="C883" t="s">
        <v>1923</v>
      </c>
      <c r="D883" s="1">
        <v>45230.587564085647</v>
      </c>
      <c r="F883">
        <v>116</v>
      </c>
      <c r="G883" t="s">
        <v>1930</v>
      </c>
      <c r="H883">
        <v>0</v>
      </c>
    </row>
    <row r="884" spans="1:8" x14ac:dyDescent="0.25">
      <c r="A884">
        <v>35825</v>
      </c>
      <c r="B884" t="s">
        <v>163</v>
      </c>
      <c r="C884" t="s">
        <v>1923</v>
      </c>
      <c r="D884" s="1">
        <v>45210.600735034721</v>
      </c>
      <c r="E884">
        <v>0</v>
      </c>
      <c r="F884">
        <v>1912</v>
      </c>
      <c r="G884" t="s">
        <v>1730</v>
      </c>
      <c r="H884">
        <v>0</v>
      </c>
    </row>
    <row r="885" spans="1:8" x14ac:dyDescent="0.25">
      <c r="A885">
        <v>36111</v>
      </c>
      <c r="B885" t="s">
        <v>21</v>
      </c>
      <c r="C885" t="s">
        <v>1923</v>
      </c>
      <c r="D885" s="1">
        <v>45202.387233912043</v>
      </c>
      <c r="E885">
        <v>0</v>
      </c>
      <c r="F885">
        <v>1034</v>
      </c>
      <c r="G885" t="s">
        <v>1730</v>
      </c>
      <c r="H885">
        <v>0</v>
      </c>
    </row>
    <row r="886" spans="1:8" x14ac:dyDescent="0.25">
      <c r="A886">
        <v>36318</v>
      </c>
      <c r="B886" t="s">
        <v>139</v>
      </c>
      <c r="C886" t="s">
        <v>1923</v>
      </c>
      <c r="D886" s="1">
        <v>45210.627123298611</v>
      </c>
      <c r="E886">
        <v>0</v>
      </c>
      <c r="F886">
        <v>2124</v>
      </c>
      <c r="G886" t="s">
        <v>1730</v>
      </c>
      <c r="H886">
        <v>0</v>
      </c>
    </row>
    <row r="887" spans="1:8" x14ac:dyDescent="0.25">
      <c r="A887">
        <v>36325</v>
      </c>
      <c r="B887" t="s">
        <v>136</v>
      </c>
      <c r="C887" t="s">
        <v>1923</v>
      </c>
      <c r="D887" s="1">
        <v>45210.619461423608</v>
      </c>
      <c r="E887">
        <v>0</v>
      </c>
      <c r="F887">
        <v>2502</v>
      </c>
      <c r="G887" t="s">
        <v>1730</v>
      </c>
      <c r="H887">
        <v>0</v>
      </c>
    </row>
    <row r="888" spans="1:8" x14ac:dyDescent="0.25">
      <c r="A888">
        <v>36854</v>
      </c>
      <c r="B888" t="s">
        <v>534</v>
      </c>
      <c r="C888" t="s">
        <v>1923</v>
      </c>
      <c r="D888" s="1">
        <v>45229.590449386567</v>
      </c>
      <c r="E888">
        <v>0</v>
      </c>
      <c r="F888">
        <v>5931</v>
      </c>
      <c r="G888" t="s">
        <v>1730</v>
      </c>
      <c r="H888">
        <v>0</v>
      </c>
    </row>
    <row r="889" spans="1:8" x14ac:dyDescent="0.25">
      <c r="A889">
        <v>36861</v>
      </c>
      <c r="B889" t="s">
        <v>558</v>
      </c>
      <c r="C889" t="s">
        <v>1923</v>
      </c>
      <c r="D889" s="1">
        <v>45229.588058182868</v>
      </c>
      <c r="E889">
        <v>0</v>
      </c>
      <c r="F889">
        <v>189</v>
      </c>
      <c r="G889" t="s">
        <v>1730</v>
      </c>
      <c r="H889">
        <v>0</v>
      </c>
    </row>
    <row r="890" spans="1:8" x14ac:dyDescent="0.25">
      <c r="A890">
        <v>36954</v>
      </c>
      <c r="B890" t="s">
        <v>638</v>
      </c>
      <c r="C890" t="s">
        <v>1923</v>
      </c>
      <c r="D890" s="1">
        <v>45231.500047835652</v>
      </c>
      <c r="E890">
        <v>0</v>
      </c>
      <c r="F890">
        <v>57864</v>
      </c>
      <c r="G890" t="s">
        <v>1730</v>
      </c>
      <c r="H890">
        <v>0</v>
      </c>
    </row>
    <row r="891" spans="1:8" x14ac:dyDescent="0.25">
      <c r="A891">
        <v>37197</v>
      </c>
      <c r="B891" t="s">
        <v>796</v>
      </c>
      <c r="C891" t="s">
        <v>1923</v>
      </c>
      <c r="D891" s="1">
        <v>45239.600769560187</v>
      </c>
      <c r="E891">
        <v>0</v>
      </c>
      <c r="F891">
        <v>1908</v>
      </c>
      <c r="G891" t="s">
        <v>1730</v>
      </c>
      <c r="H891">
        <v>0</v>
      </c>
    </row>
    <row r="892" spans="1:8" x14ac:dyDescent="0.25">
      <c r="A892">
        <v>37261</v>
      </c>
      <c r="B892" t="s">
        <v>835</v>
      </c>
      <c r="C892" t="s">
        <v>1923</v>
      </c>
      <c r="D892" s="1">
        <v>45243.455978622682</v>
      </c>
      <c r="E892">
        <v>0</v>
      </c>
      <c r="F892">
        <v>209</v>
      </c>
      <c r="G892" t="s">
        <v>1730</v>
      </c>
      <c r="H892">
        <v>0</v>
      </c>
    </row>
    <row r="893" spans="1:8" x14ac:dyDescent="0.25">
      <c r="A893">
        <v>37647</v>
      </c>
      <c r="B893" t="s">
        <v>1117</v>
      </c>
      <c r="C893" t="s">
        <v>1923</v>
      </c>
      <c r="D893" s="1">
        <v>45259.479622025458</v>
      </c>
      <c r="E893">
        <v>0</v>
      </c>
      <c r="F893">
        <v>1779</v>
      </c>
      <c r="G893" t="s">
        <v>1730</v>
      </c>
      <c r="H893">
        <v>0</v>
      </c>
    </row>
    <row r="894" spans="1:8" x14ac:dyDescent="0.25">
      <c r="A894">
        <v>37797</v>
      </c>
      <c r="B894" t="s">
        <v>1240</v>
      </c>
      <c r="C894" t="s">
        <v>1923</v>
      </c>
      <c r="D894" s="1">
        <v>45265.479693715279</v>
      </c>
      <c r="E894">
        <v>0</v>
      </c>
      <c r="F894">
        <v>1412</v>
      </c>
      <c r="G894" t="s">
        <v>1730</v>
      </c>
      <c r="H894">
        <v>0</v>
      </c>
    </row>
    <row r="895" spans="1:8" x14ac:dyDescent="0.25">
      <c r="A895">
        <v>37933</v>
      </c>
      <c r="B895" t="s">
        <v>1332</v>
      </c>
      <c r="C895" t="s">
        <v>1923</v>
      </c>
      <c r="D895" s="1">
        <v>45268.413535300933</v>
      </c>
      <c r="E895">
        <v>0</v>
      </c>
      <c r="F895">
        <v>1906.26</v>
      </c>
      <c r="G895" t="s">
        <v>1730</v>
      </c>
      <c r="H895">
        <v>0</v>
      </c>
    </row>
    <row r="896" spans="1:8" x14ac:dyDescent="0.25">
      <c r="A896">
        <v>38033</v>
      </c>
      <c r="B896" t="s">
        <v>1365</v>
      </c>
      <c r="C896" t="s">
        <v>1923</v>
      </c>
      <c r="D896" s="1">
        <v>45272.567582256946</v>
      </c>
      <c r="E896">
        <v>0</v>
      </c>
      <c r="F896">
        <v>2811</v>
      </c>
      <c r="G896" t="s">
        <v>1730</v>
      </c>
      <c r="H896">
        <v>0</v>
      </c>
    </row>
    <row r="897" spans="1:8" x14ac:dyDescent="0.25">
      <c r="A897">
        <v>38240</v>
      </c>
      <c r="B897" t="s">
        <v>1500</v>
      </c>
      <c r="C897" t="s">
        <v>1923</v>
      </c>
      <c r="D897" s="1">
        <v>45278.519137847223</v>
      </c>
      <c r="E897">
        <v>0</v>
      </c>
      <c r="F897">
        <v>539</v>
      </c>
      <c r="G897" t="s">
        <v>1730</v>
      </c>
      <c r="H897">
        <v>0</v>
      </c>
    </row>
    <row r="898" spans="1:8" x14ac:dyDescent="0.25">
      <c r="A898">
        <v>38383</v>
      </c>
      <c r="B898" t="s">
        <v>1555</v>
      </c>
      <c r="C898" t="s">
        <v>1923</v>
      </c>
      <c r="D898" s="1">
        <v>45281.64158383102</v>
      </c>
      <c r="E898">
        <v>0</v>
      </c>
      <c r="F898">
        <v>359</v>
      </c>
      <c r="G898" t="s">
        <v>1730</v>
      </c>
      <c r="H898">
        <v>0</v>
      </c>
    </row>
    <row r="899" spans="1:8" x14ac:dyDescent="0.25">
      <c r="A899">
        <v>38390</v>
      </c>
      <c r="B899" t="s">
        <v>1547</v>
      </c>
      <c r="C899" t="s">
        <v>1923</v>
      </c>
      <c r="D899" s="1">
        <v>45282.365614548609</v>
      </c>
      <c r="E899">
        <v>0</v>
      </c>
      <c r="F899">
        <v>2124</v>
      </c>
      <c r="G899" t="s">
        <v>1730</v>
      </c>
      <c r="H899">
        <v>0</v>
      </c>
    </row>
    <row r="900" spans="1:8" x14ac:dyDescent="0.25">
      <c r="A900">
        <v>29273</v>
      </c>
      <c r="B900" t="s">
        <v>1865</v>
      </c>
      <c r="C900" t="s">
        <v>1923</v>
      </c>
      <c r="D900" s="1">
        <v>45279.506356331018</v>
      </c>
      <c r="E900">
        <v>0</v>
      </c>
      <c r="F900">
        <v>1170</v>
      </c>
      <c r="G900" t="s">
        <v>1730</v>
      </c>
      <c r="H900">
        <v>0</v>
      </c>
    </row>
    <row r="901" spans="1:8" x14ac:dyDescent="0.25">
      <c r="A901">
        <v>35219</v>
      </c>
      <c r="B901" t="s">
        <v>62</v>
      </c>
      <c r="C901" t="s">
        <v>1923</v>
      </c>
      <c r="D901" s="1">
        <v>45202.832970682874</v>
      </c>
      <c r="F901">
        <v>7920</v>
      </c>
      <c r="G901" t="s">
        <v>1734</v>
      </c>
      <c r="H901">
        <v>0</v>
      </c>
    </row>
    <row r="902" spans="1:8" x14ac:dyDescent="0.25">
      <c r="A902">
        <v>37074</v>
      </c>
      <c r="B902" t="s">
        <v>706</v>
      </c>
      <c r="C902" t="s">
        <v>1923</v>
      </c>
      <c r="D902" s="1">
        <v>45237.548926076393</v>
      </c>
      <c r="E902">
        <v>0</v>
      </c>
      <c r="F902">
        <v>2461.08</v>
      </c>
      <c r="G902" t="s">
        <v>1741</v>
      </c>
      <c r="H902">
        <v>0</v>
      </c>
    </row>
    <row r="903" spans="1:8" x14ac:dyDescent="0.25">
      <c r="A903">
        <v>37091</v>
      </c>
      <c r="B903" t="s">
        <v>1046</v>
      </c>
      <c r="C903" t="s">
        <v>1923</v>
      </c>
      <c r="D903" s="1">
        <v>45252.637026504628</v>
      </c>
      <c r="E903">
        <v>0</v>
      </c>
      <c r="F903">
        <v>382.22</v>
      </c>
      <c r="G903" t="s">
        <v>1741</v>
      </c>
      <c r="H903">
        <v>0</v>
      </c>
    </row>
    <row r="904" spans="1:8" x14ac:dyDescent="0.25">
      <c r="A904">
        <v>37160</v>
      </c>
      <c r="B904" t="s">
        <v>1049</v>
      </c>
      <c r="C904" t="s">
        <v>1923</v>
      </c>
      <c r="D904" s="1">
        <v>45257.468256979169</v>
      </c>
      <c r="E904">
        <v>1648</v>
      </c>
      <c r="F904">
        <v>300</v>
      </c>
      <c r="G904" t="s">
        <v>1741</v>
      </c>
      <c r="H904">
        <v>0</v>
      </c>
    </row>
    <row r="905" spans="1:8" x14ac:dyDescent="0.25">
      <c r="A905">
        <v>37410</v>
      </c>
      <c r="B905" t="s">
        <v>955</v>
      </c>
      <c r="C905" t="s">
        <v>1923</v>
      </c>
      <c r="D905" s="1">
        <v>45245.806480706022</v>
      </c>
      <c r="E905">
        <v>0</v>
      </c>
      <c r="F905">
        <v>1114.5999999999999</v>
      </c>
      <c r="G905" t="s">
        <v>1741</v>
      </c>
      <c r="H905">
        <v>0</v>
      </c>
    </row>
    <row r="906" spans="1:8" x14ac:dyDescent="0.25">
      <c r="A906">
        <v>38109</v>
      </c>
      <c r="B906" t="s">
        <v>1590</v>
      </c>
      <c r="C906" t="s">
        <v>1923</v>
      </c>
      <c r="D906" s="1">
        <v>45286.472301307869</v>
      </c>
      <c r="E906">
        <v>0</v>
      </c>
      <c r="F906">
        <v>288.04000000000002</v>
      </c>
      <c r="G906" t="s">
        <v>1741</v>
      </c>
      <c r="H906">
        <v>0</v>
      </c>
    </row>
    <row r="907" spans="1:8" x14ac:dyDescent="0.25">
      <c r="A907">
        <v>36623</v>
      </c>
      <c r="B907" t="s">
        <v>354</v>
      </c>
      <c r="C907" t="s">
        <v>1923</v>
      </c>
      <c r="D907" s="1">
        <v>45218.745504861108</v>
      </c>
      <c r="E907">
        <v>0</v>
      </c>
      <c r="F907">
        <v>913</v>
      </c>
      <c r="G907" t="s">
        <v>1741</v>
      </c>
      <c r="H907">
        <v>0</v>
      </c>
    </row>
    <row r="908" spans="1:8" x14ac:dyDescent="0.25">
      <c r="A908">
        <v>36892</v>
      </c>
      <c r="B908" t="s">
        <v>826</v>
      </c>
      <c r="C908" t="s">
        <v>1923</v>
      </c>
      <c r="D908" s="1">
        <v>45240.689762233793</v>
      </c>
      <c r="E908">
        <v>0</v>
      </c>
      <c r="F908">
        <v>699.07</v>
      </c>
      <c r="G908" t="s">
        <v>1741</v>
      </c>
      <c r="H908">
        <v>0</v>
      </c>
    </row>
    <row r="909" spans="1:8" x14ac:dyDescent="0.25">
      <c r="A909">
        <v>37024</v>
      </c>
      <c r="B909" t="s">
        <v>707</v>
      </c>
      <c r="C909" t="s">
        <v>1923</v>
      </c>
      <c r="D909" s="1">
        <v>45237.473722418981</v>
      </c>
      <c r="E909">
        <v>0</v>
      </c>
      <c r="F909">
        <v>834.09</v>
      </c>
      <c r="G909" t="s">
        <v>1741</v>
      </c>
      <c r="H909">
        <v>0</v>
      </c>
    </row>
    <row r="910" spans="1:8" x14ac:dyDescent="0.25">
      <c r="A910">
        <v>36373</v>
      </c>
      <c r="B910" t="s">
        <v>165</v>
      </c>
      <c r="C910" t="s">
        <v>1923</v>
      </c>
      <c r="D910" s="1">
        <v>45210.410293831017</v>
      </c>
      <c r="E910">
        <v>0</v>
      </c>
      <c r="F910">
        <v>128</v>
      </c>
      <c r="G910" t="s">
        <v>1743</v>
      </c>
      <c r="H910">
        <v>0</v>
      </c>
    </row>
    <row r="911" spans="1:8" x14ac:dyDescent="0.25">
      <c r="A911">
        <v>37492</v>
      </c>
      <c r="B911" t="s">
        <v>1010</v>
      </c>
      <c r="C911" t="s">
        <v>1923</v>
      </c>
      <c r="D911" s="1">
        <v>45256.406188229157</v>
      </c>
      <c r="E911">
        <v>52.5</v>
      </c>
      <c r="F911">
        <v>76.25</v>
      </c>
      <c r="G911" t="s">
        <v>1931</v>
      </c>
      <c r="H911">
        <v>0</v>
      </c>
    </row>
    <row r="912" spans="1:8" x14ac:dyDescent="0.25">
      <c r="A912">
        <v>37610</v>
      </c>
      <c r="B912" t="s">
        <v>1158</v>
      </c>
      <c r="C912" t="s">
        <v>1923</v>
      </c>
      <c r="D912" s="1">
        <v>45260.695411030087</v>
      </c>
      <c r="F912">
        <v>760</v>
      </c>
      <c r="G912" t="s">
        <v>1931</v>
      </c>
      <c r="H912">
        <v>0</v>
      </c>
    </row>
    <row r="913" spans="1:8" x14ac:dyDescent="0.25">
      <c r="A913">
        <v>38159</v>
      </c>
      <c r="B913" t="s">
        <v>1480</v>
      </c>
      <c r="C913" t="s">
        <v>1923</v>
      </c>
      <c r="D913" s="1">
        <v>45278.690511493063</v>
      </c>
      <c r="E913">
        <v>0</v>
      </c>
      <c r="F913">
        <v>152</v>
      </c>
      <c r="G913" t="s">
        <v>1931</v>
      </c>
      <c r="H913">
        <v>0</v>
      </c>
    </row>
    <row r="914" spans="1:8" x14ac:dyDescent="0.25">
      <c r="A914">
        <v>38160</v>
      </c>
      <c r="B914" t="s">
        <v>1493</v>
      </c>
      <c r="C914" t="s">
        <v>1923</v>
      </c>
      <c r="D914" s="1">
        <v>45278.709291898151</v>
      </c>
      <c r="E914">
        <v>0</v>
      </c>
      <c r="F914">
        <v>1124.3</v>
      </c>
      <c r="G914" t="s">
        <v>1931</v>
      </c>
      <c r="H914">
        <v>0</v>
      </c>
    </row>
    <row r="915" spans="1:8" x14ac:dyDescent="0.25">
      <c r="A915">
        <v>38295</v>
      </c>
      <c r="B915" t="s">
        <v>1519</v>
      </c>
      <c r="C915" t="s">
        <v>1923</v>
      </c>
      <c r="D915" s="1">
        <v>45279.569584143523</v>
      </c>
      <c r="E915">
        <v>44.5</v>
      </c>
      <c r="F915">
        <v>0</v>
      </c>
      <c r="G915" t="s">
        <v>1931</v>
      </c>
      <c r="H915">
        <v>1</v>
      </c>
    </row>
    <row r="916" spans="1:8" x14ac:dyDescent="0.25">
      <c r="A916">
        <v>36823</v>
      </c>
      <c r="B916" t="s">
        <v>825</v>
      </c>
      <c r="C916" t="s">
        <v>1923</v>
      </c>
      <c r="D916" s="1">
        <v>45246.883882523151</v>
      </c>
      <c r="E916">
        <v>0</v>
      </c>
      <c r="F916">
        <v>386</v>
      </c>
      <c r="G916" t="s">
        <v>1729</v>
      </c>
      <c r="H916">
        <v>0</v>
      </c>
    </row>
    <row r="917" spans="1:8" x14ac:dyDescent="0.25">
      <c r="A917">
        <v>37291</v>
      </c>
      <c r="B917" t="s">
        <v>892</v>
      </c>
      <c r="C917" t="s">
        <v>1923</v>
      </c>
      <c r="D917" s="1">
        <v>45244.795537881953</v>
      </c>
      <c r="E917">
        <v>12</v>
      </c>
      <c r="F917">
        <v>0</v>
      </c>
      <c r="G917" t="s">
        <v>1729</v>
      </c>
      <c r="H917">
        <v>1</v>
      </c>
    </row>
    <row r="918" spans="1:8" x14ac:dyDescent="0.25">
      <c r="A918">
        <v>37474</v>
      </c>
      <c r="B918" t="s">
        <v>1055</v>
      </c>
      <c r="C918" t="s">
        <v>1923</v>
      </c>
      <c r="D918" s="1">
        <v>45259.570896793979</v>
      </c>
      <c r="E918">
        <v>0</v>
      </c>
      <c r="F918">
        <v>350</v>
      </c>
      <c r="G918" t="s">
        <v>1729</v>
      </c>
      <c r="H918">
        <v>0</v>
      </c>
    </row>
    <row r="919" spans="1:8" x14ac:dyDescent="0.25">
      <c r="A919">
        <v>37560</v>
      </c>
      <c r="B919" t="s">
        <v>1165</v>
      </c>
      <c r="C919" t="s">
        <v>1923</v>
      </c>
      <c r="D919" s="1">
        <v>45264.685162847221</v>
      </c>
      <c r="E919">
        <v>27</v>
      </c>
      <c r="F919">
        <v>0</v>
      </c>
      <c r="G919" t="s">
        <v>1729</v>
      </c>
      <c r="H919">
        <v>1</v>
      </c>
    </row>
    <row r="920" spans="1:8" x14ac:dyDescent="0.25">
      <c r="A920">
        <v>38095</v>
      </c>
      <c r="B920" t="s">
        <v>1444</v>
      </c>
      <c r="C920" t="s">
        <v>1923</v>
      </c>
      <c r="D920" s="1">
        <v>45278.525269097219</v>
      </c>
      <c r="E920">
        <v>0</v>
      </c>
      <c r="F920">
        <v>5928</v>
      </c>
      <c r="G920" t="s">
        <v>1729</v>
      </c>
      <c r="H920">
        <v>0</v>
      </c>
    </row>
    <row r="921" spans="1:8" x14ac:dyDescent="0.25">
      <c r="A921">
        <v>38313</v>
      </c>
      <c r="B921" t="s">
        <v>1516</v>
      </c>
      <c r="C921" t="s">
        <v>1923</v>
      </c>
      <c r="D921" s="1">
        <v>45279.686082638887</v>
      </c>
      <c r="E921">
        <v>0</v>
      </c>
      <c r="F921">
        <v>3636</v>
      </c>
      <c r="G921" t="s">
        <v>1729</v>
      </c>
      <c r="H921">
        <v>0</v>
      </c>
    </row>
    <row r="922" spans="1:8" x14ac:dyDescent="0.25">
      <c r="A922">
        <v>38363</v>
      </c>
      <c r="B922" t="s">
        <v>1582</v>
      </c>
      <c r="C922" t="s">
        <v>1923</v>
      </c>
      <c r="D922" s="1">
        <v>45281.427026886573</v>
      </c>
      <c r="E922">
        <v>0</v>
      </c>
      <c r="F922">
        <v>1992</v>
      </c>
      <c r="G922" t="s">
        <v>1729</v>
      </c>
      <c r="H922">
        <v>0</v>
      </c>
    </row>
    <row r="923" spans="1:8" x14ac:dyDescent="0.25">
      <c r="A923">
        <v>33675</v>
      </c>
      <c r="B923" t="s">
        <v>1866</v>
      </c>
      <c r="C923" t="s">
        <v>1923</v>
      </c>
      <c r="D923" s="1">
        <v>45211.628547534718</v>
      </c>
      <c r="E923">
        <v>0</v>
      </c>
      <c r="F923">
        <v>5434</v>
      </c>
      <c r="G923" t="s">
        <v>1927</v>
      </c>
      <c r="H923">
        <v>0</v>
      </c>
    </row>
    <row r="924" spans="1:8" x14ac:dyDescent="0.25">
      <c r="A924">
        <v>34224</v>
      </c>
      <c r="B924" t="s">
        <v>1523</v>
      </c>
      <c r="C924" t="s">
        <v>1923</v>
      </c>
      <c r="D924" s="1">
        <v>45280.596974502318</v>
      </c>
      <c r="E924">
        <v>0</v>
      </c>
      <c r="F924">
        <v>12581</v>
      </c>
      <c r="G924" t="s">
        <v>1927</v>
      </c>
      <c r="H924">
        <v>0</v>
      </c>
    </row>
    <row r="925" spans="1:8" x14ac:dyDescent="0.25">
      <c r="A925">
        <v>35360</v>
      </c>
      <c r="B925" t="s">
        <v>207</v>
      </c>
      <c r="C925" t="s">
        <v>1923</v>
      </c>
      <c r="D925" s="1">
        <v>45216.3777619213</v>
      </c>
      <c r="E925">
        <v>0</v>
      </c>
      <c r="F925">
        <v>1493.35</v>
      </c>
      <c r="G925" t="s">
        <v>1927</v>
      </c>
      <c r="H925">
        <v>0</v>
      </c>
    </row>
    <row r="926" spans="1:8" x14ac:dyDescent="0.25">
      <c r="A926">
        <v>36130</v>
      </c>
      <c r="B926" t="s">
        <v>522</v>
      </c>
      <c r="C926" t="s">
        <v>1923</v>
      </c>
      <c r="D926" s="1">
        <v>45229.636147951387</v>
      </c>
      <c r="E926">
        <v>0</v>
      </c>
      <c r="F926">
        <v>32078.880000000001</v>
      </c>
      <c r="G926" t="s">
        <v>1927</v>
      </c>
      <c r="H926">
        <v>0</v>
      </c>
    </row>
    <row r="927" spans="1:8" x14ac:dyDescent="0.25">
      <c r="A927">
        <v>36215</v>
      </c>
      <c r="B927" t="s">
        <v>71</v>
      </c>
      <c r="C927" t="s">
        <v>1923</v>
      </c>
      <c r="D927" s="1">
        <v>45204.643551967587</v>
      </c>
      <c r="E927">
        <v>0</v>
      </c>
      <c r="F927">
        <v>433</v>
      </c>
      <c r="G927" t="s">
        <v>1927</v>
      </c>
      <c r="H927">
        <v>0</v>
      </c>
    </row>
    <row r="928" spans="1:8" x14ac:dyDescent="0.25">
      <c r="A928">
        <v>36415</v>
      </c>
      <c r="B928" t="s">
        <v>291</v>
      </c>
      <c r="C928" t="s">
        <v>1923</v>
      </c>
      <c r="D928" s="1">
        <v>45217.404831516207</v>
      </c>
      <c r="E928">
        <v>0</v>
      </c>
      <c r="F928">
        <v>1871.28</v>
      </c>
      <c r="G928" t="s">
        <v>1927</v>
      </c>
      <c r="H928">
        <v>0</v>
      </c>
    </row>
    <row r="929" spans="1:8" x14ac:dyDescent="0.25">
      <c r="A929">
        <v>36466</v>
      </c>
      <c r="B929" t="s">
        <v>313</v>
      </c>
      <c r="C929" t="s">
        <v>1923</v>
      </c>
      <c r="D929" s="1">
        <v>45217.426222766197</v>
      </c>
      <c r="E929">
        <v>197.5</v>
      </c>
      <c r="F929">
        <v>32.5</v>
      </c>
      <c r="G929" t="s">
        <v>1927</v>
      </c>
      <c r="H929">
        <v>0</v>
      </c>
    </row>
    <row r="930" spans="1:8" x14ac:dyDescent="0.25">
      <c r="A930">
        <v>36513</v>
      </c>
      <c r="B930" t="s">
        <v>723</v>
      </c>
      <c r="C930" t="s">
        <v>1923</v>
      </c>
      <c r="D930" s="1">
        <v>45239.639622916657</v>
      </c>
      <c r="E930">
        <v>0</v>
      </c>
      <c r="F930">
        <v>576</v>
      </c>
      <c r="G930" t="s">
        <v>1927</v>
      </c>
      <c r="H930">
        <v>0</v>
      </c>
    </row>
    <row r="931" spans="1:8" x14ac:dyDescent="0.25">
      <c r="A931">
        <v>36615</v>
      </c>
      <c r="B931" t="s">
        <v>381</v>
      </c>
      <c r="C931" t="s">
        <v>1923</v>
      </c>
      <c r="D931" s="1">
        <v>45219.603501076388</v>
      </c>
      <c r="E931">
        <v>0</v>
      </c>
      <c r="F931">
        <v>1708.59</v>
      </c>
      <c r="G931" t="s">
        <v>1927</v>
      </c>
      <c r="H931">
        <v>0</v>
      </c>
    </row>
    <row r="932" spans="1:8" x14ac:dyDescent="0.25">
      <c r="A932">
        <v>36883</v>
      </c>
      <c r="B932" t="s">
        <v>64</v>
      </c>
      <c r="C932" t="s">
        <v>1923</v>
      </c>
      <c r="D932" s="1">
        <v>45230.650163043982</v>
      </c>
      <c r="E932">
        <v>0</v>
      </c>
      <c r="F932">
        <v>4691.88</v>
      </c>
      <c r="G932" t="s">
        <v>1927</v>
      </c>
      <c r="H932">
        <v>0</v>
      </c>
    </row>
    <row r="933" spans="1:8" x14ac:dyDescent="0.25">
      <c r="A933">
        <v>36998</v>
      </c>
      <c r="B933" t="s">
        <v>653</v>
      </c>
      <c r="C933" t="s">
        <v>1923</v>
      </c>
      <c r="D933" s="1">
        <v>45233.351611030092</v>
      </c>
      <c r="F933">
        <v>440</v>
      </c>
      <c r="G933" t="s">
        <v>1927</v>
      </c>
      <c r="H933">
        <v>0</v>
      </c>
    </row>
    <row r="934" spans="1:8" x14ac:dyDescent="0.25">
      <c r="A934">
        <v>37653</v>
      </c>
      <c r="B934" t="s">
        <v>1172</v>
      </c>
      <c r="C934" t="s">
        <v>1923</v>
      </c>
      <c r="D934" s="1">
        <v>45264.390150081017</v>
      </c>
      <c r="E934">
        <v>0</v>
      </c>
      <c r="F934">
        <v>354</v>
      </c>
      <c r="G934" t="s">
        <v>1927</v>
      </c>
      <c r="H934">
        <v>0</v>
      </c>
    </row>
    <row r="935" spans="1:8" x14ac:dyDescent="0.25">
      <c r="A935">
        <v>38104</v>
      </c>
      <c r="B935" t="s">
        <v>1506</v>
      </c>
      <c r="C935" t="s">
        <v>1923</v>
      </c>
      <c r="D935" s="1">
        <v>45280.338595104156</v>
      </c>
      <c r="E935">
        <v>0</v>
      </c>
      <c r="F935">
        <v>1053.99</v>
      </c>
      <c r="G935" t="s">
        <v>1927</v>
      </c>
      <c r="H935">
        <v>0</v>
      </c>
    </row>
    <row r="936" spans="1:8" x14ac:dyDescent="0.25">
      <c r="A936">
        <v>38117</v>
      </c>
      <c r="B936" t="s">
        <v>890</v>
      </c>
      <c r="C936" t="s">
        <v>1923</v>
      </c>
      <c r="D936" s="1">
        <v>45282.466521493057</v>
      </c>
      <c r="E936">
        <v>0</v>
      </c>
      <c r="F936">
        <v>6156.81</v>
      </c>
      <c r="G936" t="s">
        <v>1927</v>
      </c>
      <c r="H936">
        <v>0</v>
      </c>
    </row>
    <row r="937" spans="1:8" x14ac:dyDescent="0.25">
      <c r="A937">
        <v>22358</v>
      </c>
      <c r="B937" t="s">
        <v>1867</v>
      </c>
      <c r="C937" t="s">
        <v>1923</v>
      </c>
      <c r="D937" s="1">
        <v>45231.518991168981</v>
      </c>
      <c r="E937">
        <v>0</v>
      </c>
      <c r="F937">
        <v>321</v>
      </c>
      <c r="G937" t="s">
        <v>1738</v>
      </c>
      <c r="H937">
        <v>0</v>
      </c>
    </row>
    <row r="938" spans="1:8" x14ac:dyDescent="0.25">
      <c r="A938">
        <v>36581</v>
      </c>
      <c r="B938" t="s">
        <v>449</v>
      </c>
      <c r="C938" t="s">
        <v>1923</v>
      </c>
      <c r="D938" s="1">
        <v>45223.668051736109</v>
      </c>
      <c r="E938">
        <v>5600</v>
      </c>
      <c r="F938">
        <v>0</v>
      </c>
      <c r="G938" t="s">
        <v>1738</v>
      </c>
      <c r="H938">
        <v>0</v>
      </c>
    </row>
    <row r="939" spans="1:8" x14ac:dyDescent="0.25">
      <c r="A939">
        <v>36734</v>
      </c>
      <c r="B939" t="s">
        <v>464</v>
      </c>
      <c r="C939" t="s">
        <v>1923</v>
      </c>
      <c r="D939" s="1">
        <v>45230.29418271991</v>
      </c>
      <c r="E939">
        <v>17</v>
      </c>
      <c r="F939">
        <v>0</v>
      </c>
      <c r="G939" t="s">
        <v>1738</v>
      </c>
      <c r="H939">
        <v>0</v>
      </c>
    </row>
    <row r="940" spans="1:8" x14ac:dyDescent="0.25">
      <c r="A940">
        <v>36934</v>
      </c>
      <c r="B940" t="s">
        <v>565</v>
      </c>
      <c r="C940" t="s">
        <v>1923</v>
      </c>
      <c r="D940" s="1">
        <v>45236.478007210651</v>
      </c>
      <c r="E940">
        <v>17</v>
      </c>
      <c r="F940">
        <v>0</v>
      </c>
      <c r="G940" t="s">
        <v>1738</v>
      </c>
      <c r="H940">
        <v>0</v>
      </c>
    </row>
    <row r="941" spans="1:8" x14ac:dyDescent="0.25">
      <c r="A941">
        <v>37266</v>
      </c>
      <c r="B941" t="s">
        <v>883</v>
      </c>
      <c r="C941" t="s">
        <v>1923</v>
      </c>
      <c r="D941" s="1">
        <v>45246.68454869213</v>
      </c>
      <c r="E941">
        <v>17</v>
      </c>
      <c r="F941">
        <v>0</v>
      </c>
      <c r="G941" t="s">
        <v>1738</v>
      </c>
      <c r="H941">
        <v>0</v>
      </c>
    </row>
    <row r="942" spans="1:8" x14ac:dyDescent="0.25">
      <c r="A942">
        <v>37317</v>
      </c>
      <c r="B942" t="s">
        <v>1307</v>
      </c>
      <c r="C942" t="s">
        <v>1923</v>
      </c>
      <c r="D942" s="1">
        <v>45246.673337002307</v>
      </c>
      <c r="E942">
        <v>80</v>
      </c>
      <c r="F942">
        <v>0</v>
      </c>
      <c r="G942" t="s">
        <v>1738</v>
      </c>
      <c r="H942">
        <v>0</v>
      </c>
    </row>
    <row r="943" spans="1:8" x14ac:dyDescent="0.25">
      <c r="A943">
        <v>37368</v>
      </c>
      <c r="B943" t="s">
        <v>1125</v>
      </c>
      <c r="C943" t="s">
        <v>1923</v>
      </c>
      <c r="D943" s="1">
        <v>45260.782496643522</v>
      </c>
      <c r="E943">
        <v>666</v>
      </c>
      <c r="F943">
        <v>113.85</v>
      </c>
      <c r="G943" t="s">
        <v>1738</v>
      </c>
      <c r="H943">
        <v>0</v>
      </c>
    </row>
    <row r="944" spans="1:8" x14ac:dyDescent="0.25">
      <c r="A944">
        <v>37619</v>
      </c>
      <c r="B944" t="s">
        <v>1124</v>
      </c>
      <c r="C944" t="s">
        <v>1923</v>
      </c>
      <c r="D944" s="1">
        <v>45260.785706481482</v>
      </c>
      <c r="E944">
        <v>17</v>
      </c>
      <c r="F944">
        <v>0</v>
      </c>
      <c r="G944" t="s">
        <v>1738</v>
      </c>
      <c r="H944">
        <v>0</v>
      </c>
    </row>
    <row r="945" spans="1:8" x14ac:dyDescent="0.25">
      <c r="A945">
        <v>37819</v>
      </c>
      <c r="B945" t="s">
        <v>1277</v>
      </c>
      <c r="C945" t="s">
        <v>1923</v>
      </c>
      <c r="D945" s="1">
        <v>45267.669305358802</v>
      </c>
      <c r="E945">
        <v>548</v>
      </c>
      <c r="F945">
        <v>0</v>
      </c>
      <c r="G945" t="s">
        <v>1738</v>
      </c>
      <c r="H945">
        <v>0</v>
      </c>
    </row>
    <row r="946" spans="1:8" x14ac:dyDescent="0.25">
      <c r="A946">
        <v>37917</v>
      </c>
      <c r="B946" t="s">
        <v>1347</v>
      </c>
      <c r="C946" t="s">
        <v>1923</v>
      </c>
      <c r="D946" s="1">
        <v>45274.534365624997</v>
      </c>
      <c r="E946">
        <v>101</v>
      </c>
      <c r="F946">
        <v>113.85</v>
      </c>
      <c r="G946" t="s">
        <v>1738</v>
      </c>
      <c r="H946">
        <v>0</v>
      </c>
    </row>
    <row r="947" spans="1:8" x14ac:dyDescent="0.25">
      <c r="A947">
        <v>37951</v>
      </c>
      <c r="B947" t="s">
        <v>1642</v>
      </c>
      <c r="C947" t="s">
        <v>1923</v>
      </c>
      <c r="D947" s="1">
        <v>45289.60386570602</v>
      </c>
      <c r="E947">
        <v>17</v>
      </c>
      <c r="F947">
        <v>0</v>
      </c>
      <c r="G947" t="s">
        <v>1738</v>
      </c>
      <c r="H947">
        <v>0</v>
      </c>
    </row>
    <row r="948" spans="1:8" x14ac:dyDescent="0.25">
      <c r="A948">
        <v>38368</v>
      </c>
      <c r="B948" t="s">
        <v>1600</v>
      </c>
      <c r="C948" t="s">
        <v>1923</v>
      </c>
      <c r="D948" s="1">
        <v>45289.570010763891</v>
      </c>
      <c r="E948">
        <v>301</v>
      </c>
      <c r="F948">
        <v>0</v>
      </c>
      <c r="G948" t="s">
        <v>1738</v>
      </c>
      <c r="H948">
        <v>0</v>
      </c>
    </row>
    <row r="949" spans="1:8" x14ac:dyDescent="0.25">
      <c r="A949">
        <v>36330</v>
      </c>
      <c r="B949" t="s">
        <v>1868</v>
      </c>
      <c r="C949" t="s">
        <v>1923</v>
      </c>
      <c r="D949" s="1">
        <v>45209.592621608797</v>
      </c>
      <c r="E949">
        <v>0</v>
      </c>
      <c r="F949">
        <v>15791.66</v>
      </c>
      <c r="G949" t="s">
        <v>1738</v>
      </c>
      <c r="H949">
        <v>0</v>
      </c>
    </row>
    <row r="950" spans="1:8" x14ac:dyDescent="0.25">
      <c r="A950">
        <v>36496</v>
      </c>
      <c r="B950" t="s">
        <v>281</v>
      </c>
      <c r="C950" t="s">
        <v>1923</v>
      </c>
      <c r="D950" s="1">
        <v>45218.355558067131</v>
      </c>
      <c r="E950">
        <v>17</v>
      </c>
      <c r="F950">
        <v>0</v>
      </c>
      <c r="G950" t="s">
        <v>1738</v>
      </c>
      <c r="H950">
        <v>0</v>
      </c>
    </row>
    <row r="951" spans="1:8" x14ac:dyDescent="0.25">
      <c r="A951">
        <v>36500</v>
      </c>
      <c r="B951" t="s">
        <v>309</v>
      </c>
      <c r="C951" t="s">
        <v>1923</v>
      </c>
      <c r="D951" s="1">
        <v>45218.375486655103</v>
      </c>
      <c r="E951">
        <v>17</v>
      </c>
      <c r="F951">
        <v>0</v>
      </c>
      <c r="G951" t="s">
        <v>1738</v>
      </c>
      <c r="H951">
        <v>0</v>
      </c>
    </row>
    <row r="952" spans="1:8" x14ac:dyDescent="0.25">
      <c r="A952">
        <v>34658</v>
      </c>
      <c r="B952" t="s">
        <v>475</v>
      </c>
      <c r="C952" t="s">
        <v>1923</v>
      </c>
      <c r="D952" s="1">
        <v>45229.682990011577</v>
      </c>
      <c r="F952">
        <v>1078</v>
      </c>
      <c r="G952" t="s">
        <v>1733</v>
      </c>
      <c r="H952">
        <v>0</v>
      </c>
    </row>
    <row r="953" spans="1:8" x14ac:dyDescent="0.25">
      <c r="A953">
        <v>35262</v>
      </c>
      <c r="B953" t="s">
        <v>134</v>
      </c>
      <c r="C953" t="s">
        <v>1923</v>
      </c>
      <c r="D953" s="1">
        <v>45209.579918090283</v>
      </c>
      <c r="F953">
        <v>3632</v>
      </c>
      <c r="G953" t="s">
        <v>1733</v>
      </c>
      <c r="H953">
        <v>0</v>
      </c>
    </row>
    <row r="954" spans="1:8" x14ac:dyDescent="0.25">
      <c r="A954">
        <v>36096</v>
      </c>
      <c r="B954" t="s">
        <v>19</v>
      </c>
      <c r="C954" t="s">
        <v>1923</v>
      </c>
      <c r="D954" s="1">
        <v>45202.428014930563</v>
      </c>
      <c r="F954">
        <v>304</v>
      </c>
      <c r="G954" t="s">
        <v>1733</v>
      </c>
      <c r="H954">
        <v>0</v>
      </c>
    </row>
    <row r="955" spans="1:8" x14ac:dyDescent="0.25">
      <c r="A955">
        <v>36951</v>
      </c>
      <c r="B955" t="s">
        <v>767</v>
      </c>
      <c r="C955" t="s">
        <v>1923</v>
      </c>
      <c r="D955" s="1">
        <v>45243.52240721065</v>
      </c>
      <c r="E955">
        <v>0</v>
      </c>
      <c r="F955">
        <v>7438.83</v>
      </c>
      <c r="G955" t="s">
        <v>1733</v>
      </c>
      <c r="H955">
        <v>0</v>
      </c>
    </row>
    <row r="956" spans="1:8" x14ac:dyDescent="0.25">
      <c r="A956">
        <v>37198</v>
      </c>
      <c r="B956" t="s">
        <v>936</v>
      </c>
      <c r="C956" t="s">
        <v>1923</v>
      </c>
      <c r="D956" s="1">
        <v>45247.540631516204</v>
      </c>
      <c r="E956">
        <v>0</v>
      </c>
      <c r="F956">
        <v>937</v>
      </c>
      <c r="G956" t="s">
        <v>1748</v>
      </c>
      <c r="H956">
        <v>0</v>
      </c>
    </row>
    <row r="957" spans="1:8" x14ac:dyDescent="0.25">
      <c r="A957">
        <v>36198</v>
      </c>
      <c r="B957" t="s">
        <v>1869</v>
      </c>
      <c r="C957" t="s">
        <v>1923</v>
      </c>
      <c r="D957" s="1">
        <v>45203.53150153935</v>
      </c>
      <c r="E957">
        <v>130</v>
      </c>
      <c r="F957">
        <v>115.7</v>
      </c>
      <c r="G957" t="s">
        <v>1734</v>
      </c>
      <c r="H957">
        <v>1</v>
      </c>
    </row>
    <row r="958" spans="1:8" x14ac:dyDescent="0.25">
      <c r="A958">
        <v>36381</v>
      </c>
      <c r="B958" t="s">
        <v>1870</v>
      </c>
      <c r="C958" t="s">
        <v>1923</v>
      </c>
      <c r="D958" s="1">
        <v>45210.494961608798</v>
      </c>
      <c r="F958">
        <v>744</v>
      </c>
      <c r="G958" t="s">
        <v>1734</v>
      </c>
      <c r="H958">
        <v>0</v>
      </c>
    </row>
    <row r="959" spans="1:8" x14ac:dyDescent="0.25">
      <c r="A959">
        <v>36432</v>
      </c>
      <c r="B959" t="s">
        <v>1871</v>
      </c>
      <c r="C959" t="s">
        <v>1923</v>
      </c>
      <c r="D959" s="1">
        <v>45211.625210416663</v>
      </c>
      <c r="F959">
        <v>1077.99</v>
      </c>
      <c r="G959" t="s">
        <v>1734</v>
      </c>
      <c r="H959">
        <v>0</v>
      </c>
    </row>
    <row r="960" spans="1:8" x14ac:dyDescent="0.25">
      <c r="A960">
        <v>36700</v>
      </c>
      <c r="B960" t="s">
        <v>472</v>
      </c>
      <c r="C960" t="s">
        <v>1923</v>
      </c>
      <c r="D960" s="1">
        <v>45224.412077083332</v>
      </c>
      <c r="E960">
        <v>1037</v>
      </c>
      <c r="F960">
        <v>0</v>
      </c>
      <c r="G960" t="s">
        <v>1734</v>
      </c>
      <c r="H960">
        <v>1</v>
      </c>
    </row>
    <row r="961" spans="1:8" x14ac:dyDescent="0.25">
      <c r="A961">
        <v>32198</v>
      </c>
      <c r="B961" t="s">
        <v>1872</v>
      </c>
      <c r="C961" t="s">
        <v>1923</v>
      </c>
      <c r="D961" s="1">
        <v>45265.379784803241</v>
      </c>
      <c r="E961">
        <v>840</v>
      </c>
      <c r="F961">
        <v>15752</v>
      </c>
      <c r="G961" t="s">
        <v>1742</v>
      </c>
      <c r="H961">
        <v>1</v>
      </c>
    </row>
    <row r="962" spans="1:8" x14ac:dyDescent="0.25">
      <c r="A962">
        <v>36135</v>
      </c>
      <c r="B962" t="s">
        <v>1873</v>
      </c>
      <c r="C962" t="s">
        <v>1923</v>
      </c>
      <c r="D962" s="1">
        <v>45205.384480671302</v>
      </c>
      <c r="E962">
        <v>0</v>
      </c>
      <c r="F962">
        <v>3831</v>
      </c>
      <c r="G962" t="s">
        <v>1742</v>
      </c>
      <c r="H962">
        <v>0</v>
      </c>
    </row>
    <row r="963" spans="1:8" x14ac:dyDescent="0.25">
      <c r="A963">
        <v>36337</v>
      </c>
      <c r="B963" t="s">
        <v>1874</v>
      </c>
      <c r="C963" t="s">
        <v>1923</v>
      </c>
      <c r="D963" s="1">
        <v>45209.576418900462</v>
      </c>
      <c r="E963">
        <v>0</v>
      </c>
      <c r="F963">
        <v>70</v>
      </c>
      <c r="G963" t="s">
        <v>1742</v>
      </c>
      <c r="H963">
        <v>0</v>
      </c>
    </row>
    <row r="964" spans="1:8" x14ac:dyDescent="0.25">
      <c r="A964">
        <v>37144</v>
      </c>
      <c r="B964" t="s">
        <v>784</v>
      </c>
      <c r="C964" t="s">
        <v>1923</v>
      </c>
      <c r="D964" s="1">
        <v>45238.50291570602</v>
      </c>
      <c r="E964">
        <v>0</v>
      </c>
      <c r="F964">
        <v>1221</v>
      </c>
      <c r="G964" t="s">
        <v>1742</v>
      </c>
      <c r="H964">
        <v>0</v>
      </c>
    </row>
    <row r="965" spans="1:8" x14ac:dyDescent="0.25">
      <c r="A965">
        <v>37607</v>
      </c>
      <c r="B965" t="s">
        <v>1294</v>
      </c>
      <c r="C965" t="s">
        <v>1923</v>
      </c>
      <c r="D965" s="1">
        <v>45267.529933333331</v>
      </c>
      <c r="E965">
        <v>0</v>
      </c>
      <c r="F965">
        <v>12024</v>
      </c>
      <c r="G965" t="s">
        <v>1742</v>
      </c>
      <c r="H965">
        <v>0</v>
      </c>
    </row>
    <row r="966" spans="1:8" x14ac:dyDescent="0.25">
      <c r="A966">
        <v>34729</v>
      </c>
      <c r="B966" t="s">
        <v>115</v>
      </c>
      <c r="C966" t="s">
        <v>1923</v>
      </c>
      <c r="D966" s="1">
        <v>45204.448544791667</v>
      </c>
      <c r="F966">
        <v>440</v>
      </c>
      <c r="G966" t="s">
        <v>1927</v>
      </c>
      <c r="H966">
        <v>0</v>
      </c>
    </row>
    <row r="967" spans="1:8" x14ac:dyDescent="0.25">
      <c r="A967">
        <v>34972</v>
      </c>
      <c r="B967" t="s">
        <v>234</v>
      </c>
      <c r="C967" t="s">
        <v>1923</v>
      </c>
      <c r="D967" s="1">
        <v>45212.603499456018</v>
      </c>
      <c r="E967">
        <v>0</v>
      </c>
      <c r="F967">
        <v>1727</v>
      </c>
      <c r="G967" t="s">
        <v>1927</v>
      </c>
      <c r="H967">
        <v>0</v>
      </c>
    </row>
    <row r="968" spans="1:8" x14ac:dyDescent="0.25">
      <c r="A968">
        <v>35465</v>
      </c>
      <c r="B968" t="s">
        <v>185</v>
      </c>
      <c r="C968" t="s">
        <v>1923</v>
      </c>
      <c r="D968" s="1">
        <v>45210.539215509263</v>
      </c>
      <c r="F968">
        <v>16000</v>
      </c>
      <c r="G968" t="s">
        <v>1927</v>
      </c>
      <c r="H968">
        <v>0</v>
      </c>
    </row>
    <row r="969" spans="1:8" x14ac:dyDescent="0.25">
      <c r="A969">
        <v>36099</v>
      </c>
      <c r="B969" t="s">
        <v>1637</v>
      </c>
      <c r="C969" t="s">
        <v>1923</v>
      </c>
      <c r="D969" s="1">
        <v>45202.649922222219</v>
      </c>
      <c r="G969" t="s">
        <v>1927</v>
      </c>
    </row>
    <row r="970" spans="1:8" x14ac:dyDescent="0.25">
      <c r="A970">
        <v>36208</v>
      </c>
      <c r="B970" t="s">
        <v>419</v>
      </c>
      <c r="C970" t="s">
        <v>1923</v>
      </c>
      <c r="D970" s="1">
        <v>45223.630820868057</v>
      </c>
      <c r="E970">
        <v>0</v>
      </c>
      <c r="F970">
        <v>232</v>
      </c>
      <c r="G970" t="s">
        <v>1927</v>
      </c>
      <c r="H970">
        <v>0</v>
      </c>
    </row>
    <row r="971" spans="1:8" x14ac:dyDescent="0.25">
      <c r="A971">
        <v>36378</v>
      </c>
      <c r="B971" t="s">
        <v>189</v>
      </c>
      <c r="C971" t="s">
        <v>1923</v>
      </c>
      <c r="D971" s="1">
        <v>45211.626269097222</v>
      </c>
      <c r="E971">
        <v>0</v>
      </c>
      <c r="F971">
        <v>55</v>
      </c>
      <c r="G971" t="s">
        <v>1927</v>
      </c>
      <c r="H971">
        <v>0</v>
      </c>
    </row>
    <row r="972" spans="1:8" x14ac:dyDescent="0.25">
      <c r="A972">
        <v>36635</v>
      </c>
      <c r="B972" t="s">
        <v>444</v>
      </c>
      <c r="C972" t="s">
        <v>1923</v>
      </c>
      <c r="D972" s="1">
        <v>45223.542992326387</v>
      </c>
      <c r="E972">
        <v>185</v>
      </c>
      <c r="F972">
        <v>300</v>
      </c>
      <c r="G972" t="s">
        <v>1927</v>
      </c>
      <c r="H972">
        <v>0</v>
      </c>
    </row>
    <row r="973" spans="1:8" x14ac:dyDescent="0.25">
      <c r="A973">
        <v>36744</v>
      </c>
      <c r="B973" t="s">
        <v>456</v>
      </c>
      <c r="C973" t="s">
        <v>1923</v>
      </c>
      <c r="D973" s="1">
        <v>45225.688818136572</v>
      </c>
      <c r="E973">
        <v>0</v>
      </c>
      <c r="F973">
        <v>1368.08</v>
      </c>
      <c r="G973" t="s">
        <v>1927</v>
      </c>
      <c r="H973">
        <v>0</v>
      </c>
    </row>
    <row r="974" spans="1:8" x14ac:dyDescent="0.25">
      <c r="A974">
        <v>36735</v>
      </c>
      <c r="B974" t="s">
        <v>465</v>
      </c>
      <c r="C974" t="s">
        <v>1923</v>
      </c>
      <c r="D974" s="1">
        <v>45230.296903472219</v>
      </c>
      <c r="E974">
        <v>17</v>
      </c>
      <c r="F974">
        <v>0</v>
      </c>
      <c r="G974" t="s">
        <v>1738</v>
      </c>
      <c r="H974">
        <v>0</v>
      </c>
    </row>
    <row r="975" spans="1:8" x14ac:dyDescent="0.25">
      <c r="A975">
        <v>36871</v>
      </c>
      <c r="B975" t="s">
        <v>1875</v>
      </c>
      <c r="C975" t="s">
        <v>1923</v>
      </c>
      <c r="D975" s="1">
        <v>45229.640859375002</v>
      </c>
      <c r="E975">
        <v>0</v>
      </c>
      <c r="F975">
        <v>105</v>
      </c>
      <c r="G975" t="s">
        <v>1738</v>
      </c>
      <c r="H975">
        <v>0</v>
      </c>
    </row>
    <row r="976" spans="1:8" x14ac:dyDescent="0.25">
      <c r="A976">
        <v>36935</v>
      </c>
      <c r="B976" t="s">
        <v>645</v>
      </c>
      <c r="C976" t="s">
        <v>1923</v>
      </c>
      <c r="D976" s="1">
        <v>45236.526145520831</v>
      </c>
      <c r="E976">
        <v>31</v>
      </c>
      <c r="F976">
        <v>0</v>
      </c>
      <c r="G976" t="s">
        <v>1738</v>
      </c>
      <c r="H976">
        <v>0</v>
      </c>
    </row>
    <row r="977" spans="1:8" x14ac:dyDescent="0.25">
      <c r="A977">
        <v>37271</v>
      </c>
      <c r="B977" t="s">
        <v>846</v>
      </c>
      <c r="C977" t="s">
        <v>1923</v>
      </c>
      <c r="D977" s="1">
        <v>45246.36389695602</v>
      </c>
      <c r="E977">
        <v>17</v>
      </c>
      <c r="F977">
        <v>0</v>
      </c>
      <c r="G977" t="s">
        <v>1738</v>
      </c>
      <c r="H977">
        <v>0</v>
      </c>
    </row>
    <row r="978" spans="1:8" x14ac:dyDescent="0.25">
      <c r="A978">
        <v>37278</v>
      </c>
      <c r="B978" t="s">
        <v>914</v>
      </c>
      <c r="C978" t="s">
        <v>1923</v>
      </c>
      <c r="D978" s="1">
        <v>45246.485021759261</v>
      </c>
      <c r="E978">
        <v>17</v>
      </c>
      <c r="F978">
        <v>0</v>
      </c>
      <c r="G978" t="s">
        <v>1738</v>
      </c>
      <c r="H978">
        <v>0</v>
      </c>
    </row>
    <row r="979" spans="1:8" x14ac:dyDescent="0.25">
      <c r="A979">
        <v>37280</v>
      </c>
      <c r="B979" t="s">
        <v>919</v>
      </c>
      <c r="C979" t="s">
        <v>1923</v>
      </c>
      <c r="D979" s="1">
        <v>45246.492410763887</v>
      </c>
      <c r="E979">
        <v>17</v>
      </c>
      <c r="F979">
        <v>0</v>
      </c>
      <c r="G979" t="s">
        <v>1738</v>
      </c>
      <c r="H979">
        <v>0</v>
      </c>
    </row>
    <row r="980" spans="1:8" x14ac:dyDescent="0.25">
      <c r="A980">
        <v>37371</v>
      </c>
      <c r="B980" t="s">
        <v>1027</v>
      </c>
      <c r="C980" t="s">
        <v>1923</v>
      </c>
      <c r="D980" s="1">
        <v>45258.778471446763</v>
      </c>
      <c r="E980">
        <v>215</v>
      </c>
      <c r="F980">
        <v>56.35</v>
      </c>
      <c r="G980" t="s">
        <v>1738</v>
      </c>
      <c r="H980">
        <v>0</v>
      </c>
    </row>
    <row r="981" spans="1:8" x14ac:dyDescent="0.25">
      <c r="A981">
        <v>37378</v>
      </c>
      <c r="B981" t="s">
        <v>1235</v>
      </c>
      <c r="C981" t="s">
        <v>1923</v>
      </c>
      <c r="D981" s="1">
        <v>45265.413036111109</v>
      </c>
      <c r="E981">
        <v>396</v>
      </c>
      <c r="F981">
        <v>0</v>
      </c>
      <c r="G981" t="s">
        <v>1738</v>
      </c>
      <c r="H981">
        <v>0</v>
      </c>
    </row>
    <row r="982" spans="1:8" x14ac:dyDescent="0.25">
      <c r="A982">
        <v>37807</v>
      </c>
      <c r="B982" t="s">
        <v>1278</v>
      </c>
      <c r="C982" t="s">
        <v>1923</v>
      </c>
      <c r="D982" s="1">
        <v>45267.698971527781</v>
      </c>
      <c r="E982">
        <v>201</v>
      </c>
      <c r="F982">
        <v>113.85</v>
      </c>
      <c r="G982" t="s">
        <v>1738</v>
      </c>
      <c r="H982">
        <v>0</v>
      </c>
    </row>
    <row r="983" spans="1:8" x14ac:dyDescent="0.25">
      <c r="A983">
        <v>37916</v>
      </c>
      <c r="B983" t="s">
        <v>1312</v>
      </c>
      <c r="C983" t="s">
        <v>1923</v>
      </c>
      <c r="D983" s="1">
        <v>45267.512844675934</v>
      </c>
      <c r="E983">
        <v>0</v>
      </c>
      <c r="F983">
        <v>4320</v>
      </c>
      <c r="G983" t="s">
        <v>1738</v>
      </c>
      <c r="H983">
        <v>0</v>
      </c>
    </row>
    <row r="984" spans="1:8" x14ac:dyDescent="0.25">
      <c r="A984">
        <v>35942</v>
      </c>
      <c r="B984" t="s">
        <v>342</v>
      </c>
      <c r="C984" t="s">
        <v>1923</v>
      </c>
      <c r="D984" s="1">
        <v>45217.46230929398</v>
      </c>
      <c r="F984">
        <v>275</v>
      </c>
      <c r="G984" t="s">
        <v>1738</v>
      </c>
      <c r="H984">
        <v>0</v>
      </c>
    </row>
    <row r="985" spans="1:8" x14ac:dyDescent="0.25">
      <c r="A985">
        <v>36278</v>
      </c>
      <c r="B985" t="s">
        <v>126</v>
      </c>
      <c r="C985" t="s">
        <v>1923</v>
      </c>
      <c r="D985" s="1">
        <v>45216.476850266197</v>
      </c>
      <c r="E985">
        <v>92.5</v>
      </c>
      <c r="F985">
        <v>0</v>
      </c>
      <c r="G985" t="s">
        <v>1738</v>
      </c>
      <c r="H985">
        <v>1</v>
      </c>
    </row>
    <row r="986" spans="1:8" x14ac:dyDescent="0.25">
      <c r="A986">
        <v>36537</v>
      </c>
      <c r="B986" t="s">
        <v>404</v>
      </c>
      <c r="C986" t="s">
        <v>1923</v>
      </c>
      <c r="D986" s="1">
        <v>45225.375134606482</v>
      </c>
      <c r="E986">
        <v>0</v>
      </c>
      <c r="F986">
        <v>1798</v>
      </c>
      <c r="G986" t="s">
        <v>1738</v>
      </c>
      <c r="H986">
        <v>0</v>
      </c>
    </row>
    <row r="987" spans="1:8" x14ac:dyDescent="0.25">
      <c r="A987">
        <v>37244</v>
      </c>
      <c r="B987" t="s">
        <v>871</v>
      </c>
      <c r="C987" t="s">
        <v>1923</v>
      </c>
      <c r="D987" s="1">
        <v>45250.432524305557</v>
      </c>
      <c r="E987">
        <v>22</v>
      </c>
      <c r="F987">
        <v>0</v>
      </c>
      <c r="G987" t="s">
        <v>1733</v>
      </c>
      <c r="H987">
        <v>1</v>
      </c>
    </row>
    <row r="988" spans="1:8" x14ac:dyDescent="0.25">
      <c r="A988">
        <v>35635</v>
      </c>
      <c r="B988" t="s">
        <v>1876</v>
      </c>
      <c r="C988" t="s">
        <v>1923</v>
      </c>
      <c r="D988" s="1">
        <v>45205.649786111113</v>
      </c>
      <c r="G988" t="s">
        <v>1734</v>
      </c>
    </row>
    <row r="989" spans="1:8" x14ac:dyDescent="0.25">
      <c r="A989">
        <v>37671</v>
      </c>
      <c r="B989" t="s">
        <v>1479</v>
      </c>
      <c r="C989" t="s">
        <v>1923</v>
      </c>
      <c r="D989" s="1">
        <v>45279.378456747683</v>
      </c>
      <c r="E989">
        <v>0</v>
      </c>
      <c r="F989">
        <v>5335.43</v>
      </c>
      <c r="G989" t="s">
        <v>1734</v>
      </c>
      <c r="H989">
        <v>0</v>
      </c>
    </row>
    <row r="990" spans="1:8" x14ac:dyDescent="0.25">
      <c r="A990">
        <v>37771</v>
      </c>
      <c r="B990" t="s">
        <v>1239</v>
      </c>
      <c r="C990" t="s">
        <v>1923</v>
      </c>
      <c r="D990" s="1">
        <v>45265.700988576391</v>
      </c>
      <c r="E990">
        <v>0</v>
      </c>
      <c r="F990">
        <v>1755</v>
      </c>
      <c r="G990" t="s">
        <v>1734</v>
      </c>
      <c r="H990">
        <v>0</v>
      </c>
    </row>
    <row r="991" spans="1:8" x14ac:dyDescent="0.25">
      <c r="A991">
        <v>38207</v>
      </c>
      <c r="B991" t="s">
        <v>1604</v>
      </c>
      <c r="C991" t="s">
        <v>1923</v>
      </c>
      <c r="D991" s="1">
        <v>45288.518580324067</v>
      </c>
      <c r="E991">
        <v>0</v>
      </c>
      <c r="F991">
        <v>11720.67</v>
      </c>
      <c r="G991" t="s">
        <v>1734</v>
      </c>
      <c r="H991">
        <v>0</v>
      </c>
    </row>
    <row r="992" spans="1:8" x14ac:dyDescent="0.25">
      <c r="A992">
        <v>37473</v>
      </c>
      <c r="B992" t="s">
        <v>1225</v>
      </c>
      <c r="C992" t="s">
        <v>1923</v>
      </c>
      <c r="D992" s="1">
        <v>45265.555327662027</v>
      </c>
      <c r="F992">
        <v>1477</v>
      </c>
      <c r="G992" t="s">
        <v>1741</v>
      </c>
      <c r="H992">
        <v>0</v>
      </c>
    </row>
    <row r="993" spans="1:8" x14ac:dyDescent="0.25">
      <c r="A993">
        <v>37571</v>
      </c>
      <c r="B993" t="s">
        <v>1047</v>
      </c>
      <c r="C993" t="s">
        <v>1923</v>
      </c>
      <c r="D993" s="1">
        <v>45252.713354282409</v>
      </c>
      <c r="E993">
        <v>0</v>
      </c>
      <c r="F993">
        <v>6.36</v>
      </c>
      <c r="G993" t="s">
        <v>1741</v>
      </c>
      <c r="H993">
        <v>0</v>
      </c>
    </row>
    <row r="994" spans="1:8" x14ac:dyDescent="0.25">
      <c r="A994">
        <v>37637</v>
      </c>
      <c r="B994" t="s">
        <v>1187</v>
      </c>
      <c r="C994" t="s">
        <v>1923</v>
      </c>
      <c r="D994" s="1">
        <v>45261.570942326391</v>
      </c>
      <c r="E994">
        <v>50</v>
      </c>
      <c r="F994">
        <v>50</v>
      </c>
      <c r="G994" t="s">
        <v>1741</v>
      </c>
      <c r="H994">
        <v>1</v>
      </c>
    </row>
    <row r="995" spans="1:8" x14ac:dyDescent="0.25">
      <c r="A995">
        <v>37714</v>
      </c>
      <c r="B995" t="s">
        <v>1213</v>
      </c>
      <c r="C995" t="s">
        <v>1923</v>
      </c>
      <c r="D995" s="1">
        <v>45264.822700115743</v>
      </c>
      <c r="E995">
        <v>0</v>
      </c>
      <c r="F995">
        <v>1110.47</v>
      </c>
      <c r="G995" t="s">
        <v>1741</v>
      </c>
      <c r="H995">
        <v>0</v>
      </c>
    </row>
    <row r="996" spans="1:8" x14ac:dyDescent="0.25">
      <c r="A996">
        <v>37737</v>
      </c>
      <c r="B996" t="s">
        <v>1189</v>
      </c>
      <c r="C996" t="s">
        <v>1923</v>
      </c>
      <c r="D996" s="1">
        <v>45261.553103472223</v>
      </c>
      <c r="E996">
        <v>0</v>
      </c>
      <c r="F996">
        <v>0</v>
      </c>
      <c r="G996" t="s">
        <v>1741</v>
      </c>
      <c r="H996">
        <v>0</v>
      </c>
    </row>
    <row r="997" spans="1:8" x14ac:dyDescent="0.25">
      <c r="A997">
        <v>30378</v>
      </c>
      <c r="B997" t="s">
        <v>1503</v>
      </c>
      <c r="C997" t="s">
        <v>1923</v>
      </c>
      <c r="D997" s="1">
        <v>45279.545594247676</v>
      </c>
      <c r="E997">
        <v>0</v>
      </c>
      <c r="F997">
        <v>120</v>
      </c>
      <c r="G997" t="s">
        <v>1730</v>
      </c>
      <c r="H997">
        <v>0</v>
      </c>
    </row>
    <row r="998" spans="1:8" x14ac:dyDescent="0.25">
      <c r="A998">
        <v>36024</v>
      </c>
      <c r="B998" t="s">
        <v>1877</v>
      </c>
      <c r="C998" t="s">
        <v>1923</v>
      </c>
      <c r="D998" s="1">
        <v>45210.72659027778</v>
      </c>
      <c r="E998">
        <v>22</v>
      </c>
      <c r="F998">
        <v>0</v>
      </c>
      <c r="G998" t="s">
        <v>1742</v>
      </c>
      <c r="H998">
        <v>1</v>
      </c>
    </row>
    <row r="999" spans="1:8" x14ac:dyDescent="0.25">
      <c r="A999">
        <v>36317</v>
      </c>
      <c r="B999" t="s">
        <v>353</v>
      </c>
      <c r="C999" t="s">
        <v>1923</v>
      </c>
      <c r="D999" s="1">
        <v>45218.397541087958</v>
      </c>
      <c r="E999">
        <v>0</v>
      </c>
      <c r="F999">
        <v>5840</v>
      </c>
      <c r="G999" t="s">
        <v>1742</v>
      </c>
      <c r="H999">
        <v>0</v>
      </c>
    </row>
    <row r="1000" spans="1:8" x14ac:dyDescent="0.25">
      <c r="A1000">
        <v>36526</v>
      </c>
      <c r="B1000" t="s">
        <v>1038</v>
      </c>
      <c r="C1000" t="s">
        <v>1923</v>
      </c>
      <c r="D1000" s="1">
        <v>45251.851437037039</v>
      </c>
      <c r="E1000">
        <v>11705.5</v>
      </c>
      <c r="F1000">
        <v>0</v>
      </c>
      <c r="G1000" t="s">
        <v>1742</v>
      </c>
      <c r="H1000">
        <v>1</v>
      </c>
    </row>
    <row r="1001" spans="1:8" x14ac:dyDescent="0.25">
      <c r="A1001">
        <v>36794</v>
      </c>
      <c r="B1001" t="s">
        <v>626</v>
      </c>
      <c r="C1001" t="s">
        <v>1923</v>
      </c>
      <c r="D1001" s="1">
        <v>45231.647496840284</v>
      </c>
      <c r="E1001">
        <v>0</v>
      </c>
      <c r="F1001">
        <v>263</v>
      </c>
      <c r="G1001" t="s">
        <v>1742</v>
      </c>
      <c r="H1001">
        <v>0</v>
      </c>
    </row>
    <row r="1002" spans="1:8" x14ac:dyDescent="0.25">
      <c r="A1002">
        <v>36921</v>
      </c>
      <c r="B1002" t="s">
        <v>746</v>
      </c>
      <c r="C1002" t="s">
        <v>1923</v>
      </c>
      <c r="D1002" s="1">
        <v>45237.731356631943</v>
      </c>
      <c r="E1002">
        <v>225</v>
      </c>
      <c r="F1002">
        <v>0</v>
      </c>
      <c r="G1002" t="s">
        <v>1742</v>
      </c>
      <c r="H1002">
        <v>0</v>
      </c>
    </row>
    <row r="1003" spans="1:8" x14ac:dyDescent="0.25">
      <c r="A1003">
        <v>37096</v>
      </c>
      <c r="B1003" t="s">
        <v>726</v>
      </c>
      <c r="C1003" t="s">
        <v>1923</v>
      </c>
      <c r="D1003" s="1">
        <v>45237.595963738429</v>
      </c>
      <c r="E1003">
        <v>0</v>
      </c>
      <c r="F1003">
        <v>4967.3999999999996</v>
      </c>
      <c r="G1003" t="s">
        <v>1742</v>
      </c>
      <c r="H1003">
        <v>0</v>
      </c>
    </row>
    <row r="1004" spans="1:8" x14ac:dyDescent="0.25">
      <c r="A1004">
        <v>37296</v>
      </c>
      <c r="B1004" t="s">
        <v>1324</v>
      </c>
      <c r="C1004" t="s">
        <v>1923</v>
      </c>
      <c r="D1004" s="1">
        <v>45268.577063807868</v>
      </c>
      <c r="E1004">
        <v>0</v>
      </c>
      <c r="F1004">
        <v>1341</v>
      </c>
      <c r="G1004" t="s">
        <v>1742</v>
      </c>
      <c r="H1004">
        <v>0</v>
      </c>
    </row>
    <row r="1005" spans="1:8" x14ac:dyDescent="0.25">
      <c r="A1005">
        <v>37657</v>
      </c>
      <c r="B1005" t="s">
        <v>1133</v>
      </c>
      <c r="C1005" t="s">
        <v>1923</v>
      </c>
      <c r="D1005" s="1">
        <v>45265.488740706023</v>
      </c>
      <c r="F1005">
        <v>4200</v>
      </c>
      <c r="G1005" t="s">
        <v>1742</v>
      </c>
      <c r="H1005">
        <v>0</v>
      </c>
    </row>
    <row r="1006" spans="1:8" x14ac:dyDescent="0.25">
      <c r="A1006">
        <v>37798</v>
      </c>
      <c r="B1006" t="s">
        <v>1348</v>
      </c>
      <c r="C1006" t="s">
        <v>1923</v>
      </c>
      <c r="D1006" s="1">
        <v>45271.3693712963</v>
      </c>
      <c r="E1006">
        <v>0</v>
      </c>
      <c r="F1006">
        <v>143022</v>
      </c>
      <c r="G1006" t="s">
        <v>1742</v>
      </c>
      <c r="H1006">
        <v>0</v>
      </c>
    </row>
    <row r="1007" spans="1:8" x14ac:dyDescent="0.25">
      <c r="A1007">
        <v>34981</v>
      </c>
      <c r="B1007" t="s">
        <v>206</v>
      </c>
      <c r="C1007" t="s">
        <v>1923</v>
      </c>
      <c r="D1007" s="1">
        <v>45212.607094907413</v>
      </c>
      <c r="E1007">
        <v>0</v>
      </c>
      <c r="F1007">
        <v>178</v>
      </c>
      <c r="G1007" t="s">
        <v>1927</v>
      </c>
      <c r="H1007">
        <v>0</v>
      </c>
    </row>
    <row r="1008" spans="1:8" x14ac:dyDescent="0.25">
      <c r="A1008">
        <v>36228</v>
      </c>
      <c r="B1008" t="s">
        <v>72</v>
      </c>
      <c r="C1008" t="s">
        <v>1923</v>
      </c>
      <c r="D1008" s="1">
        <v>45204.640118784722</v>
      </c>
      <c r="E1008">
        <v>0</v>
      </c>
      <c r="F1008">
        <v>472</v>
      </c>
      <c r="G1008" t="s">
        <v>1927</v>
      </c>
      <c r="H1008">
        <v>0</v>
      </c>
    </row>
    <row r="1009" spans="1:8" x14ac:dyDescent="0.25">
      <c r="A1009">
        <v>36594</v>
      </c>
      <c r="B1009" t="s">
        <v>426</v>
      </c>
      <c r="C1009" t="s">
        <v>1923</v>
      </c>
      <c r="D1009" s="1">
        <v>45223.342404166673</v>
      </c>
      <c r="E1009">
        <v>520</v>
      </c>
      <c r="F1009">
        <v>0</v>
      </c>
      <c r="G1009" t="s">
        <v>1927</v>
      </c>
      <c r="H1009">
        <v>0</v>
      </c>
    </row>
    <row r="1010" spans="1:8" x14ac:dyDescent="0.25">
      <c r="A1010">
        <v>36662</v>
      </c>
      <c r="B1010" t="s">
        <v>422</v>
      </c>
      <c r="C1010" t="s">
        <v>1923</v>
      </c>
      <c r="D1010" s="1">
        <v>45222.496060104168</v>
      </c>
      <c r="E1010">
        <v>5</v>
      </c>
      <c r="F1010">
        <v>0</v>
      </c>
      <c r="G1010" t="s">
        <v>1927</v>
      </c>
      <c r="H1010">
        <v>0</v>
      </c>
    </row>
    <row r="1011" spans="1:8" x14ac:dyDescent="0.25">
      <c r="A1011">
        <v>36696</v>
      </c>
      <c r="B1011" t="s">
        <v>511</v>
      </c>
      <c r="C1011" t="s">
        <v>1923</v>
      </c>
      <c r="D1011" s="1">
        <v>45225.680304895832</v>
      </c>
      <c r="E1011">
        <v>0</v>
      </c>
      <c r="F1011">
        <v>2467.5500000000002</v>
      </c>
      <c r="G1011" t="s">
        <v>1927</v>
      </c>
      <c r="H1011">
        <v>0</v>
      </c>
    </row>
    <row r="1012" spans="1:8" x14ac:dyDescent="0.25">
      <c r="A1012">
        <v>37189</v>
      </c>
      <c r="B1012" t="s">
        <v>795</v>
      </c>
      <c r="C1012" t="s">
        <v>1923</v>
      </c>
      <c r="D1012" s="1">
        <v>45239.683461030087</v>
      </c>
      <c r="E1012">
        <v>91</v>
      </c>
      <c r="F1012">
        <v>78</v>
      </c>
      <c r="G1012" t="s">
        <v>1927</v>
      </c>
      <c r="H1012">
        <v>0</v>
      </c>
    </row>
    <row r="1013" spans="1:8" x14ac:dyDescent="0.25">
      <c r="A1013">
        <v>37496</v>
      </c>
      <c r="B1013" t="s">
        <v>1011</v>
      </c>
      <c r="C1013" t="s">
        <v>1923</v>
      </c>
      <c r="D1013" s="1">
        <v>45251.861384062497</v>
      </c>
      <c r="E1013">
        <v>8</v>
      </c>
      <c r="F1013">
        <v>0</v>
      </c>
      <c r="G1013" t="s">
        <v>1927</v>
      </c>
      <c r="H1013">
        <v>1</v>
      </c>
    </row>
    <row r="1014" spans="1:8" x14ac:dyDescent="0.25">
      <c r="A1014">
        <v>30110</v>
      </c>
      <c r="B1014" t="s">
        <v>1878</v>
      </c>
      <c r="C1014" t="s">
        <v>1923</v>
      </c>
      <c r="D1014" s="1">
        <v>45287.546084687499</v>
      </c>
      <c r="E1014">
        <v>1375</v>
      </c>
      <c r="F1014">
        <v>1500</v>
      </c>
      <c r="G1014" t="s">
        <v>1738</v>
      </c>
      <c r="H1014">
        <v>0</v>
      </c>
    </row>
    <row r="1015" spans="1:8" x14ac:dyDescent="0.25">
      <c r="A1015">
        <v>36930</v>
      </c>
      <c r="B1015" t="s">
        <v>570</v>
      </c>
      <c r="C1015" t="s">
        <v>1923</v>
      </c>
      <c r="D1015" s="1">
        <v>45236.510360763888</v>
      </c>
      <c r="E1015">
        <v>17</v>
      </c>
      <c r="F1015">
        <v>0</v>
      </c>
      <c r="G1015" t="s">
        <v>1738</v>
      </c>
      <c r="H1015">
        <v>0</v>
      </c>
    </row>
    <row r="1016" spans="1:8" x14ac:dyDescent="0.25">
      <c r="A1016">
        <v>37053</v>
      </c>
      <c r="B1016" t="s">
        <v>773</v>
      </c>
      <c r="C1016" t="s">
        <v>1923</v>
      </c>
      <c r="D1016" s="1">
        <v>45238.365331562498</v>
      </c>
      <c r="E1016">
        <v>0</v>
      </c>
      <c r="F1016">
        <v>-275</v>
      </c>
      <c r="G1016" t="s">
        <v>1738</v>
      </c>
      <c r="H1016">
        <v>0</v>
      </c>
    </row>
    <row r="1017" spans="1:8" x14ac:dyDescent="0.25">
      <c r="A1017">
        <v>37062</v>
      </c>
      <c r="B1017" t="s">
        <v>697</v>
      </c>
      <c r="C1017" t="s">
        <v>1923</v>
      </c>
      <c r="D1017" s="1">
        <v>45236.649356481481</v>
      </c>
      <c r="E1017">
        <v>22</v>
      </c>
      <c r="F1017">
        <v>0</v>
      </c>
      <c r="G1017" t="s">
        <v>1738</v>
      </c>
      <c r="H1017">
        <v>1</v>
      </c>
    </row>
    <row r="1018" spans="1:8" x14ac:dyDescent="0.25">
      <c r="A1018">
        <v>37253</v>
      </c>
      <c r="B1018" t="s">
        <v>845</v>
      </c>
      <c r="C1018" t="s">
        <v>1923</v>
      </c>
      <c r="D1018" s="1">
        <v>45245.509180520843</v>
      </c>
      <c r="E1018">
        <v>17</v>
      </c>
      <c r="F1018">
        <v>0</v>
      </c>
      <c r="G1018" t="s">
        <v>1738</v>
      </c>
      <c r="H1018">
        <v>0</v>
      </c>
    </row>
    <row r="1019" spans="1:8" x14ac:dyDescent="0.25">
      <c r="A1019">
        <v>37262</v>
      </c>
      <c r="B1019" t="s">
        <v>839</v>
      </c>
      <c r="C1019" t="s">
        <v>1923</v>
      </c>
      <c r="D1019" s="1">
        <v>45245.719352314823</v>
      </c>
      <c r="E1019">
        <v>17</v>
      </c>
      <c r="F1019">
        <v>0</v>
      </c>
      <c r="G1019" t="s">
        <v>1738</v>
      </c>
      <c r="H1019">
        <v>0</v>
      </c>
    </row>
    <row r="1020" spans="1:8" x14ac:dyDescent="0.25">
      <c r="A1020">
        <v>37589</v>
      </c>
      <c r="B1020" t="s">
        <v>1115</v>
      </c>
      <c r="C1020" t="s">
        <v>1923</v>
      </c>
      <c r="D1020" s="1">
        <v>45260.775923263893</v>
      </c>
      <c r="E1020">
        <v>208</v>
      </c>
      <c r="F1020">
        <v>113.85</v>
      </c>
      <c r="G1020" t="s">
        <v>1738</v>
      </c>
      <c r="H1020">
        <v>0</v>
      </c>
    </row>
    <row r="1021" spans="1:8" x14ac:dyDescent="0.25">
      <c r="A1021">
        <v>37823</v>
      </c>
      <c r="B1021" t="s">
        <v>1391</v>
      </c>
      <c r="C1021" t="s">
        <v>1923</v>
      </c>
      <c r="D1021" s="1">
        <v>45274.354712233799</v>
      </c>
      <c r="E1021">
        <v>0</v>
      </c>
      <c r="F1021">
        <v>7482</v>
      </c>
      <c r="G1021" t="s">
        <v>1738</v>
      </c>
      <c r="H1021">
        <v>0</v>
      </c>
    </row>
    <row r="1022" spans="1:8" x14ac:dyDescent="0.25">
      <c r="A1022">
        <v>38257</v>
      </c>
      <c r="B1022" t="s">
        <v>1595</v>
      </c>
      <c r="C1022" t="s">
        <v>1923</v>
      </c>
      <c r="D1022" s="1">
        <v>45289.544050462973</v>
      </c>
      <c r="E1022">
        <v>17</v>
      </c>
      <c r="F1022">
        <v>0</v>
      </c>
      <c r="G1022" t="s">
        <v>1738</v>
      </c>
      <c r="H1022">
        <v>0</v>
      </c>
    </row>
    <row r="1023" spans="1:8" x14ac:dyDescent="0.25">
      <c r="A1023">
        <v>34288</v>
      </c>
      <c r="B1023" t="s">
        <v>208</v>
      </c>
      <c r="C1023" t="s">
        <v>1923</v>
      </c>
      <c r="D1023" s="1">
        <v>45217.523523958327</v>
      </c>
      <c r="F1023">
        <v>1074</v>
      </c>
      <c r="G1023" t="s">
        <v>1738</v>
      </c>
      <c r="H1023">
        <v>0</v>
      </c>
    </row>
    <row r="1024" spans="1:8" x14ac:dyDescent="0.25">
      <c r="A1024">
        <v>35526</v>
      </c>
      <c r="B1024" t="s">
        <v>1879</v>
      </c>
      <c r="C1024" t="s">
        <v>1923</v>
      </c>
      <c r="D1024" s="1">
        <v>45210.701650266201</v>
      </c>
      <c r="E1024">
        <v>9</v>
      </c>
      <c r="F1024">
        <v>0</v>
      </c>
      <c r="G1024" t="s">
        <v>1738</v>
      </c>
      <c r="H1024">
        <v>1</v>
      </c>
    </row>
    <row r="1025" spans="1:8" x14ac:dyDescent="0.25">
      <c r="A1025">
        <v>35917</v>
      </c>
      <c r="B1025" t="s">
        <v>397</v>
      </c>
      <c r="C1025" t="s">
        <v>1923</v>
      </c>
      <c r="D1025" s="1">
        <v>45219.495163113417</v>
      </c>
      <c r="E1025">
        <v>0</v>
      </c>
      <c r="F1025">
        <v>13982.74</v>
      </c>
      <c r="G1025" t="s">
        <v>1738</v>
      </c>
      <c r="H1025">
        <v>0</v>
      </c>
    </row>
    <row r="1026" spans="1:8" x14ac:dyDescent="0.25">
      <c r="A1026">
        <v>36185</v>
      </c>
      <c r="B1026" t="s">
        <v>137</v>
      </c>
      <c r="C1026" t="s">
        <v>1923</v>
      </c>
      <c r="D1026" s="1">
        <v>45209.475454201391</v>
      </c>
      <c r="E1026">
        <v>17</v>
      </c>
      <c r="F1026">
        <v>0</v>
      </c>
      <c r="G1026" t="s">
        <v>1738</v>
      </c>
      <c r="H1026">
        <v>0</v>
      </c>
    </row>
    <row r="1027" spans="1:8" x14ac:dyDescent="0.25">
      <c r="A1027">
        <v>36385</v>
      </c>
      <c r="B1027" t="s">
        <v>193</v>
      </c>
      <c r="C1027" t="s">
        <v>1923</v>
      </c>
      <c r="D1027" s="1">
        <v>45217.516037928239</v>
      </c>
      <c r="F1027">
        <v>1839</v>
      </c>
      <c r="G1027" t="s">
        <v>1733</v>
      </c>
      <c r="H1027">
        <v>0</v>
      </c>
    </row>
    <row r="1028" spans="1:8" x14ac:dyDescent="0.25">
      <c r="A1028">
        <v>36751</v>
      </c>
      <c r="B1028" t="s">
        <v>656</v>
      </c>
      <c r="C1028" t="s">
        <v>1923</v>
      </c>
      <c r="D1028" s="1">
        <v>45238.567560104173</v>
      </c>
      <c r="E1028">
        <v>12.5</v>
      </c>
      <c r="F1028">
        <v>0</v>
      </c>
      <c r="G1028" t="s">
        <v>1733</v>
      </c>
      <c r="H1028">
        <v>1</v>
      </c>
    </row>
    <row r="1029" spans="1:8" x14ac:dyDescent="0.25">
      <c r="A1029">
        <v>36760</v>
      </c>
      <c r="B1029" t="s">
        <v>1880</v>
      </c>
      <c r="C1029" t="s">
        <v>1923</v>
      </c>
      <c r="D1029" s="1">
        <v>45229.529957719897</v>
      </c>
      <c r="E1029">
        <v>52.5</v>
      </c>
      <c r="F1029">
        <v>250</v>
      </c>
      <c r="G1029" t="s">
        <v>1733</v>
      </c>
      <c r="H1029">
        <v>0</v>
      </c>
    </row>
    <row r="1030" spans="1:8" x14ac:dyDescent="0.25">
      <c r="A1030">
        <v>37355</v>
      </c>
      <c r="B1030" t="s">
        <v>884</v>
      </c>
      <c r="C1030" t="s">
        <v>1923</v>
      </c>
      <c r="D1030" s="1">
        <v>45245.602858993057</v>
      </c>
      <c r="F1030">
        <v>247</v>
      </c>
      <c r="G1030" t="s">
        <v>1733</v>
      </c>
      <c r="H1030">
        <v>0</v>
      </c>
    </row>
    <row r="1031" spans="1:8" x14ac:dyDescent="0.25">
      <c r="A1031">
        <v>37453</v>
      </c>
      <c r="B1031" t="s">
        <v>862</v>
      </c>
      <c r="C1031" t="s">
        <v>1923</v>
      </c>
      <c r="D1031" s="1">
        <v>45247.460896099539</v>
      </c>
      <c r="E1031">
        <v>22</v>
      </c>
      <c r="F1031">
        <v>0</v>
      </c>
      <c r="G1031" t="s">
        <v>1733</v>
      </c>
      <c r="H1031">
        <v>1</v>
      </c>
    </row>
    <row r="1032" spans="1:8" x14ac:dyDescent="0.25">
      <c r="A1032">
        <v>37462</v>
      </c>
      <c r="B1032" t="s">
        <v>968</v>
      </c>
      <c r="C1032" t="s">
        <v>1923</v>
      </c>
      <c r="D1032" s="1">
        <v>45247.562428321762</v>
      </c>
      <c r="F1032">
        <v>1504</v>
      </c>
      <c r="G1032" t="s">
        <v>1733</v>
      </c>
      <c r="H1032">
        <v>0</v>
      </c>
    </row>
    <row r="1033" spans="1:8" x14ac:dyDescent="0.25">
      <c r="A1033">
        <v>35356</v>
      </c>
      <c r="B1033" t="s">
        <v>1881</v>
      </c>
      <c r="C1033" t="s">
        <v>1923</v>
      </c>
      <c r="D1033" s="1">
        <v>45211.64271403935</v>
      </c>
      <c r="E1033">
        <v>27901</v>
      </c>
      <c r="F1033">
        <v>0</v>
      </c>
      <c r="G1033" t="s">
        <v>1734</v>
      </c>
      <c r="H1033">
        <v>1</v>
      </c>
    </row>
    <row r="1034" spans="1:8" x14ac:dyDescent="0.25">
      <c r="A1034">
        <v>37121</v>
      </c>
      <c r="B1034" t="s">
        <v>1882</v>
      </c>
      <c r="C1034" t="s">
        <v>1923</v>
      </c>
      <c r="D1034" s="1">
        <v>45247.515300729166</v>
      </c>
      <c r="E1034">
        <v>790.5</v>
      </c>
      <c r="F1034">
        <v>0</v>
      </c>
      <c r="G1034" t="s">
        <v>1734</v>
      </c>
      <c r="H1034">
        <v>1</v>
      </c>
    </row>
    <row r="1035" spans="1:8" x14ac:dyDescent="0.25">
      <c r="A1035">
        <v>37428</v>
      </c>
      <c r="B1035" t="s">
        <v>1104</v>
      </c>
      <c r="C1035" t="s">
        <v>1923</v>
      </c>
      <c r="D1035" s="1">
        <v>45259.880357604168</v>
      </c>
      <c r="E1035">
        <v>1150</v>
      </c>
      <c r="F1035">
        <v>300</v>
      </c>
      <c r="G1035" t="s">
        <v>1734</v>
      </c>
      <c r="H1035">
        <v>0</v>
      </c>
    </row>
    <row r="1036" spans="1:8" x14ac:dyDescent="0.25">
      <c r="A1036">
        <v>37730</v>
      </c>
      <c r="B1036" t="s">
        <v>1288</v>
      </c>
      <c r="C1036" t="s">
        <v>1923</v>
      </c>
      <c r="D1036" s="1">
        <v>45266.89039872685</v>
      </c>
      <c r="E1036">
        <v>84</v>
      </c>
      <c r="F1036">
        <v>0</v>
      </c>
      <c r="G1036" t="s">
        <v>1734</v>
      </c>
      <c r="H1036">
        <v>0</v>
      </c>
    </row>
    <row r="1037" spans="1:8" x14ac:dyDescent="0.25">
      <c r="A1037">
        <v>29652</v>
      </c>
      <c r="B1037" t="s">
        <v>902</v>
      </c>
      <c r="C1037" t="s">
        <v>1923</v>
      </c>
      <c r="D1037" s="1">
        <v>45244.698789814807</v>
      </c>
      <c r="E1037">
        <v>0</v>
      </c>
      <c r="F1037">
        <v>13092</v>
      </c>
      <c r="G1037" t="s">
        <v>1730</v>
      </c>
      <c r="H1037">
        <v>0</v>
      </c>
    </row>
    <row r="1038" spans="1:8" x14ac:dyDescent="0.25">
      <c r="A1038">
        <v>35175</v>
      </c>
      <c r="B1038" t="s">
        <v>610</v>
      </c>
      <c r="C1038" t="s">
        <v>1923</v>
      </c>
      <c r="D1038" s="1">
        <v>45231.510685995367</v>
      </c>
      <c r="E1038">
        <v>0</v>
      </c>
      <c r="F1038">
        <v>19248</v>
      </c>
      <c r="G1038" t="s">
        <v>1742</v>
      </c>
      <c r="H1038">
        <v>0</v>
      </c>
    </row>
    <row r="1039" spans="1:8" x14ac:dyDescent="0.25">
      <c r="A1039">
        <v>35375</v>
      </c>
      <c r="B1039" t="s">
        <v>766</v>
      </c>
      <c r="C1039" t="s">
        <v>1923</v>
      </c>
      <c r="D1039" s="1">
        <v>45239.689143553238</v>
      </c>
      <c r="E1039">
        <v>0</v>
      </c>
      <c r="F1039">
        <v>1045</v>
      </c>
      <c r="G1039" t="s">
        <v>1742</v>
      </c>
      <c r="H1039">
        <v>0</v>
      </c>
    </row>
    <row r="1040" spans="1:8" x14ac:dyDescent="0.25">
      <c r="A1040">
        <v>36411</v>
      </c>
      <c r="B1040" t="s">
        <v>1883</v>
      </c>
      <c r="C1040" t="s">
        <v>1923</v>
      </c>
      <c r="D1040" s="1">
        <v>45211.397875497692</v>
      </c>
      <c r="E1040">
        <v>0</v>
      </c>
      <c r="F1040">
        <v>0</v>
      </c>
      <c r="G1040" t="s">
        <v>1742</v>
      </c>
      <c r="H1040">
        <v>0</v>
      </c>
    </row>
    <row r="1041" spans="1:8" x14ac:dyDescent="0.25">
      <c r="A1041">
        <v>36997</v>
      </c>
      <c r="B1041" t="s">
        <v>807</v>
      </c>
      <c r="C1041" t="s">
        <v>1923</v>
      </c>
      <c r="D1041" s="1">
        <v>45239.451047187496</v>
      </c>
      <c r="E1041">
        <v>0</v>
      </c>
      <c r="F1041">
        <v>20377</v>
      </c>
      <c r="G1041" t="s">
        <v>1742</v>
      </c>
      <c r="H1041">
        <v>0</v>
      </c>
    </row>
    <row r="1042" spans="1:8" x14ac:dyDescent="0.25">
      <c r="A1042">
        <v>37361</v>
      </c>
      <c r="B1042" t="s">
        <v>931</v>
      </c>
      <c r="C1042" t="s">
        <v>1923</v>
      </c>
      <c r="D1042" s="1">
        <v>45245.536091585651</v>
      </c>
      <c r="F1042">
        <v>5439</v>
      </c>
      <c r="G1042" t="s">
        <v>1742</v>
      </c>
      <c r="H1042">
        <v>0</v>
      </c>
    </row>
    <row r="1043" spans="1:8" x14ac:dyDescent="0.25">
      <c r="A1043">
        <v>37604</v>
      </c>
      <c r="B1043" t="s">
        <v>1094</v>
      </c>
      <c r="C1043" t="s">
        <v>1923</v>
      </c>
      <c r="D1043" s="1">
        <v>45264.442873298613</v>
      </c>
      <c r="E1043">
        <v>88</v>
      </c>
      <c r="F1043">
        <v>0</v>
      </c>
      <c r="G1043" t="s">
        <v>1742</v>
      </c>
      <c r="H1043">
        <v>0</v>
      </c>
    </row>
    <row r="1044" spans="1:8" x14ac:dyDescent="0.25">
      <c r="A1044">
        <v>33110</v>
      </c>
      <c r="B1044" t="s">
        <v>1884</v>
      </c>
      <c r="C1044" t="s">
        <v>1923</v>
      </c>
      <c r="D1044" s="1">
        <v>45210.310661805554</v>
      </c>
      <c r="E1044">
        <v>0</v>
      </c>
      <c r="F1044">
        <v>2557.62</v>
      </c>
      <c r="G1044" t="s">
        <v>1927</v>
      </c>
      <c r="H1044">
        <v>0</v>
      </c>
    </row>
    <row r="1045" spans="1:8" x14ac:dyDescent="0.25">
      <c r="A1045">
        <v>35718</v>
      </c>
      <c r="B1045" t="s">
        <v>68</v>
      </c>
      <c r="C1045" t="s">
        <v>1923</v>
      </c>
      <c r="D1045" s="1">
        <v>45204.45769505787</v>
      </c>
      <c r="E1045">
        <v>0</v>
      </c>
      <c r="F1045">
        <v>1015</v>
      </c>
      <c r="G1045" t="s">
        <v>1927</v>
      </c>
      <c r="H1045">
        <v>0</v>
      </c>
    </row>
    <row r="1046" spans="1:8" x14ac:dyDescent="0.25">
      <c r="A1046">
        <v>35875</v>
      </c>
      <c r="B1046" t="s">
        <v>64</v>
      </c>
      <c r="C1046" t="s">
        <v>1923</v>
      </c>
      <c r="D1046" s="1">
        <v>45205.326149537039</v>
      </c>
      <c r="E1046">
        <v>0</v>
      </c>
      <c r="F1046">
        <v>2584.9299999999998</v>
      </c>
      <c r="G1046" t="s">
        <v>1927</v>
      </c>
      <c r="H1046">
        <v>0</v>
      </c>
    </row>
    <row r="1047" spans="1:8" x14ac:dyDescent="0.25">
      <c r="A1047">
        <v>36218</v>
      </c>
      <c r="B1047" t="s">
        <v>97</v>
      </c>
      <c r="C1047" t="s">
        <v>1923</v>
      </c>
      <c r="D1047" s="1">
        <v>45210.384090127307</v>
      </c>
      <c r="E1047">
        <v>0</v>
      </c>
      <c r="F1047">
        <v>109</v>
      </c>
      <c r="G1047" t="s">
        <v>1927</v>
      </c>
      <c r="H1047">
        <v>0</v>
      </c>
    </row>
    <row r="1048" spans="1:8" x14ac:dyDescent="0.25">
      <c r="A1048">
        <v>36361</v>
      </c>
      <c r="B1048" t="s">
        <v>157</v>
      </c>
      <c r="C1048" t="s">
        <v>1923</v>
      </c>
      <c r="D1048" s="1">
        <v>45217.470654050929</v>
      </c>
      <c r="E1048">
        <v>40</v>
      </c>
      <c r="F1048">
        <v>0</v>
      </c>
      <c r="G1048" t="s">
        <v>1927</v>
      </c>
      <c r="H1048">
        <v>0</v>
      </c>
    </row>
    <row r="1049" spans="1:8" x14ac:dyDescent="0.25">
      <c r="A1049">
        <v>36454</v>
      </c>
      <c r="B1049" t="s">
        <v>785</v>
      </c>
      <c r="C1049" t="s">
        <v>1923</v>
      </c>
      <c r="D1049" s="1">
        <v>45240.633589432873</v>
      </c>
      <c r="E1049">
        <v>0</v>
      </c>
      <c r="F1049">
        <v>257</v>
      </c>
      <c r="G1049" t="s">
        <v>1927</v>
      </c>
      <c r="H1049">
        <v>0</v>
      </c>
    </row>
    <row r="1050" spans="1:8" x14ac:dyDescent="0.25">
      <c r="A1050">
        <v>36468</v>
      </c>
      <c r="B1050" t="s">
        <v>573</v>
      </c>
      <c r="C1050" t="s">
        <v>1923</v>
      </c>
      <c r="D1050" s="1">
        <v>45230.630104710654</v>
      </c>
      <c r="E1050">
        <v>1169</v>
      </c>
      <c r="F1050">
        <v>1127.5</v>
      </c>
      <c r="G1050" t="s">
        <v>1927</v>
      </c>
      <c r="H1050">
        <v>0</v>
      </c>
    </row>
    <row r="1051" spans="1:8" x14ac:dyDescent="0.25">
      <c r="A1051">
        <v>36654</v>
      </c>
      <c r="B1051" t="s">
        <v>394</v>
      </c>
      <c r="C1051" t="s">
        <v>1923</v>
      </c>
      <c r="D1051" s="1">
        <v>45219.541392129628</v>
      </c>
      <c r="F1051">
        <v>2795</v>
      </c>
      <c r="G1051" t="s">
        <v>1927</v>
      </c>
      <c r="H1051">
        <v>0</v>
      </c>
    </row>
    <row r="1052" spans="1:8" x14ac:dyDescent="0.25">
      <c r="A1052">
        <v>37490</v>
      </c>
      <c r="B1052" t="s">
        <v>1077</v>
      </c>
      <c r="C1052" t="s">
        <v>1923</v>
      </c>
      <c r="D1052" s="1">
        <v>45257.705587384262</v>
      </c>
      <c r="E1052">
        <v>3</v>
      </c>
      <c r="F1052">
        <v>0</v>
      </c>
      <c r="G1052" t="s">
        <v>1927</v>
      </c>
      <c r="H1052">
        <v>0</v>
      </c>
    </row>
    <row r="1053" spans="1:8" x14ac:dyDescent="0.25">
      <c r="A1053">
        <v>37597</v>
      </c>
      <c r="B1053" t="s">
        <v>1116</v>
      </c>
      <c r="C1053" t="s">
        <v>1923</v>
      </c>
      <c r="D1053" s="1">
        <v>45260.700269675923</v>
      </c>
      <c r="E1053">
        <v>847</v>
      </c>
      <c r="F1053">
        <v>0</v>
      </c>
      <c r="G1053" t="s">
        <v>1927</v>
      </c>
      <c r="H1053">
        <v>0</v>
      </c>
    </row>
    <row r="1054" spans="1:8" x14ac:dyDescent="0.25">
      <c r="A1054">
        <v>38397</v>
      </c>
      <c r="B1054" t="s">
        <v>1626</v>
      </c>
      <c r="C1054" t="s">
        <v>1923</v>
      </c>
      <c r="D1054" s="1">
        <v>45289.606803437498</v>
      </c>
      <c r="E1054">
        <v>0</v>
      </c>
      <c r="F1054">
        <v>147</v>
      </c>
      <c r="G1054" t="s">
        <v>1927</v>
      </c>
      <c r="H1054">
        <v>0</v>
      </c>
    </row>
    <row r="1055" spans="1:8" x14ac:dyDescent="0.25">
      <c r="A1055">
        <v>38426</v>
      </c>
      <c r="B1055" t="s">
        <v>1624</v>
      </c>
      <c r="C1055" t="s">
        <v>1923</v>
      </c>
      <c r="D1055" s="1">
        <v>45289.608846840281</v>
      </c>
      <c r="E1055">
        <v>0</v>
      </c>
      <c r="F1055">
        <v>870.04</v>
      </c>
      <c r="G1055" t="s">
        <v>1927</v>
      </c>
      <c r="H1055">
        <v>0</v>
      </c>
    </row>
    <row r="1056" spans="1:8" x14ac:dyDescent="0.25">
      <c r="A1056">
        <v>36868</v>
      </c>
      <c r="B1056" t="s">
        <v>1885</v>
      </c>
      <c r="C1056" t="s">
        <v>1923</v>
      </c>
      <c r="D1056" s="1">
        <v>45237.339404895843</v>
      </c>
      <c r="E1056">
        <v>0</v>
      </c>
      <c r="F1056">
        <v>4630</v>
      </c>
      <c r="G1056" t="s">
        <v>1738</v>
      </c>
      <c r="H1056">
        <v>0</v>
      </c>
    </row>
    <row r="1057" spans="1:8" x14ac:dyDescent="0.25">
      <c r="A1057">
        <v>37104</v>
      </c>
      <c r="B1057" t="s">
        <v>730</v>
      </c>
      <c r="C1057" t="s">
        <v>1923</v>
      </c>
      <c r="D1057" s="1">
        <v>45240.624372685183</v>
      </c>
      <c r="E1057">
        <v>17</v>
      </c>
      <c r="F1057">
        <v>0</v>
      </c>
      <c r="G1057" t="s">
        <v>1738</v>
      </c>
      <c r="H1057">
        <v>0</v>
      </c>
    </row>
    <row r="1058" spans="1:8" x14ac:dyDescent="0.25">
      <c r="A1058">
        <v>37254</v>
      </c>
      <c r="B1058" t="s">
        <v>836</v>
      </c>
      <c r="C1058" t="s">
        <v>1923</v>
      </c>
      <c r="D1058" s="1">
        <v>45245.515099108787</v>
      </c>
      <c r="E1058">
        <v>17</v>
      </c>
      <c r="F1058">
        <v>0</v>
      </c>
      <c r="G1058" t="s">
        <v>1738</v>
      </c>
      <c r="H1058">
        <v>0</v>
      </c>
    </row>
    <row r="1059" spans="1:8" x14ac:dyDescent="0.25">
      <c r="A1059">
        <v>37640</v>
      </c>
      <c r="B1059" t="s">
        <v>1234</v>
      </c>
      <c r="C1059" t="s">
        <v>1923</v>
      </c>
      <c r="D1059" s="1">
        <v>45265.686345520837</v>
      </c>
      <c r="E1059">
        <v>237</v>
      </c>
      <c r="F1059">
        <v>0</v>
      </c>
      <c r="G1059" t="s">
        <v>1738</v>
      </c>
      <c r="H1059">
        <v>1</v>
      </c>
    </row>
    <row r="1060" spans="1:8" x14ac:dyDescent="0.25">
      <c r="A1060">
        <v>37740</v>
      </c>
      <c r="B1060" t="s">
        <v>1310</v>
      </c>
      <c r="C1060" t="s">
        <v>1923</v>
      </c>
      <c r="D1060" s="1">
        <v>45267.565513043977</v>
      </c>
      <c r="E1060">
        <v>0</v>
      </c>
      <c r="F1060">
        <v>934.02</v>
      </c>
      <c r="G1060" t="s">
        <v>1738</v>
      </c>
      <c r="H1060">
        <v>0</v>
      </c>
    </row>
    <row r="1061" spans="1:8" x14ac:dyDescent="0.25">
      <c r="A1061">
        <v>38433</v>
      </c>
      <c r="B1061" t="s">
        <v>1634</v>
      </c>
      <c r="C1061" t="s">
        <v>1923</v>
      </c>
      <c r="D1061" s="1">
        <v>45289.639525462961</v>
      </c>
      <c r="E1061">
        <v>223</v>
      </c>
      <c r="F1061">
        <v>0</v>
      </c>
      <c r="G1061" t="s">
        <v>1738</v>
      </c>
      <c r="H1061">
        <v>0</v>
      </c>
    </row>
    <row r="1062" spans="1:8" x14ac:dyDescent="0.25">
      <c r="A1062">
        <v>36018</v>
      </c>
      <c r="B1062" t="s">
        <v>429</v>
      </c>
      <c r="C1062" t="s">
        <v>1923</v>
      </c>
      <c r="D1062" s="1">
        <v>45225.4276153588</v>
      </c>
      <c r="E1062">
        <v>430</v>
      </c>
      <c r="F1062">
        <v>675</v>
      </c>
      <c r="G1062" t="s">
        <v>1738</v>
      </c>
      <c r="H1062">
        <v>0</v>
      </c>
    </row>
    <row r="1063" spans="1:8" x14ac:dyDescent="0.25">
      <c r="A1063">
        <v>35339</v>
      </c>
      <c r="B1063" t="s">
        <v>48</v>
      </c>
      <c r="C1063" t="s">
        <v>1923</v>
      </c>
      <c r="D1063" s="1">
        <v>45204.521047604168</v>
      </c>
      <c r="F1063">
        <v>383</v>
      </c>
      <c r="G1063" t="s">
        <v>1733</v>
      </c>
      <c r="H1063">
        <v>0</v>
      </c>
    </row>
    <row r="1064" spans="1:8" x14ac:dyDescent="0.25">
      <c r="A1064">
        <v>36261</v>
      </c>
      <c r="B1064" t="s">
        <v>124</v>
      </c>
      <c r="C1064" t="s">
        <v>1923</v>
      </c>
      <c r="D1064" s="1">
        <v>45205.717903506942</v>
      </c>
      <c r="E1064">
        <v>0</v>
      </c>
      <c r="F1064">
        <v>2520</v>
      </c>
      <c r="G1064" t="s">
        <v>1733</v>
      </c>
      <c r="H1064">
        <v>0</v>
      </c>
    </row>
    <row r="1065" spans="1:8" x14ac:dyDescent="0.25">
      <c r="A1065">
        <v>37061</v>
      </c>
      <c r="B1065" t="s">
        <v>848</v>
      </c>
      <c r="C1065" t="s">
        <v>1923</v>
      </c>
      <c r="D1065" s="1">
        <v>45244.812786111113</v>
      </c>
      <c r="E1065">
        <v>0</v>
      </c>
      <c r="F1065">
        <v>1936</v>
      </c>
      <c r="G1065" t="s">
        <v>1733</v>
      </c>
      <c r="H1065">
        <v>0</v>
      </c>
    </row>
    <row r="1066" spans="1:8" x14ac:dyDescent="0.25">
      <c r="A1066">
        <v>35518</v>
      </c>
      <c r="B1066" t="s">
        <v>263</v>
      </c>
      <c r="C1066" t="s">
        <v>1923</v>
      </c>
      <c r="D1066" s="1">
        <v>45215.550917824083</v>
      </c>
      <c r="F1066">
        <v>0</v>
      </c>
      <c r="G1066" t="s">
        <v>1734</v>
      </c>
      <c r="H1066">
        <v>0</v>
      </c>
    </row>
    <row r="1067" spans="1:8" x14ac:dyDescent="0.25">
      <c r="A1067">
        <v>36175</v>
      </c>
      <c r="B1067" t="s">
        <v>108</v>
      </c>
      <c r="C1067" t="s">
        <v>1923</v>
      </c>
      <c r="D1067" s="1">
        <v>45222.369923148151</v>
      </c>
      <c r="F1067">
        <v>8750</v>
      </c>
      <c r="G1067" t="s">
        <v>1734</v>
      </c>
      <c r="H1067">
        <v>0</v>
      </c>
    </row>
    <row r="1068" spans="1:8" x14ac:dyDescent="0.25">
      <c r="A1068">
        <v>36961</v>
      </c>
      <c r="B1068" t="s">
        <v>748</v>
      </c>
      <c r="C1068" t="s">
        <v>1923</v>
      </c>
      <c r="D1068" s="1">
        <v>45238.380943668977</v>
      </c>
      <c r="E1068">
        <v>0</v>
      </c>
      <c r="F1068">
        <v>1123.5999999999999</v>
      </c>
      <c r="G1068" t="s">
        <v>1734</v>
      </c>
      <c r="H1068">
        <v>0</v>
      </c>
    </row>
    <row r="1069" spans="1:8" x14ac:dyDescent="0.25">
      <c r="A1069">
        <v>37111</v>
      </c>
      <c r="B1069" t="s">
        <v>849</v>
      </c>
      <c r="C1069" t="s">
        <v>1923</v>
      </c>
      <c r="D1069" s="1">
        <v>45244.82053607639</v>
      </c>
      <c r="E1069">
        <v>0</v>
      </c>
      <c r="F1069">
        <v>102</v>
      </c>
      <c r="G1069" t="s">
        <v>1734</v>
      </c>
      <c r="H1069">
        <v>0</v>
      </c>
    </row>
    <row r="1070" spans="1:8" x14ac:dyDescent="0.25">
      <c r="A1070">
        <v>38183</v>
      </c>
      <c r="B1070" t="s">
        <v>807</v>
      </c>
      <c r="C1070" t="s">
        <v>1923</v>
      </c>
      <c r="D1070" s="1">
        <v>45278.695296990743</v>
      </c>
      <c r="E1070">
        <v>0</v>
      </c>
      <c r="F1070">
        <v>15551</v>
      </c>
      <c r="G1070" t="s">
        <v>1734</v>
      </c>
      <c r="H1070">
        <v>0</v>
      </c>
    </row>
    <row r="1071" spans="1:8" x14ac:dyDescent="0.25">
      <c r="A1071">
        <v>32960</v>
      </c>
      <c r="B1071" t="s">
        <v>924</v>
      </c>
      <c r="C1071" t="s">
        <v>1923</v>
      </c>
      <c r="D1071" s="1">
        <v>45246.696961770831</v>
      </c>
      <c r="E1071">
        <v>2023.75</v>
      </c>
      <c r="F1071">
        <v>600</v>
      </c>
      <c r="G1071" t="s">
        <v>1734</v>
      </c>
      <c r="H1071">
        <v>0</v>
      </c>
    </row>
    <row r="1072" spans="1:8" x14ac:dyDescent="0.25">
      <c r="A1072">
        <v>35125</v>
      </c>
      <c r="B1072" t="s">
        <v>141</v>
      </c>
      <c r="C1072" t="s">
        <v>1923</v>
      </c>
      <c r="D1072" s="1">
        <v>45209.493219710646</v>
      </c>
      <c r="E1072">
        <v>972</v>
      </c>
      <c r="F1072">
        <v>2700</v>
      </c>
      <c r="G1072" t="s">
        <v>1734</v>
      </c>
      <c r="H1072">
        <v>0</v>
      </c>
    </row>
    <row r="1073" spans="1:8" x14ac:dyDescent="0.25">
      <c r="A1073">
        <v>37247</v>
      </c>
      <c r="B1073" t="s">
        <v>881</v>
      </c>
      <c r="C1073" t="s">
        <v>1923</v>
      </c>
      <c r="D1073" s="1">
        <v>45245.768090972233</v>
      </c>
      <c r="E1073">
        <v>0</v>
      </c>
      <c r="F1073">
        <v>199</v>
      </c>
      <c r="G1073" t="s">
        <v>1741</v>
      </c>
      <c r="H1073">
        <v>0</v>
      </c>
    </row>
    <row r="1074" spans="1:8" x14ac:dyDescent="0.25">
      <c r="A1074">
        <v>37081</v>
      </c>
      <c r="B1074" t="s">
        <v>1138</v>
      </c>
      <c r="C1074" t="s">
        <v>1923</v>
      </c>
      <c r="D1074" s="1">
        <v>45261.536734259258</v>
      </c>
      <c r="F1074">
        <v>1399</v>
      </c>
      <c r="G1074" t="s">
        <v>1764</v>
      </c>
      <c r="H1074">
        <v>0</v>
      </c>
    </row>
    <row r="1075" spans="1:8" x14ac:dyDescent="0.25">
      <c r="A1075">
        <v>36481</v>
      </c>
      <c r="B1075" t="s">
        <v>257</v>
      </c>
      <c r="C1075" t="s">
        <v>1923</v>
      </c>
      <c r="D1075" s="1">
        <v>45215.492607291657</v>
      </c>
      <c r="E1075">
        <v>0</v>
      </c>
      <c r="F1075">
        <v>1482.6</v>
      </c>
      <c r="G1075" t="s">
        <v>1736</v>
      </c>
      <c r="H1075">
        <v>0</v>
      </c>
    </row>
    <row r="1076" spans="1:8" x14ac:dyDescent="0.25">
      <c r="A1076">
        <v>36566</v>
      </c>
      <c r="B1076" t="s">
        <v>432</v>
      </c>
      <c r="C1076" t="s">
        <v>1923</v>
      </c>
      <c r="D1076" s="1">
        <v>45223.497138692132</v>
      </c>
      <c r="F1076">
        <v>595</v>
      </c>
      <c r="G1076" t="s">
        <v>1736</v>
      </c>
      <c r="H1076">
        <v>0</v>
      </c>
    </row>
    <row r="1077" spans="1:8" x14ac:dyDescent="0.25">
      <c r="A1077">
        <v>37332</v>
      </c>
      <c r="B1077" t="s">
        <v>917</v>
      </c>
      <c r="C1077" t="s">
        <v>1923</v>
      </c>
      <c r="D1077" s="1">
        <v>45244.597154895833</v>
      </c>
      <c r="E1077">
        <v>0</v>
      </c>
      <c r="F1077">
        <v>78</v>
      </c>
      <c r="G1077" t="s">
        <v>1736</v>
      </c>
      <c r="H1077">
        <v>0</v>
      </c>
    </row>
    <row r="1078" spans="1:8" x14ac:dyDescent="0.25">
      <c r="A1078">
        <v>37549</v>
      </c>
      <c r="B1078" t="s">
        <v>1112</v>
      </c>
      <c r="C1078" t="s">
        <v>1923</v>
      </c>
      <c r="D1078" s="1">
        <v>45258.517909872688</v>
      </c>
      <c r="E1078">
        <v>0</v>
      </c>
      <c r="F1078">
        <v>598</v>
      </c>
      <c r="G1078" t="s">
        <v>1736</v>
      </c>
      <c r="H1078">
        <v>0</v>
      </c>
    </row>
    <row r="1079" spans="1:8" x14ac:dyDescent="0.25">
      <c r="A1079">
        <v>37753</v>
      </c>
      <c r="B1079" t="s">
        <v>1268</v>
      </c>
      <c r="C1079" t="s">
        <v>1923</v>
      </c>
      <c r="D1079" s="1">
        <v>45266.562510416668</v>
      </c>
      <c r="E1079">
        <v>0</v>
      </c>
      <c r="F1079">
        <v>1424.12</v>
      </c>
      <c r="G1079" t="s">
        <v>1736</v>
      </c>
      <c r="H1079">
        <v>0</v>
      </c>
    </row>
    <row r="1080" spans="1:8" x14ac:dyDescent="0.25">
      <c r="A1080">
        <v>38221</v>
      </c>
      <c r="B1080" t="s">
        <v>1470</v>
      </c>
      <c r="C1080" t="s">
        <v>1923</v>
      </c>
      <c r="D1080" s="1">
        <v>45279.350435335647</v>
      </c>
      <c r="E1080">
        <v>690.5</v>
      </c>
      <c r="F1080">
        <v>1800</v>
      </c>
      <c r="G1080" t="s">
        <v>1736</v>
      </c>
      <c r="H1080">
        <v>1</v>
      </c>
    </row>
    <row r="1081" spans="1:8" x14ac:dyDescent="0.25">
      <c r="A1081">
        <v>38238</v>
      </c>
      <c r="B1081" t="s">
        <v>1589</v>
      </c>
      <c r="C1081" t="s">
        <v>1923</v>
      </c>
      <c r="D1081" s="1">
        <v>45282.419881134258</v>
      </c>
      <c r="E1081">
        <v>0</v>
      </c>
      <c r="F1081">
        <v>177613</v>
      </c>
      <c r="G1081" t="s">
        <v>1736</v>
      </c>
      <c r="H1081">
        <v>0</v>
      </c>
    </row>
    <row r="1082" spans="1:8" x14ac:dyDescent="0.25">
      <c r="A1082">
        <v>36149</v>
      </c>
      <c r="B1082" t="s">
        <v>816</v>
      </c>
      <c r="C1082" t="s">
        <v>1923</v>
      </c>
      <c r="D1082" s="1">
        <v>45257.539734224527</v>
      </c>
      <c r="F1082">
        <v>25772.400000000001</v>
      </c>
      <c r="G1082" t="s">
        <v>1736</v>
      </c>
      <c r="H1082">
        <v>0</v>
      </c>
    </row>
    <row r="1083" spans="1:8" x14ac:dyDescent="0.25">
      <c r="A1083">
        <v>36196</v>
      </c>
      <c r="B1083" t="s">
        <v>1111</v>
      </c>
      <c r="C1083" t="s">
        <v>1923</v>
      </c>
      <c r="D1083" s="1">
        <v>45261.414110682868</v>
      </c>
      <c r="F1083">
        <v>1741.79</v>
      </c>
      <c r="G1083" t="s">
        <v>1765</v>
      </c>
      <c r="H1083">
        <v>0</v>
      </c>
    </row>
    <row r="1084" spans="1:8" x14ac:dyDescent="0.25">
      <c r="A1084">
        <v>38268</v>
      </c>
      <c r="B1084" t="s">
        <v>1485</v>
      </c>
      <c r="C1084" t="s">
        <v>1923</v>
      </c>
      <c r="D1084" s="1">
        <v>45279.422986689817</v>
      </c>
      <c r="F1084">
        <v>1032</v>
      </c>
      <c r="G1084" t="s">
        <v>1765</v>
      </c>
      <c r="H1084">
        <v>0</v>
      </c>
    </row>
    <row r="1085" spans="1:8" x14ac:dyDescent="0.25">
      <c r="A1085">
        <v>33809</v>
      </c>
      <c r="B1085" t="s">
        <v>517</v>
      </c>
      <c r="C1085" t="s">
        <v>1923</v>
      </c>
      <c r="D1085" s="1">
        <v>45229.657546493057</v>
      </c>
      <c r="E1085">
        <v>42300</v>
      </c>
      <c r="F1085">
        <v>30015</v>
      </c>
      <c r="G1085" t="s">
        <v>1751</v>
      </c>
      <c r="H1085">
        <v>0</v>
      </c>
    </row>
    <row r="1086" spans="1:8" x14ac:dyDescent="0.25">
      <c r="A1086">
        <v>34558</v>
      </c>
      <c r="B1086" t="s">
        <v>979</v>
      </c>
      <c r="C1086" t="s">
        <v>1923</v>
      </c>
      <c r="D1086" s="1">
        <v>45252.447244444447</v>
      </c>
      <c r="F1086">
        <v>9375</v>
      </c>
      <c r="G1086" t="s">
        <v>1924</v>
      </c>
      <c r="H1086">
        <v>0</v>
      </c>
    </row>
    <row r="1087" spans="1:8" x14ac:dyDescent="0.25">
      <c r="A1087">
        <v>36647</v>
      </c>
      <c r="B1087" t="s">
        <v>488</v>
      </c>
      <c r="C1087" t="s">
        <v>1923</v>
      </c>
      <c r="D1087" s="1">
        <v>45230.501502314823</v>
      </c>
      <c r="E1087">
        <v>0</v>
      </c>
      <c r="F1087">
        <v>8667</v>
      </c>
      <c r="G1087" t="s">
        <v>1924</v>
      </c>
      <c r="H1087">
        <v>0</v>
      </c>
    </row>
    <row r="1088" spans="1:8" x14ac:dyDescent="0.25">
      <c r="A1088">
        <v>28708</v>
      </c>
      <c r="B1088" t="s">
        <v>922</v>
      </c>
      <c r="C1088" t="s">
        <v>1923</v>
      </c>
      <c r="D1088" s="1">
        <v>45246.589418946758</v>
      </c>
      <c r="F1088">
        <v>3468</v>
      </c>
      <c r="G1088" t="s">
        <v>1925</v>
      </c>
      <c r="H1088">
        <v>0</v>
      </c>
    </row>
    <row r="1089" spans="1:8" x14ac:dyDescent="0.25">
      <c r="A1089">
        <v>36396</v>
      </c>
      <c r="B1089" t="s">
        <v>1886</v>
      </c>
      <c r="C1089" t="s">
        <v>1923</v>
      </c>
      <c r="D1089" s="1">
        <v>45217.340756944453</v>
      </c>
      <c r="E1089">
        <v>0</v>
      </c>
      <c r="F1089">
        <v>0</v>
      </c>
      <c r="G1089" t="s">
        <v>1925</v>
      </c>
      <c r="H1089">
        <v>0</v>
      </c>
    </row>
    <row r="1090" spans="1:8" x14ac:dyDescent="0.25">
      <c r="A1090">
        <v>37051</v>
      </c>
      <c r="B1090" t="s">
        <v>1887</v>
      </c>
      <c r="C1090" t="s">
        <v>1923</v>
      </c>
      <c r="D1090" s="1">
        <v>45281.28666701389</v>
      </c>
      <c r="E1090">
        <v>0</v>
      </c>
      <c r="F1090">
        <v>1158</v>
      </c>
      <c r="G1090" t="s">
        <v>1925</v>
      </c>
      <c r="H1090">
        <v>0</v>
      </c>
    </row>
    <row r="1091" spans="1:8" x14ac:dyDescent="0.25">
      <c r="A1091">
        <v>37068</v>
      </c>
      <c r="B1091" t="s">
        <v>1888</v>
      </c>
      <c r="C1091" t="s">
        <v>1923</v>
      </c>
      <c r="D1091" s="1">
        <v>45236.704448344914</v>
      </c>
      <c r="E1091">
        <v>24</v>
      </c>
      <c r="F1091">
        <v>1398</v>
      </c>
      <c r="G1091" t="s">
        <v>1925</v>
      </c>
      <c r="H1091">
        <v>0</v>
      </c>
    </row>
    <row r="1092" spans="1:8" x14ac:dyDescent="0.25">
      <c r="A1092">
        <v>37902</v>
      </c>
      <c r="B1092" t="s">
        <v>1300</v>
      </c>
      <c r="C1092" t="s">
        <v>1923</v>
      </c>
      <c r="D1092" s="1">
        <v>45267.533178090278</v>
      </c>
      <c r="E1092">
        <v>10</v>
      </c>
      <c r="F1092">
        <v>0</v>
      </c>
      <c r="G1092" t="s">
        <v>1763</v>
      </c>
      <c r="H1092">
        <v>0</v>
      </c>
    </row>
    <row r="1093" spans="1:8" x14ac:dyDescent="0.25">
      <c r="A1093">
        <v>38136</v>
      </c>
      <c r="B1093" t="s">
        <v>1442</v>
      </c>
      <c r="C1093" t="s">
        <v>1923</v>
      </c>
      <c r="D1093" s="1">
        <v>45278.339066400462</v>
      </c>
      <c r="E1093">
        <v>0</v>
      </c>
      <c r="F1093">
        <v>87.14</v>
      </c>
      <c r="G1093" t="s">
        <v>1763</v>
      </c>
      <c r="H1093">
        <v>0</v>
      </c>
    </row>
    <row r="1094" spans="1:8" x14ac:dyDescent="0.25">
      <c r="A1094">
        <v>27623</v>
      </c>
      <c r="B1094" t="s">
        <v>196</v>
      </c>
      <c r="C1094" t="s">
        <v>1923</v>
      </c>
      <c r="D1094" s="1">
        <v>45210.611570451387</v>
      </c>
      <c r="F1094">
        <v>19500</v>
      </c>
      <c r="G1094" t="s">
        <v>1737</v>
      </c>
      <c r="H1094">
        <v>0</v>
      </c>
    </row>
    <row r="1095" spans="1:8" x14ac:dyDescent="0.25">
      <c r="A1095">
        <v>37285</v>
      </c>
      <c r="B1095" t="s">
        <v>886</v>
      </c>
      <c r="C1095" t="s">
        <v>1923</v>
      </c>
      <c r="D1095" s="1">
        <v>45245.52654259259</v>
      </c>
      <c r="E1095">
        <v>37</v>
      </c>
      <c r="F1095">
        <v>0</v>
      </c>
      <c r="G1095" t="s">
        <v>1737</v>
      </c>
      <c r="H1095">
        <v>1</v>
      </c>
    </row>
    <row r="1096" spans="1:8" x14ac:dyDescent="0.25">
      <c r="A1096">
        <v>36179</v>
      </c>
      <c r="B1096" t="s">
        <v>311</v>
      </c>
      <c r="C1096" t="s">
        <v>1923</v>
      </c>
      <c r="D1096" s="1">
        <v>45217.385760960649</v>
      </c>
      <c r="E1096">
        <v>0</v>
      </c>
      <c r="F1096">
        <v>45</v>
      </c>
      <c r="G1096" t="s">
        <v>1730</v>
      </c>
      <c r="H1096">
        <v>0</v>
      </c>
    </row>
    <row r="1097" spans="1:8" x14ac:dyDescent="0.25">
      <c r="A1097">
        <v>36379</v>
      </c>
      <c r="B1097" t="s">
        <v>1889</v>
      </c>
      <c r="C1097" t="s">
        <v>1923</v>
      </c>
      <c r="D1097" s="1">
        <v>45210.364585798612</v>
      </c>
      <c r="E1097">
        <v>0</v>
      </c>
      <c r="F1097">
        <v>3296</v>
      </c>
      <c r="G1097" t="s">
        <v>1730</v>
      </c>
      <c r="H1097">
        <v>0</v>
      </c>
    </row>
    <row r="1098" spans="1:8" x14ac:dyDescent="0.25">
      <c r="A1098">
        <v>36549</v>
      </c>
      <c r="B1098" t="s">
        <v>287</v>
      </c>
      <c r="C1098" t="s">
        <v>1923</v>
      </c>
      <c r="D1098" s="1">
        <v>45217.389153900462</v>
      </c>
      <c r="E1098">
        <v>0</v>
      </c>
      <c r="F1098">
        <v>629</v>
      </c>
      <c r="G1098" t="s">
        <v>1730</v>
      </c>
      <c r="H1098">
        <v>0</v>
      </c>
    </row>
    <row r="1099" spans="1:8" x14ac:dyDescent="0.25">
      <c r="A1099">
        <v>36630</v>
      </c>
      <c r="B1099" t="s">
        <v>366</v>
      </c>
      <c r="C1099" t="s">
        <v>1923</v>
      </c>
      <c r="D1099" s="1">
        <v>45222.532355439813</v>
      </c>
      <c r="F1099">
        <v>5641</v>
      </c>
      <c r="G1099" t="s">
        <v>1730</v>
      </c>
      <c r="H1099">
        <v>0</v>
      </c>
    </row>
    <row r="1100" spans="1:8" x14ac:dyDescent="0.25">
      <c r="A1100">
        <v>36834</v>
      </c>
      <c r="B1100" t="s">
        <v>526</v>
      </c>
      <c r="C1100" t="s">
        <v>1923</v>
      </c>
      <c r="D1100" s="1">
        <v>45229.609277002317</v>
      </c>
      <c r="E1100">
        <v>0</v>
      </c>
      <c r="F1100">
        <v>1677</v>
      </c>
      <c r="G1100" t="s">
        <v>1730</v>
      </c>
      <c r="H1100">
        <v>0</v>
      </c>
    </row>
    <row r="1101" spans="1:8" x14ac:dyDescent="0.25">
      <c r="A1101">
        <v>36898</v>
      </c>
      <c r="B1101" t="s">
        <v>605</v>
      </c>
      <c r="C1101" t="s">
        <v>1923</v>
      </c>
      <c r="D1101" s="1">
        <v>45230.497140891202</v>
      </c>
      <c r="E1101">
        <v>0</v>
      </c>
      <c r="F1101">
        <v>1034</v>
      </c>
      <c r="G1101" t="s">
        <v>1730</v>
      </c>
      <c r="H1101">
        <v>0</v>
      </c>
    </row>
    <row r="1102" spans="1:8" x14ac:dyDescent="0.25">
      <c r="A1102">
        <v>36966</v>
      </c>
      <c r="B1102" t="s">
        <v>640</v>
      </c>
      <c r="C1102" t="s">
        <v>1923</v>
      </c>
      <c r="D1102" s="1">
        <v>45232.642761689807</v>
      </c>
      <c r="E1102">
        <v>0</v>
      </c>
      <c r="F1102">
        <v>6000</v>
      </c>
      <c r="G1102" t="s">
        <v>1730</v>
      </c>
      <c r="H1102">
        <v>0</v>
      </c>
    </row>
    <row r="1103" spans="1:8" x14ac:dyDescent="0.25">
      <c r="A1103">
        <v>36983</v>
      </c>
      <c r="B1103" t="s">
        <v>635</v>
      </c>
      <c r="C1103" t="s">
        <v>1923</v>
      </c>
      <c r="D1103" s="1">
        <v>45232.626298726849</v>
      </c>
      <c r="E1103">
        <v>0</v>
      </c>
      <c r="F1103">
        <v>2313</v>
      </c>
      <c r="G1103" t="s">
        <v>1730</v>
      </c>
      <c r="H1103">
        <v>0</v>
      </c>
    </row>
    <row r="1104" spans="1:8" x14ac:dyDescent="0.25">
      <c r="A1104">
        <v>37000</v>
      </c>
      <c r="B1104" t="s">
        <v>655</v>
      </c>
      <c r="C1104" t="s">
        <v>1923</v>
      </c>
      <c r="D1104" s="1">
        <v>45232.621739004629</v>
      </c>
      <c r="E1104">
        <v>0</v>
      </c>
      <c r="F1104">
        <v>2502</v>
      </c>
      <c r="G1104" t="s">
        <v>1730</v>
      </c>
      <c r="H1104">
        <v>0</v>
      </c>
    </row>
    <row r="1105" spans="1:8" x14ac:dyDescent="0.25">
      <c r="A1105">
        <v>37251</v>
      </c>
      <c r="B1105" t="s">
        <v>865</v>
      </c>
      <c r="C1105" t="s">
        <v>1923</v>
      </c>
      <c r="D1105" s="1">
        <v>45243.45779537037</v>
      </c>
      <c r="E1105">
        <v>0</v>
      </c>
      <c r="F1105">
        <v>245</v>
      </c>
      <c r="G1105" t="s">
        <v>1730</v>
      </c>
      <c r="H1105">
        <v>0</v>
      </c>
    </row>
    <row r="1106" spans="1:8" x14ac:dyDescent="0.25">
      <c r="A1106">
        <v>37366</v>
      </c>
      <c r="B1106" t="s">
        <v>934</v>
      </c>
      <c r="C1106" t="s">
        <v>1923</v>
      </c>
      <c r="D1106" s="1">
        <v>45245.604805324067</v>
      </c>
      <c r="E1106">
        <v>0</v>
      </c>
      <c r="F1106">
        <v>378</v>
      </c>
      <c r="G1106" t="s">
        <v>1730</v>
      </c>
      <c r="H1106">
        <v>0</v>
      </c>
    </row>
    <row r="1107" spans="1:8" x14ac:dyDescent="0.25">
      <c r="A1107">
        <v>37536</v>
      </c>
      <c r="B1107" t="s">
        <v>1016</v>
      </c>
      <c r="C1107" t="s">
        <v>1923</v>
      </c>
      <c r="D1107" s="1">
        <v>45251.573554664363</v>
      </c>
      <c r="E1107">
        <v>0</v>
      </c>
      <c r="F1107">
        <v>2157</v>
      </c>
      <c r="G1107" t="s">
        <v>1730</v>
      </c>
      <c r="H1107">
        <v>0</v>
      </c>
    </row>
    <row r="1108" spans="1:8" x14ac:dyDescent="0.25">
      <c r="A1108">
        <v>37617</v>
      </c>
      <c r="B1108" t="s">
        <v>1108</v>
      </c>
      <c r="C1108" t="s">
        <v>1923</v>
      </c>
      <c r="D1108" s="1">
        <v>45258.621654780087</v>
      </c>
      <c r="E1108">
        <v>0</v>
      </c>
      <c r="F1108">
        <v>245</v>
      </c>
      <c r="G1108" t="s">
        <v>1730</v>
      </c>
      <c r="H1108">
        <v>0</v>
      </c>
    </row>
    <row r="1109" spans="1:8" x14ac:dyDescent="0.25">
      <c r="A1109">
        <v>37651</v>
      </c>
      <c r="B1109" t="s">
        <v>1126</v>
      </c>
      <c r="C1109" t="s">
        <v>1923</v>
      </c>
      <c r="D1109" s="1">
        <v>45259.476107442133</v>
      </c>
      <c r="E1109">
        <v>0</v>
      </c>
      <c r="F1109">
        <v>2124</v>
      </c>
      <c r="G1109" t="s">
        <v>1730</v>
      </c>
      <c r="H1109">
        <v>0</v>
      </c>
    </row>
    <row r="1110" spans="1:8" x14ac:dyDescent="0.25">
      <c r="A1110">
        <v>38251</v>
      </c>
      <c r="B1110" t="s">
        <v>1472</v>
      </c>
      <c r="C1110" t="s">
        <v>1923</v>
      </c>
      <c r="D1110" s="1">
        <v>45278.516548344909</v>
      </c>
      <c r="E1110">
        <v>0</v>
      </c>
      <c r="F1110">
        <v>2211</v>
      </c>
      <c r="G1110" t="s">
        <v>1730</v>
      </c>
      <c r="H1110">
        <v>0</v>
      </c>
    </row>
    <row r="1111" spans="1:8" x14ac:dyDescent="0.25">
      <c r="A1111">
        <v>38387</v>
      </c>
      <c r="B1111" t="s">
        <v>1890</v>
      </c>
      <c r="C1111" t="s">
        <v>1923</v>
      </c>
      <c r="D1111" s="1">
        <v>45281.677748530092</v>
      </c>
      <c r="E1111">
        <v>0</v>
      </c>
      <c r="F1111">
        <v>2124</v>
      </c>
      <c r="G1111" t="s">
        <v>1730</v>
      </c>
      <c r="H1111">
        <v>0</v>
      </c>
    </row>
    <row r="1112" spans="1:8" x14ac:dyDescent="0.25">
      <c r="A1112">
        <v>36260</v>
      </c>
      <c r="B1112" t="s">
        <v>102</v>
      </c>
      <c r="C1112" t="s">
        <v>1923</v>
      </c>
      <c r="D1112" s="1">
        <v>45208.569875381952</v>
      </c>
      <c r="F1112">
        <v>300</v>
      </c>
      <c r="G1112" t="s">
        <v>1736</v>
      </c>
      <c r="H1112">
        <v>0</v>
      </c>
    </row>
    <row r="1113" spans="1:8" x14ac:dyDescent="0.25">
      <c r="A1113">
        <v>37089</v>
      </c>
      <c r="B1113" t="s">
        <v>891</v>
      </c>
      <c r="C1113" t="s">
        <v>1923</v>
      </c>
      <c r="D1113" s="1">
        <v>45244.555538506953</v>
      </c>
      <c r="E1113">
        <v>0</v>
      </c>
      <c r="F1113">
        <v>2636.26</v>
      </c>
      <c r="G1113" t="s">
        <v>1736</v>
      </c>
      <c r="H1113">
        <v>0</v>
      </c>
    </row>
    <row r="1114" spans="1:8" x14ac:dyDescent="0.25">
      <c r="A1114">
        <v>37655</v>
      </c>
      <c r="B1114" t="s">
        <v>1209</v>
      </c>
      <c r="C1114" t="s">
        <v>1923</v>
      </c>
      <c r="D1114" s="1">
        <v>45265.359961956019</v>
      </c>
      <c r="E1114">
        <v>1075.5999999999999</v>
      </c>
      <c r="F1114">
        <v>0</v>
      </c>
      <c r="G1114" t="s">
        <v>1736</v>
      </c>
      <c r="H1114">
        <v>1</v>
      </c>
    </row>
    <row r="1115" spans="1:8" x14ac:dyDescent="0.25">
      <c r="A1115">
        <v>37923</v>
      </c>
      <c r="B1115" t="s">
        <v>1321</v>
      </c>
      <c r="C1115" t="s">
        <v>1923</v>
      </c>
      <c r="D1115" s="1">
        <v>45268.661699340279</v>
      </c>
      <c r="E1115">
        <v>5.8</v>
      </c>
      <c r="F1115">
        <v>0</v>
      </c>
      <c r="G1115" t="s">
        <v>1736</v>
      </c>
      <c r="H1115">
        <v>1</v>
      </c>
    </row>
    <row r="1116" spans="1:8" x14ac:dyDescent="0.25">
      <c r="A1116">
        <v>38434</v>
      </c>
      <c r="B1116" t="s">
        <v>1615</v>
      </c>
      <c r="C1116" t="s">
        <v>1923</v>
      </c>
      <c r="D1116" s="1">
        <v>45289.442656678242</v>
      </c>
      <c r="E1116">
        <v>0</v>
      </c>
      <c r="F1116">
        <v>660</v>
      </c>
      <c r="G1116" t="s">
        <v>1736</v>
      </c>
      <c r="H1116">
        <v>0</v>
      </c>
    </row>
    <row r="1117" spans="1:8" x14ac:dyDescent="0.25">
      <c r="A1117">
        <v>34515</v>
      </c>
      <c r="B1117" t="s">
        <v>111</v>
      </c>
      <c r="C1117" t="s">
        <v>1923</v>
      </c>
      <c r="D1117" s="1">
        <v>45205.641975150473</v>
      </c>
      <c r="E1117">
        <v>0</v>
      </c>
      <c r="F1117">
        <v>1587.6</v>
      </c>
      <c r="G1117" t="s">
        <v>1736</v>
      </c>
      <c r="H1117">
        <v>0</v>
      </c>
    </row>
    <row r="1118" spans="1:8" x14ac:dyDescent="0.25">
      <c r="A1118">
        <v>36128</v>
      </c>
      <c r="B1118" t="s">
        <v>112</v>
      </c>
      <c r="C1118" t="s">
        <v>1923</v>
      </c>
      <c r="D1118" s="1">
        <v>45204.450739155087</v>
      </c>
      <c r="F1118">
        <v>658.38</v>
      </c>
      <c r="G1118" t="s">
        <v>1736</v>
      </c>
      <c r="H1118">
        <v>0</v>
      </c>
    </row>
    <row r="1119" spans="1:8" x14ac:dyDescent="0.25">
      <c r="A1119">
        <v>37430</v>
      </c>
      <c r="B1119" t="s">
        <v>1621</v>
      </c>
      <c r="C1119" t="s">
        <v>1923</v>
      </c>
      <c r="D1119" s="1">
        <v>45289.671072800928</v>
      </c>
      <c r="E1119">
        <v>185</v>
      </c>
      <c r="F1119">
        <v>200</v>
      </c>
      <c r="G1119" t="s">
        <v>1765</v>
      </c>
      <c r="H1119">
        <v>0</v>
      </c>
    </row>
    <row r="1120" spans="1:8" x14ac:dyDescent="0.25">
      <c r="A1120">
        <v>37732</v>
      </c>
      <c r="B1120" t="s">
        <v>1295</v>
      </c>
      <c r="C1120" t="s">
        <v>1923</v>
      </c>
      <c r="D1120" s="1">
        <v>45267.737247997677</v>
      </c>
      <c r="E1120">
        <v>555</v>
      </c>
      <c r="F1120">
        <v>0</v>
      </c>
      <c r="G1120" t="s">
        <v>1765</v>
      </c>
      <c r="H1120">
        <v>1</v>
      </c>
    </row>
    <row r="1121" spans="1:8" x14ac:dyDescent="0.25">
      <c r="A1121">
        <v>18033</v>
      </c>
      <c r="B1121" t="s">
        <v>1891</v>
      </c>
      <c r="C1121" t="s">
        <v>1923</v>
      </c>
      <c r="D1121" s="1">
        <v>45246.669888969911</v>
      </c>
      <c r="E1121">
        <v>0</v>
      </c>
      <c r="F1121">
        <v>187875</v>
      </c>
      <c r="G1121" t="s">
        <v>1751</v>
      </c>
      <c r="H1121">
        <v>0</v>
      </c>
    </row>
    <row r="1122" spans="1:8" x14ac:dyDescent="0.25">
      <c r="A1122">
        <v>35217</v>
      </c>
      <c r="B1122" t="s">
        <v>44</v>
      </c>
      <c r="C1122" t="s">
        <v>1923</v>
      </c>
      <c r="D1122" s="1">
        <v>45203.445957754629</v>
      </c>
      <c r="E1122">
        <v>75</v>
      </c>
      <c r="F1122">
        <v>17711.66</v>
      </c>
      <c r="G1122" t="s">
        <v>1924</v>
      </c>
      <c r="H1122">
        <v>0</v>
      </c>
    </row>
    <row r="1123" spans="1:8" x14ac:dyDescent="0.25">
      <c r="A1123">
        <v>36085</v>
      </c>
      <c r="B1123" t="s">
        <v>249</v>
      </c>
      <c r="C1123" t="s">
        <v>1923</v>
      </c>
      <c r="D1123" s="1">
        <v>45215.354266435177</v>
      </c>
      <c r="E1123">
        <v>0</v>
      </c>
      <c r="F1123">
        <v>15304.8</v>
      </c>
      <c r="G1123" t="s">
        <v>1924</v>
      </c>
      <c r="H1123">
        <v>0</v>
      </c>
    </row>
    <row r="1124" spans="1:8" x14ac:dyDescent="0.25">
      <c r="A1124">
        <v>37787</v>
      </c>
      <c r="B1124" t="s">
        <v>1892</v>
      </c>
      <c r="C1124" t="s">
        <v>1923</v>
      </c>
      <c r="D1124" s="1">
        <v>45268.444852511573</v>
      </c>
      <c r="E1124">
        <v>0</v>
      </c>
      <c r="F1124">
        <v>0</v>
      </c>
      <c r="G1124" t="s">
        <v>1924</v>
      </c>
      <c r="H1124">
        <v>0</v>
      </c>
    </row>
    <row r="1125" spans="1:8" x14ac:dyDescent="0.25">
      <c r="A1125">
        <v>38264</v>
      </c>
      <c r="B1125" t="s">
        <v>1567</v>
      </c>
      <c r="C1125" t="s">
        <v>1923</v>
      </c>
      <c r="D1125" s="1">
        <v>45281.672601041668</v>
      </c>
      <c r="E1125">
        <v>0</v>
      </c>
      <c r="F1125">
        <v>1778.44</v>
      </c>
      <c r="G1125" t="s">
        <v>1749</v>
      </c>
      <c r="H1125">
        <v>0</v>
      </c>
    </row>
    <row r="1126" spans="1:8" x14ac:dyDescent="0.25">
      <c r="A1126">
        <v>28640</v>
      </c>
      <c r="B1126" t="s">
        <v>12</v>
      </c>
      <c r="C1126" t="s">
        <v>1923</v>
      </c>
      <c r="D1126" s="1">
        <v>45202.383542974538</v>
      </c>
      <c r="E1126">
        <v>0</v>
      </c>
      <c r="F1126">
        <v>241</v>
      </c>
      <c r="G1126" t="s">
        <v>1925</v>
      </c>
      <c r="H1126">
        <v>0</v>
      </c>
    </row>
    <row r="1127" spans="1:8" x14ac:dyDescent="0.25">
      <c r="A1127">
        <v>29767</v>
      </c>
      <c r="B1127" t="s">
        <v>798</v>
      </c>
      <c r="C1127" t="s">
        <v>1923</v>
      </c>
      <c r="D1127" s="1">
        <v>45239.640628472232</v>
      </c>
      <c r="E1127">
        <v>0</v>
      </c>
      <c r="F1127">
        <v>972</v>
      </c>
      <c r="G1127" t="s">
        <v>1925</v>
      </c>
      <c r="H1127">
        <v>0</v>
      </c>
    </row>
    <row r="1128" spans="1:8" x14ac:dyDescent="0.25">
      <c r="A1128">
        <v>29776</v>
      </c>
      <c r="B1128" t="s">
        <v>1462</v>
      </c>
      <c r="C1128" t="s">
        <v>1923</v>
      </c>
      <c r="D1128" s="1">
        <v>45278.562115393521</v>
      </c>
      <c r="E1128">
        <v>0</v>
      </c>
      <c r="F1128">
        <v>13293.6</v>
      </c>
      <c r="G1128" t="s">
        <v>1925</v>
      </c>
      <c r="H1128">
        <v>0</v>
      </c>
    </row>
    <row r="1129" spans="1:8" x14ac:dyDescent="0.25">
      <c r="A1129">
        <v>34690</v>
      </c>
      <c r="B1129" t="s">
        <v>31</v>
      </c>
      <c r="C1129" t="s">
        <v>1923</v>
      </c>
      <c r="D1129" s="1">
        <v>45204.309436342592</v>
      </c>
      <c r="E1129">
        <v>0</v>
      </c>
      <c r="F1129">
        <v>13142.48</v>
      </c>
      <c r="G1129" t="s">
        <v>1925</v>
      </c>
      <c r="H1129">
        <v>0</v>
      </c>
    </row>
    <row r="1130" spans="1:8" x14ac:dyDescent="0.25">
      <c r="A1130">
        <v>36855</v>
      </c>
      <c r="B1130" t="s">
        <v>1137</v>
      </c>
      <c r="C1130" t="s">
        <v>1923</v>
      </c>
      <c r="D1130" s="1">
        <v>45260.713769942129</v>
      </c>
      <c r="F1130">
        <v>17525</v>
      </c>
      <c r="G1130" t="s">
        <v>1755</v>
      </c>
      <c r="H1130">
        <v>0</v>
      </c>
    </row>
    <row r="1131" spans="1:8" x14ac:dyDescent="0.25">
      <c r="A1131">
        <v>35558</v>
      </c>
      <c r="B1131" t="s">
        <v>308</v>
      </c>
      <c r="C1131" t="s">
        <v>1923</v>
      </c>
      <c r="D1131" s="1">
        <v>45217.423793437498</v>
      </c>
      <c r="E1131">
        <v>0</v>
      </c>
      <c r="F1131">
        <v>-82</v>
      </c>
      <c r="G1131" t="s">
        <v>1754</v>
      </c>
      <c r="H1131">
        <v>0</v>
      </c>
    </row>
    <row r="1132" spans="1:8" x14ac:dyDescent="0.25">
      <c r="A1132">
        <v>38021</v>
      </c>
      <c r="B1132" t="s">
        <v>1360</v>
      </c>
      <c r="C1132" t="s">
        <v>1923</v>
      </c>
      <c r="D1132" s="1">
        <v>45272.60024255787</v>
      </c>
      <c r="E1132">
        <v>0</v>
      </c>
      <c r="F1132">
        <v>401</v>
      </c>
      <c r="G1132" t="s">
        <v>1730</v>
      </c>
      <c r="H1132">
        <v>0</v>
      </c>
    </row>
    <row r="1133" spans="1:8" x14ac:dyDescent="0.25">
      <c r="A1133">
        <v>38225</v>
      </c>
      <c r="B1133" t="s">
        <v>1434</v>
      </c>
      <c r="C1133" t="s">
        <v>1923</v>
      </c>
      <c r="D1133" s="1">
        <v>45278.349434490738</v>
      </c>
      <c r="E1133">
        <v>0</v>
      </c>
      <c r="F1133">
        <v>245</v>
      </c>
      <c r="G1133" t="s">
        <v>1730</v>
      </c>
      <c r="H1133">
        <v>0</v>
      </c>
    </row>
    <row r="1134" spans="1:8" x14ac:dyDescent="0.25">
      <c r="A1134">
        <v>38255</v>
      </c>
      <c r="B1134" t="s">
        <v>1484</v>
      </c>
      <c r="C1134" t="s">
        <v>1923</v>
      </c>
      <c r="D1134" s="1">
        <v>45278.510244942132</v>
      </c>
      <c r="E1134">
        <v>0</v>
      </c>
      <c r="F1134">
        <v>2714</v>
      </c>
      <c r="G1134" t="s">
        <v>1730</v>
      </c>
      <c r="H1134">
        <v>0</v>
      </c>
    </row>
    <row r="1135" spans="1:8" x14ac:dyDescent="0.25">
      <c r="A1135">
        <v>38259</v>
      </c>
      <c r="B1135" t="s">
        <v>1495</v>
      </c>
      <c r="C1135" t="s">
        <v>1923</v>
      </c>
      <c r="D1135" s="1">
        <v>45278.503086458331</v>
      </c>
      <c r="E1135">
        <v>0</v>
      </c>
      <c r="F1135">
        <v>539</v>
      </c>
      <c r="G1135" t="s">
        <v>1730</v>
      </c>
      <c r="H1135">
        <v>0</v>
      </c>
    </row>
    <row r="1136" spans="1:8" x14ac:dyDescent="0.25">
      <c r="A1136">
        <v>38391</v>
      </c>
      <c r="B1136" t="s">
        <v>1541</v>
      </c>
      <c r="C1136" t="s">
        <v>1923</v>
      </c>
      <c r="D1136" s="1">
        <v>45282.3630303588</v>
      </c>
      <c r="E1136">
        <v>0</v>
      </c>
      <c r="F1136">
        <v>359</v>
      </c>
      <c r="G1136" t="s">
        <v>1730</v>
      </c>
      <c r="H1136">
        <v>0</v>
      </c>
    </row>
    <row r="1137" spans="1:8" x14ac:dyDescent="0.25">
      <c r="A1137">
        <v>38400</v>
      </c>
      <c r="B1137" t="s">
        <v>1583</v>
      </c>
      <c r="C1137" t="s">
        <v>1923</v>
      </c>
      <c r="D1137" s="1">
        <v>45282.352685682868</v>
      </c>
      <c r="E1137">
        <v>0</v>
      </c>
      <c r="F1137">
        <v>2124</v>
      </c>
      <c r="G1137" t="s">
        <v>1730</v>
      </c>
      <c r="H1137">
        <v>0</v>
      </c>
    </row>
    <row r="1138" spans="1:8" x14ac:dyDescent="0.25">
      <c r="A1138">
        <v>36319</v>
      </c>
      <c r="B1138" t="s">
        <v>142</v>
      </c>
      <c r="C1138" t="s">
        <v>1923</v>
      </c>
      <c r="D1138" s="1">
        <v>45210.625391898153</v>
      </c>
      <c r="E1138">
        <v>0</v>
      </c>
      <c r="F1138">
        <v>2022</v>
      </c>
      <c r="G1138" t="s">
        <v>1730</v>
      </c>
      <c r="H1138">
        <v>0</v>
      </c>
    </row>
    <row r="1139" spans="1:8" x14ac:dyDescent="0.25">
      <c r="A1139">
        <v>36358</v>
      </c>
      <c r="B1139" t="s">
        <v>170</v>
      </c>
      <c r="C1139" t="s">
        <v>1923</v>
      </c>
      <c r="D1139" s="1">
        <v>45210.608532719911</v>
      </c>
      <c r="E1139">
        <v>0</v>
      </c>
      <c r="F1139">
        <v>2313</v>
      </c>
      <c r="G1139" t="s">
        <v>1730</v>
      </c>
      <c r="H1139">
        <v>0</v>
      </c>
    </row>
    <row r="1140" spans="1:8" x14ac:dyDescent="0.25">
      <c r="A1140">
        <v>36362</v>
      </c>
      <c r="B1140" t="s">
        <v>1893</v>
      </c>
      <c r="C1140" t="s">
        <v>1923</v>
      </c>
      <c r="D1140" s="1">
        <v>45210.604505821757</v>
      </c>
      <c r="E1140">
        <v>0</v>
      </c>
      <c r="F1140">
        <v>340</v>
      </c>
      <c r="G1140" t="s">
        <v>1730</v>
      </c>
      <c r="H1140">
        <v>0</v>
      </c>
    </row>
    <row r="1141" spans="1:8" x14ac:dyDescent="0.25">
      <c r="A1141">
        <v>36553</v>
      </c>
      <c r="B1141" t="s">
        <v>297</v>
      </c>
      <c r="C1141" t="s">
        <v>1923</v>
      </c>
      <c r="D1141" s="1">
        <v>45217.384279745369</v>
      </c>
      <c r="E1141">
        <v>0</v>
      </c>
      <c r="F1141">
        <v>2022</v>
      </c>
      <c r="G1141" t="s">
        <v>1730</v>
      </c>
      <c r="H1141">
        <v>0</v>
      </c>
    </row>
    <row r="1142" spans="1:8" x14ac:dyDescent="0.25">
      <c r="A1142">
        <v>36762</v>
      </c>
      <c r="B1142" t="s">
        <v>462</v>
      </c>
      <c r="C1142" t="s">
        <v>1923</v>
      </c>
      <c r="D1142" s="1">
        <v>45224.643266585648</v>
      </c>
      <c r="E1142">
        <v>0</v>
      </c>
      <c r="F1142">
        <v>434</v>
      </c>
      <c r="G1142" t="s">
        <v>1730</v>
      </c>
      <c r="H1142">
        <v>0</v>
      </c>
    </row>
    <row r="1143" spans="1:8" x14ac:dyDescent="0.25">
      <c r="A1143">
        <v>36796</v>
      </c>
      <c r="B1143" t="s">
        <v>495</v>
      </c>
      <c r="C1143" t="s">
        <v>1923</v>
      </c>
      <c r="D1143" s="1">
        <v>45225.686222604163</v>
      </c>
      <c r="E1143">
        <v>0</v>
      </c>
      <c r="F1143">
        <v>5263</v>
      </c>
      <c r="G1143" t="s">
        <v>1730</v>
      </c>
      <c r="H1143">
        <v>0</v>
      </c>
    </row>
    <row r="1144" spans="1:8" x14ac:dyDescent="0.25">
      <c r="A1144">
        <v>36821</v>
      </c>
      <c r="B1144" t="s">
        <v>483</v>
      </c>
      <c r="C1144" t="s">
        <v>1923</v>
      </c>
      <c r="D1144" s="1">
        <v>45225.658754317134</v>
      </c>
      <c r="E1144">
        <v>0</v>
      </c>
      <c r="F1144">
        <v>97</v>
      </c>
      <c r="G1144" t="s">
        <v>1730</v>
      </c>
      <c r="H1144">
        <v>0</v>
      </c>
    </row>
    <row r="1145" spans="1:8" x14ac:dyDescent="0.25">
      <c r="A1145">
        <v>36962</v>
      </c>
      <c r="B1145" t="s">
        <v>1894</v>
      </c>
      <c r="C1145" t="s">
        <v>1923</v>
      </c>
      <c r="D1145" s="1">
        <v>45232.644426122693</v>
      </c>
      <c r="E1145">
        <v>0</v>
      </c>
      <c r="F1145">
        <v>2124</v>
      </c>
      <c r="G1145" t="s">
        <v>1730</v>
      </c>
      <c r="H1145">
        <v>0</v>
      </c>
    </row>
    <row r="1146" spans="1:8" x14ac:dyDescent="0.25">
      <c r="A1146">
        <v>37021</v>
      </c>
      <c r="B1146" t="s">
        <v>665</v>
      </c>
      <c r="C1146" t="s">
        <v>1923</v>
      </c>
      <c r="D1146" s="1">
        <v>45233.648569097233</v>
      </c>
      <c r="E1146">
        <v>0</v>
      </c>
      <c r="F1146">
        <v>189</v>
      </c>
      <c r="G1146" t="s">
        <v>1730</v>
      </c>
      <c r="H1146">
        <v>0</v>
      </c>
    </row>
    <row r="1147" spans="1:8" x14ac:dyDescent="0.25">
      <c r="A1147">
        <v>37085</v>
      </c>
      <c r="B1147" t="s">
        <v>710</v>
      </c>
      <c r="C1147" t="s">
        <v>1923</v>
      </c>
      <c r="D1147" s="1">
        <v>45237.490943715267</v>
      </c>
      <c r="E1147">
        <v>0</v>
      </c>
      <c r="F1147">
        <v>5263</v>
      </c>
      <c r="G1147" t="s">
        <v>1730</v>
      </c>
      <c r="H1147">
        <v>0</v>
      </c>
    </row>
    <row r="1148" spans="1:8" x14ac:dyDescent="0.25">
      <c r="A1148">
        <v>37323</v>
      </c>
      <c r="B1148" t="s">
        <v>907</v>
      </c>
      <c r="C1148" t="s">
        <v>1923</v>
      </c>
      <c r="D1148" s="1">
        <v>45244.568227280091</v>
      </c>
      <c r="E1148">
        <v>0</v>
      </c>
      <c r="F1148">
        <v>2157</v>
      </c>
      <c r="G1148" t="s">
        <v>1730</v>
      </c>
      <c r="H1148">
        <v>0</v>
      </c>
    </row>
    <row r="1149" spans="1:8" x14ac:dyDescent="0.25">
      <c r="A1149">
        <v>38016</v>
      </c>
      <c r="B1149" t="s">
        <v>1357</v>
      </c>
      <c r="C1149" t="s">
        <v>1923</v>
      </c>
      <c r="D1149" s="1">
        <v>45272.464691203713</v>
      </c>
      <c r="E1149">
        <v>0</v>
      </c>
      <c r="F1149">
        <v>1100.51</v>
      </c>
      <c r="G1149" t="s">
        <v>1741</v>
      </c>
      <c r="H1149">
        <v>0</v>
      </c>
    </row>
    <row r="1150" spans="1:8" x14ac:dyDescent="0.25">
      <c r="A1150">
        <v>30219</v>
      </c>
      <c r="B1150" t="s">
        <v>320</v>
      </c>
      <c r="C1150" t="s">
        <v>1923</v>
      </c>
      <c r="D1150" s="1">
        <v>45223.502439039352</v>
      </c>
      <c r="E1150">
        <v>904</v>
      </c>
      <c r="F1150">
        <v>0</v>
      </c>
      <c r="G1150" t="s">
        <v>1741</v>
      </c>
      <c r="H1150">
        <v>0</v>
      </c>
    </row>
    <row r="1151" spans="1:8" x14ac:dyDescent="0.25">
      <c r="A1151">
        <v>36542</v>
      </c>
      <c r="B1151" t="s">
        <v>577</v>
      </c>
      <c r="C1151" t="s">
        <v>1923</v>
      </c>
      <c r="D1151" s="1">
        <v>45233.48019008102</v>
      </c>
      <c r="E1151">
        <v>0</v>
      </c>
      <c r="F1151">
        <v>17327.419999999998</v>
      </c>
      <c r="G1151" t="s">
        <v>1741</v>
      </c>
      <c r="H1151">
        <v>0</v>
      </c>
    </row>
    <row r="1152" spans="1:8" x14ac:dyDescent="0.25">
      <c r="A1152">
        <v>36880</v>
      </c>
      <c r="B1152" t="s">
        <v>551</v>
      </c>
      <c r="C1152" t="s">
        <v>1923</v>
      </c>
      <c r="D1152" s="1">
        <v>45230.655772418977</v>
      </c>
      <c r="E1152">
        <v>0</v>
      </c>
      <c r="F1152">
        <v>2128.64</v>
      </c>
      <c r="G1152" t="s">
        <v>1741</v>
      </c>
      <c r="H1152">
        <v>0</v>
      </c>
    </row>
    <row r="1153" spans="1:8" x14ac:dyDescent="0.25">
      <c r="A1153">
        <v>36944</v>
      </c>
      <c r="B1153" t="s">
        <v>603</v>
      </c>
      <c r="C1153" t="s">
        <v>1923</v>
      </c>
      <c r="D1153" s="1">
        <v>45230.818367129628</v>
      </c>
      <c r="E1153">
        <v>0</v>
      </c>
      <c r="F1153">
        <v>2713.07</v>
      </c>
      <c r="G1153" t="s">
        <v>1741</v>
      </c>
      <c r="H1153">
        <v>0</v>
      </c>
    </row>
    <row r="1154" spans="1:8" x14ac:dyDescent="0.25">
      <c r="A1154">
        <v>37035</v>
      </c>
      <c r="B1154" t="s">
        <v>678</v>
      </c>
      <c r="C1154" t="s">
        <v>1923</v>
      </c>
      <c r="D1154" s="1">
        <v>45236.576626770831</v>
      </c>
      <c r="E1154">
        <v>0</v>
      </c>
      <c r="F1154">
        <v>405.76</v>
      </c>
      <c r="G1154" t="s">
        <v>1741</v>
      </c>
      <c r="H1154">
        <v>0</v>
      </c>
    </row>
    <row r="1155" spans="1:8" x14ac:dyDescent="0.25">
      <c r="A1155">
        <v>37707</v>
      </c>
      <c r="B1155" t="s">
        <v>1220</v>
      </c>
      <c r="C1155" t="s">
        <v>1923</v>
      </c>
      <c r="D1155" s="1">
        <v>45264.507148530087</v>
      </c>
      <c r="E1155">
        <v>0</v>
      </c>
      <c r="F1155">
        <v>5034.54</v>
      </c>
      <c r="G1155" t="s">
        <v>1932</v>
      </c>
      <c r="H1155">
        <v>0</v>
      </c>
    </row>
    <row r="1156" spans="1:8" x14ac:dyDescent="0.25">
      <c r="A1156">
        <v>37171</v>
      </c>
      <c r="B1156" t="s">
        <v>780</v>
      </c>
      <c r="C1156" t="s">
        <v>1923</v>
      </c>
      <c r="D1156" s="1">
        <v>45245.71104105324</v>
      </c>
      <c r="E1156">
        <v>0</v>
      </c>
      <c r="F1156">
        <v>3032</v>
      </c>
      <c r="G1156" t="s">
        <v>1931</v>
      </c>
      <c r="H1156">
        <v>0</v>
      </c>
    </row>
    <row r="1157" spans="1:8" x14ac:dyDescent="0.25">
      <c r="A1157">
        <v>37178</v>
      </c>
      <c r="B1157" t="s">
        <v>868</v>
      </c>
      <c r="C1157" t="s">
        <v>1923</v>
      </c>
      <c r="D1157" s="1">
        <v>45245.54275104167</v>
      </c>
      <c r="E1157">
        <v>0</v>
      </c>
      <c r="F1157">
        <v>6940</v>
      </c>
      <c r="G1157" t="s">
        <v>1931</v>
      </c>
      <c r="H1157">
        <v>0</v>
      </c>
    </row>
    <row r="1158" spans="1:8" x14ac:dyDescent="0.25">
      <c r="A1158">
        <v>37573</v>
      </c>
      <c r="B1158" t="s">
        <v>1070</v>
      </c>
      <c r="C1158" t="s">
        <v>1923</v>
      </c>
      <c r="D1158" s="1">
        <v>45258.513440393523</v>
      </c>
      <c r="F1158">
        <v>1084</v>
      </c>
      <c r="G1158" t="s">
        <v>1931</v>
      </c>
      <c r="H1158">
        <v>0</v>
      </c>
    </row>
    <row r="1159" spans="1:8" x14ac:dyDescent="0.25">
      <c r="A1159">
        <v>37580</v>
      </c>
      <c r="B1159" t="s">
        <v>1086</v>
      </c>
      <c r="C1159" t="s">
        <v>1923</v>
      </c>
      <c r="D1159" s="1">
        <v>45258.691301423612</v>
      </c>
      <c r="E1159">
        <v>30</v>
      </c>
      <c r="F1159">
        <v>3100</v>
      </c>
      <c r="G1159" t="s">
        <v>1931</v>
      </c>
      <c r="H1159">
        <v>1</v>
      </c>
    </row>
    <row r="1160" spans="1:8" x14ac:dyDescent="0.25">
      <c r="A1160">
        <v>37871</v>
      </c>
      <c r="B1160" t="s">
        <v>1289</v>
      </c>
      <c r="C1160" t="s">
        <v>1923</v>
      </c>
      <c r="D1160" s="1">
        <v>45266.680810185193</v>
      </c>
      <c r="E1160">
        <v>0</v>
      </c>
      <c r="F1160">
        <v>517.54</v>
      </c>
      <c r="G1160" t="s">
        <v>1931</v>
      </c>
      <c r="H1160">
        <v>0</v>
      </c>
    </row>
    <row r="1161" spans="1:8" x14ac:dyDescent="0.25">
      <c r="A1161">
        <v>37907</v>
      </c>
      <c r="B1161" t="s">
        <v>1306</v>
      </c>
      <c r="C1161" t="s">
        <v>1923</v>
      </c>
      <c r="D1161" s="1">
        <v>45267.521316319442</v>
      </c>
      <c r="F1161">
        <v>370</v>
      </c>
      <c r="G1161" t="s">
        <v>1931</v>
      </c>
      <c r="H1161">
        <v>0</v>
      </c>
    </row>
    <row r="1162" spans="1:8" x14ac:dyDescent="0.25">
      <c r="A1162">
        <v>35799</v>
      </c>
      <c r="B1162" t="s">
        <v>167</v>
      </c>
      <c r="C1162" t="s">
        <v>1923</v>
      </c>
      <c r="D1162" s="1">
        <v>45211.533827314823</v>
      </c>
      <c r="E1162">
        <v>0</v>
      </c>
      <c r="F1162">
        <v>2975.17</v>
      </c>
      <c r="G1162" t="s">
        <v>1729</v>
      </c>
      <c r="H1162">
        <v>0</v>
      </c>
    </row>
    <row r="1163" spans="1:8" x14ac:dyDescent="0.25">
      <c r="A1163">
        <v>35835</v>
      </c>
      <c r="B1163" t="s">
        <v>1895</v>
      </c>
      <c r="C1163" t="s">
        <v>1923</v>
      </c>
      <c r="D1163" s="1">
        <v>45201.646045682872</v>
      </c>
      <c r="E1163">
        <v>0</v>
      </c>
      <c r="F1163">
        <v>20560</v>
      </c>
      <c r="G1163" t="s">
        <v>1729</v>
      </c>
      <c r="H1163">
        <v>0</v>
      </c>
    </row>
    <row r="1164" spans="1:8" x14ac:dyDescent="0.25">
      <c r="A1164">
        <v>37078</v>
      </c>
      <c r="B1164" t="s">
        <v>759</v>
      </c>
      <c r="C1164" t="s">
        <v>1923</v>
      </c>
      <c r="D1164" s="1">
        <v>45243.58877318287</v>
      </c>
      <c r="E1164">
        <v>0</v>
      </c>
      <c r="F1164">
        <v>12286.21</v>
      </c>
      <c r="G1164" t="s">
        <v>1729</v>
      </c>
      <c r="H1164">
        <v>0</v>
      </c>
    </row>
    <row r="1165" spans="1:8" x14ac:dyDescent="0.25">
      <c r="A1165">
        <v>37773</v>
      </c>
      <c r="B1165" t="s">
        <v>1286</v>
      </c>
      <c r="C1165" t="s">
        <v>1923</v>
      </c>
      <c r="D1165" s="1">
        <v>45266.553827581018</v>
      </c>
      <c r="E1165">
        <v>0</v>
      </c>
      <c r="F1165">
        <v>3654</v>
      </c>
      <c r="G1165" t="s">
        <v>1729</v>
      </c>
      <c r="H1165">
        <v>0</v>
      </c>
    </row>
    <row r="1166" spans="1:8" x14ac:dyDescent="0.25">
      <c r="A1166">
        <v>37816</v>
      </c>
      <c r="B1166" t="s">
        <v>1406</v>
      </c>
      <c r="C1166" t="s">
        <v>1923</v>
      </c>
      <c r="D1166" s="1">
        <v>45278.615119178241</v>
      </c>
      <c r="E1166">
        <v>0</v>
      </c>
      <c r="F1166">
        <v>66140</v>
      </c>
      <c r="G1166" t="s">
        <v>1729</v>
      </c>
      <c r="H1166">
        <v>0</v>
      </c>
    </row>
    <row r="1167" spans="1:8" x14ac:dyDescent="0.25">
      <c r="A1167">
        <v>38180</v>
      </c>
      <c r="B1167" t="s">
        <v>1530</v>
      </c>
      <c r="C1167" t="s">
        <v>1923</v>
      </c>
      <c r="D1167" s="1">
        <v>45281.482162187502</v>
      </c>
      <c r="F1167">
        <v>352</v>
      </c>
      <c r="G1167" t="s">
        <v>1729</v>
      </c>
      <c r="H1167">
        <v>0</v>
      </c>
    </row>
    <row r="1168" spans="1:8" x14ac:dyDescent="0.25">
      <c r="A1168">
        <v>38214</v>
      </c>
      <c r="B1168" t="s">
        <v>1482</v>
      </c>
      <c r="C1168" t="s">
        <v>1923</v>
      </c>
      <c r="D1168" s="1">
        <v>45280.501492673611</v>
      </c>
      <c r="E1168">
        <v>24</v>
      </c>
      <c r="F1168">
        <v>0</v>
      </c>
      <c r="G1168" t="s">
        <v>1729</v>
      </c>
      <c r="H1168">
        <v>1</v>
      </c>
    </row>
    <row r="1169" spans="1:8" x14ac:dyDescent="0.25">
      <c r="A1169">
        <v>37066</v>
      </c>
      <c r="B1169" t="s">
        <v>800</v>
      </c>
      <c r="C1169" t="s">
        <v>1923</v>
      </c>
      <c r="D1169" s="1">
        <v>45288.522501388892</v>
      </c>
      <c r="F1169">
        <v>12852</v>
      </c>
      <c r="G1169" t="s">
        <v>1734</v>
      </c>
      <c r="H1169">
        <v>0</v>
      </c>
    </row>
    <row r="1170" spans="1:8" x14ac:dyDescent="0.25">
      <c r="A1170">
        <v>38053</v>
      </c>
      <c r="B1170" t="s">
        <v>1896</v>
      </c>
      <c r="C1170" t="s">
        <v>1923</v>
      </c>
      <c r="D1170" s="1">
        <v>45273.592618136572</v>
      </c>
      <c r="E1170">
        <v>0</v>
      </c>
      <c r="F1170">
        <v>4448</v>
      </c>
      <c r="G1170" t="s">
        <v>1734</v>
      </c>
      <c r="H1170">
        <v>0</v>
      </c>
    </row>
    <row r="1171" spans="1:8" x14ac:dyDescent="0.25">
      <c r="A1171">
        <v>35411</v>
      </c>
      <c r="B1171" t="s">
        <v>322</v>
      </c>
      <c r="C1171" t="s">
        <v>1923</v>
      </c>
      <c r="D1171" s="1">
        <v>45224.398529826387</v>
      </c>
      <c r="E1171">
        <v>1183.5</v>
      </c>
      <c r="F1171">
        <v>169</v>
      </c>
      <c r="G1171" t="s">
        <v>1734</v>
      </c>
      <c r="H1171">
        <v>0</v>
      </c>
    </row>
    <row r="1172" spans="1:8" x14ac:dyDescent="0.25">
      <c r="A1172">
        <v>37117</v>
      </c>
      <c r="B1172" t="s">
        <v>822</v>
      </c>
      <c r="C1172" t="s">
        <v>1923</v>
      </c>
      <c r="D1172" s="1">
        <v>45244.470081712963</v>
      </c>
      <c r="E1172">
        <v>20</v>
      </c>
      <c r="F1172">
        <v>20</v>
      </c>
      <c r="G1172" t="s">
        <v>1741</v>
      </c>
      <c r="H1172">
        <v>1</v>
      </c>
    </row>
    <row r="1173" spans="1:8" x14ac:dyDescent="0.25">
      <c r="A1173">
        <v>37449</v>
      </c>
      <c r="B1173" t="s">
        <v>1897</v>
      </c>
      <c r="C1173" t="s">
        <v>1923</v>
      </c>
      <c r="D1173" s="1">
        <v>45252.513529629628</v>
      </c>
      <c r="E1173">
        <v>0</v>
      </c>
      <c r="F1173">
        <v>3553</v>
      </c>
      <c r="G1173" t="s">
        <v>1741</v>
      </c>
      <c r="H1173">
        <v>0</v>
      </c>
    </row>
    <row r="1174" spans="1:8" x14ac:dyDescent="0.25">
      <c r="A1174">
        <v>37500</v>
      </c>
      <c r="B1174" t="s">
        <v>1084</v>
      </c>
      <c r="C1174" t="s">
        <v>1923</v>
      </c>
      <c r="D1174" s="1">
        <v>45257.67901107639</v>
      </c>
      <c r="E1174">
        <v>0</v>
      </c>
      <c r="F1174">
        <v>468.94</v>
      </c>
      <c r="G1174" t="s">
        <v>1741</v>
      </c>
      <c r="H1174">
        <v>0</v>
      </c>
    </row>
    <row r="1175" spans="1:8" x14ac:dyDescent="0.25">
      <c r="A1175">
        <v>37568</v>
      </c>
      <c r="B1175" t="s">
        <v>1061</v>
      </c>
      <c r="C1175" t="s">
        <v>1923</v>
      </c>
      <c r="D1175" s="1">
        <v>45257.682238310183</v>
      </c>
      <c r="E1175">
        <v>0</v>
      </c>
      <c r="F1175">
        <v>1230.54</v>
      </c>
      <c r="G1175" t="s">
        <v>1741</v>
      </c>
      <c r="H1175">
        <v>0</v>
      </c>
    </row>
    <row r="1176" spans="1:8" x14ac:dyDescent="0.25">
      <c r="A1176">
        <v>37751</v>
      </c>
      <c r="B1176" t="s">
        <v>1194</v>
      </c>
      <c r="C1176" t="s">
        <v>1923</v>
      </c>
      <c r="D1176" s="1">
        <v>45261.74589528935</v>
      </c>
      <c r="E1176">
        <v>0</v>
      </c>
      <c r="F1176">
        <v>2669.94</v>
      </c>
      <c r="G1176" t="s">
        <v>1741</v>
      </c>
      <c r="H1176">
        <v>0</v>
      </c>
    </row>
    <row r="1177" spans="1:8" x14ac:dyDescent="0.25">
      <c r="A1177">
        <v>38436</v>
      </c>
      <c r="B1177" t="s">
        <v>1610</v>
      </c>
      <c r="C1177" t="s">
        <v>1923</v>
      </c>
      <c r="D1177" s="1">
        <v>45287.726252581022</v>
      </c>
      <c r="E1177">
        <v>0</v>
      </c>
      <c r="F1177">
        <v>349.74</v>
      </c>
      <c r="G1177" t="s">
        <v>1741</v>
      </c>
      <c r="H1177">
        <v>0</v>
      </c>
    </row>
    <row r="1178" spans="1:8" x14ac:dyDescent="0.25">
      <c r="A1178">
        <v>36598</v>
      </c>
      <c r="B1178" t="s">
        <v>363</v>
      </c>
      <c r="C1178" t="s">
        <v>1923</v>
      </c>
      <c r="D1178" s="1">
        <v>45218.781646793977</v>
      </c>
      <c r="E1178">
        <v>0</v>
      </c>
      <c r="F1178">
        <v>2344.23</v>
      </c>
      <c r="G1178" t="s">
        <v>1741</v>
      </c>
      <c r="H1178">
        <v>0</v>
      </c>
    </row>
    <row r="1179" spans="1:8" x14ac:dyDescent="0.25">
      <c r="A1179">
        <v>36666</v>
      </c>
      <c r="B1179" t="s">
        <v>894</v>
      </c>
      <c r="C1179" t="s">
        <v>1923</v>
      </c>
      <c r="D1179" s="1">
        <v>45245.699771990738</v>
      </c>
      <c r="E1179">
        <v>0</v>
      </c>
      <c r="F1179">
        <v>3957.06</v>
      </c>
      <c r="G1179" t="s">
        <v>1741</v>
      </c>
      <c r="H1179">
        <v>0</v>
      </c>
    </row>
    <row r="1180" spans="1:8" x14ac:dyDescent="0.25">
      <c r="A1180">
        <v>36815</v>
      </c>
      <c r="B1180" t="s">
        <v>547</v>
      </c>
      <c r="C1180" t="s">
        <v>1923</v>
      </c>
      <c r="D1180" s="1">
        <v>45229.668835798613</v>
      </c>
      <c r="F1180">
        <v>510.48</v>
      </c>
      <c r="G1180" t="s">
        <v>1741</v>
      </c>
      <c r="H1180">
        <v>0</v>
      </c>
    </row>
    <row r="1181" spans="1:8" x14ac:dyDescent="0.25">
      <c r="A1181">
        <v>32705</v>
      </c>
      <c r="B1181" t="s">
        <v>1005</v>
      </c>
      <c r="C1181" t="s">
        <v>1923</v>
      </c>
      <c r="D1181" s="1">
        <v>45257.379288310192</v>
      </c>
      <c r="E1181">
        <v>774</v>
      </c>
      <c r="F1181">
        <v>643.85</v>
      </c>
      <c r="G1181" t="s">
        <v>1931</v>
      </c>
      <c r="H1181">
        <v>0</v>
      </c>
    </row>
    <row r="1182" spans="1:8" x14ac:dyDescent="0.25">
      <c r="A1182">
        <v>36147</v>
      </c>
      <c r="B1182" t="s">
        <v>1264</v>
      </c>
      <c r="C1182" t="s">
        <v>1923</v>
      </c>
      <c r="D1182" s="1">
        <v>45280.356402777783</v>
      </c>
      <c r="E1182">
        <v>675</v>
      </c>
      <c r="F1182">
        <v>978.75</v>
      </c>
      <c r="G1182" t="s">
        <v>1931</v>
      </c>
      <c r="H1182">
        <v>0</v>
      </c>
    </row>
    <row r="1183" spans="1:8" x14ac:dyDescent="0.25">
      <c r="A1183">
        <v>37185</v>
      </c>
      <c r="B1183" t="s">
        <v>951</v>
      </c>
      <c r="C1183" t="s">
        <v>1923</v>
      </c>
      <c r="D1183" s="1">
        <v>45246.394483217591</v>
      </c>
      <c r="E1183">
        <v>1330</v>
      </c>
      <c r="F1183">
        <v>1710</v>
      </c>
      <c r="G1183" t="s">
        <v>1931</v>
      </c>
      <c r="H1183">
        <v>0</v>
      </c>
    </row>
    <row r="1184" spans="1:8" x14ac:dyDescent="0.25">
      <c r="A1184">
        <v>37683</v>
      </c>
      <c r="B1184" t="s">
        <v>1167</v>
      </c>
      <c r="C1184" t="s">
        <v>1923</v>
      </c>
      <c r="D1184" s="1">
        <v>45260.588955868057</v>
      </c>
      <c r="F1184">
        <v>370</v>
      </c>
      <c r="G1184" t="s">
        <v>1931</v>
      </c>
      <c r="H1184">
        <v>0</v>
      </c>
    </row>
    <row r="1185" spans="1:8" x14ac:dyDescent="0.25">
      <c r="A1185">
        <v>32939</v>
      </c>
      <c r="B1185" t="s">
        <v>1898</v>
      </c>
      <c r="C1185" t="s">
        <v>1923</v>
      </c>
      <c r="D1185" s="1">
        <v>45226.663529780089</v>
      </c>
      <c r="E1185">
        <v>1263</v>
      </c>
      <c r="F1185">
        <v>2812.7</v>
      </c>
      <c r="G1185" t="s">
        <v>1729</v>
      </c>
      <c r="H1185">
        <v>0</v>
      </c>
    </row>
    <row r="1186" spans="1:8" x14ac:dyDescent="0.25">
      <c r="A1186">
        <v>34692</v>
      </c>
      <c r="B1186" t="s">
        <v>762</v>
      </c>
      <c r="C1186" t="s">
        <v>1923</v>
      </c>
      <c r="D1186" s="1">
        <v>45244.731341087972</v>
      </c>
      <c r="F1186">
        <v>9200</v>
      </c>
      <c r="G1186" t="s">
        <v>1729</v>
      </c>
      <c r="H1186">
        <v>0</v>
      </c>
    </row>
    <row r="1187" spans="1:8" x14ac:dyDescent="0.25">
      <c r="A1187">
        <v>36649</v>
      </c>
      <c r="B1187" t="s">
        <v>409</v>
      </c>
      <c r="C1187" t="s">
        <v>1923</v>
      </c>
      <c r="D1187" s="1">
        <v>45225.972454363429</v>
      </c>
      <c r="E1187">
        <v>176</v>
      </c>
      <c r="F1187">
        <v>0</v>
      </c>
      <c r="G1187" t="s">
        <v>1729</v>
      </c>
      <c r="H1187">
        <v>1</v>
      </c>
    </row>
    <row r="1188" spans="1:8" x14ac:dyDescent="0.25">
      <c r="A1188">
        <v>37351</v>
      </c>
      <c r="B1188" t="s">
        <v>913</v>
      </c>
      <c r="C1188" t="s">
        <v>1923</v>
      </c>
      <c r="D1188" s="1">
        <v>45246.900428159723</v>
      </c>
      <c r="E1188">
        <v>0</v>
      </c>
      <c r="F1188">
        <v>457</v>
      </c>
      <c r="G1188" t="s">
        <v>1729</v>
      </c>
      <c r="H1188">
        <v>0</v>
      </c>
    </row>
    <row r="1189" spans="1:8" x14ac:dyDescent="0.25">
      <c r="A1189">
        <v>37666</v>
      </c>
      <c r="B1189" t="s">
        <v>1192</v>
      </c>
      <c r="C1189" t="s">
        <v>1923</v>
      </c>
      <c r="D1189" s="1">
        <v>45264.671574189822</v>
      </c>
      <c r="E1189">
        <v>0</v>
      </c>
      <c r="F1189">
        <v>5580</v>
      </c>
      <c r="G1189" t="s">
        <v>1729</v>
      </c>
      <c r="H1189">
        <v>0</v>
      </c>
    </row>
    <row r="1190" spans="1:8" x14ac:dyDescent="0.25">
      <c r="A1190">
        <v>37734</v>
      </c>
      <c r="B1190" t="s">
        <v>1215</v>
      </c>
      <c r="C1190" t="s">
        <v>1923</v>
      </c>
      <c r="D1190" s="1">
        <v>45266.466619062499</v>
      </c>
      <c r="E1190">
        <v>0</v>
      </c>
      <c r="F1190">
        <v>1978</v>
      </c>
      <c r="G1190" t="s">
        <v>1729</v>
      </c>
      <c r="H1190">
        <v>0</v>
      </c>
    </row>
    <row r="1191" spans="1:8" x14ac:dyDescent="0.25">
      <c r="A1191">
        <v>38419</v>
      </c>
      <c r="B1191" t="s">
        <v>1616</v>
      </c>
      <c r="C1191" t="s">
        <v>1923</v>
      </c>
      <c r="D1191" s="1">
        <v>45288.703690196759</v>
      </c>
      <c r="E1191">
        <v>151</v>
      </c>
      <c r="F1191">
        <v>0</v>
      </c>
      <c r="G1191" t="s">
        <v>1729</v>
      </c>
      <c r="H1191">
        <v>1</v>
      </c>
    </row>
    <row r="1192" spans="1:8" x14ac:dyDescent="0.25">
      <c r="A1192">
        <v>37866</v>
      </c>
      <c r="B1192" t="s">
        <v>1326</v>
      </c>
      <c r="C1192" t="s">
        <v>1923</v>
      </c>
      <c r="D1192" s="1">
        <v>45280.361305057872</v>
      </c>
      <c r="E1192">
        <v>0</v>
      </c>
      <c r="F1192">
        <v>1440</v>
      </c>
      <c r="G1192" t="s">
        <v>1734</v>
      </c>
      <c r="H1192">
        <v>0</v>
      </c>
    </row>
    <row r="1193" spans="1:8" x14ac:dyDescent="0.25">
      <c r="A1193">
        <v>37564</v>
      </c>
      <c r="B1193" t="s">
        <v>1043</v>
      </c>
      <c r="C1193" t="s">
        <v>1923</v>
      </c>
      <c r="D1193" s="1">
        <v>45252.517146296297</v>
      </c>
      <c r="E1193">
        <v>0</v>
      </c>
      <c r="F1193">
        <v>327.72</v>
      </c>
      <c r="G1193" t="s">
        <v>1741</v>
      </c>
      <c r="H1193">
        <v>0</v>
      </c>
    </row>
    <row r="1194" spans="1:8" x14ac:dyDescent="0.25">
      <c r="A1194">
        <v>37789</v>
      </c>
      <c r="B1194" t="s">
        <v>1210</v>
      </c>
      <c r="C1194" t="s">
        <v>1923</v>
      </c>
      <c r="D1194" s="1">
        <v>45265.710291701391</v>
      </c>
      <c r="F1194">
        <v>86.01</v>
      </c>
      <c r="G1194" t="s">
        <v>1741</v>
      </c>
      <c r="H1194">
        <v>0</v>
      </c>
    </row>
    <row r="1195" spans="1:8" x14ac:dyDescent="0.25">
      <c r="A1195">
        <v>37989</v>
      </c>
      <c r="B1195" t="s">
        <v>1380</v>
      </c>
      <c r="C1195" t="s">
        <v>1923</v>
      </c>
      <c r="D1195" s="1">
        <v>45273.7191284375</v>
      </c>
      <c r="E1195">
        <v>0</v>
      </c>
      <c r="F1195">
        <v>1784.92</v>
      </c>
      <c r="G1195" t="s">
        <v>1741</v>
      </c>
      <c r="H1195">
        <v>0</v>
      </c>
    </row>
    <row r="1196" spans="1:8" x14ac:dyDescent="0.25">
      <c r="A1196">
        <v>38189</v>
      </c>
      <c r="B1196" t="s">
        <v>1438</v>
      </c>
      <c r="C1196" t="s">
        <v>1923</v>
      </c>
      <c r="D1196" s="1">
        <v>45275.765906250002</v>
      </c>
      <c r="E1196">
        <v>0</v>
      </c>
      <c r="F1196">
        <v>241</v>
      </c>
      <c r="G1196" t="s">
        <v>1741</v>
      </c>
      <c r="H1196">
        <v>0</v>
      </c>
    </row>
    <row r="1197" spans="1:8" x14ac:dyDescent="0.25">
      <c r="A1197">
        <v>36517</v>
      </c>
      <c r="B1197" t="s">
        <v>1899</v>
      </c>
      <c r="C1197" t="s">
        <v>1923</v>
      </c>
      <c r="D1197" s="1">
        <v>45223.474156249998</v>
      </c>
      <c r="E1197">
        <v>0</v>
      </c>
      <c r="F1197">
        <v>873</v>
      </c>
      <c r="G1197" t="s">
        <v>1741</v>
      </c>
      <c r="H1197">
        <v>0</v>
      </c>
    </row>
    <row r="1198" spans="1:8" x14ac:dyDescent="0.25">
      <c r="A1198">
        <v>36551</v>
      </c>
      <c r="B1198" t="s">
        <v>300</v>
      </c>
      <c r="C1198" t="s">
        <v>1923</v>
      </c>
      <c r="D1198" s="1">
        <v>45218.502356631943</v>
      </c>
      <c r="E1198">
        <v>0</v>
      </c>
      <c r="F1198">
        <v>4115.54</v>
      </c>
      <c r="G1198" t="s">
        <v>1741</v>
      </c>
      <c r="H1198">
        <v>0</v>
      </c>
    </row>
    <row r="1199" spans="1:8" x14ac:dyDescent="0.25">
      <c r="A1199">
        <v>36721</v>
      </c>
      <c r="B1199" t="s">
        <v>1900</v>
      </c>
      <c r="C1199" t="s">
        <v>1923</v>
      </c>
      <c r="D1199" s="1">
        <v>45223.574608993047</v>
      </c>
      <c r="E1199">
        <v>1733.7</v>
      </c>
      <c r="F1199">
        <v>14847.7</v>
      </c>
      <c r="G1199" t="s">
        <v>1741</v>
      </c>
      <c r="H1199">
        <v>1</v>
      </c>
    </row>
    <row r="1200" spans="1:8" x14ac:dyDescent="0.25">
      <c r="A1200">
        <v>36994</v>
      </c>
      <c r="B1200" t="s">
        <v>808</v>
      </c>
      <c r="C1200" t="s">
        <v>1923</v>
      </c>
      <c r="D1200" s="1">
        <v>45240.524546678243</v>
      </c>
      <c r="E1200">
        <v>0</v>
      </c>
      <c r="F1200">
        <v>4587.75</v>
      </c>
      <c r="G1200" t="s">
        <v>1741</v>
      </c>
      <c r="H1200">
        <v>0</v>
      </c>
    </row>
    <row r="1201" spans="1:8" x14ac:dyDescent="0.25">
      <c r="A1201">
        <v>37019</v>
      </c>
      <c r="B1201" t="s">
        <v>719</v>
      </c>
      <c r="C1201" t="s">
        <v>1923</v>
      </c>
      <c r="D1201" s="1">
        <v>45243.392625729168</v>
      </c>
      <c r="E1201">
        <v>0</v>
      </c>
      <c r="F1201">
        <v>14397</v>
      </c>
      <c r="G1201" t="s">
        <v>1931</v>
      </c>
      <c r="H1201">
        <v>0</v>
      </c>
    </row>
    <row r="1202" spans="1:8" x14ac:dyDescent="0.25">
      <c r="A1202">
        <v>37194</v>
      </c>
      <c r="C1202" t="s">
        <v>1923</v>
      </c>
      <c r="D1202" s="1">
        <v>45245.517387037027</v>
      </c>
      <c r="E1202">
        <v>9.9</v>
      </c>
      <c r="F1202">
        <v>0</v>
      </c>
      <c r="G1202" t="s">
        <v>1931</v>
      </c>
      <c r="H1202">
        <v>1</v>
      </c>
    </row>
    <row r="1203" spans="1:8" x14ac:dyDescent="0.25">
      <c r="A1203">
        <v>37857</v>
      </c>
      <c r="B1203" t="s">
        <v>1261</v>
      </c>
      <c r="C1203" t="s">
        <v>1923</v>
      </c>
      <c r="D1203" s="1">
        <v>45280.352638576391</v>
      </c>
      <c r="E1203">
        <v>0</v>
      </c>
      <c r="F1203">
        <v>1589</v>
      </c>
      <c r="G1203" t="s">
        <v>1931</v>
      </c>
      <c r="H1203">
        <v>0</v>
      </c>
    </row>
    <row r="1204" spans="1:8" x14ac:dyDescent="0.25">
      <c r="A1204">
        <v>37964</v>
      </c>
      <c r="B1204" t="s">
        <v>1432</v>
      </c>
      <c r="C1204" t="s">
        <v>1923</v>
      </c>
      <c r="D1204" s="1">
        <v>45278.405338657409</v>
      </c>
      <c r="E1204">
        <v>0</v>
      </c>
      <c r="F1204">
        <v>89</v>
      </c>
      <c r="G1204" t="s">
        <v>1931</v>
      </c>
      <c r="H1204">
        <v>0</v>
      </c>
    </row>
    <row r="1205" spans="1:8" x14ac:dyDescent="0.25">
      <c r="A1205">
        <v>38125</v>
      </c>
      <c r="B1205" t="s">
        <v>1424</v>
      </c>
      <c r="C1205" t="s">
        <v>1923</v>
      </c>
      <c r="D1205" s="1">
        <v>45274.700224189823</v>
      </c>
      <c r="E1205">
        <v>0</v>
      </c>
      <c r="F1205">
        <v>3648</v>
      </c>
      <c r="G1205" t="s">
        <v>1931</v>
      </c>
      <c r="H1205">
        <v>0</v>
      </c>
    </row>
    <row r="1206" spans="1:8" x14ac:dyDescent="0.25">
      <c r="A1206">
        <v>38164</v>
      </c>
      <c r="B1206" t="s">
        <v>1526</v>
      </c>
      <c r="C1206" t="s">
        <v>1923</v>
      </c>
      <c r="D1206" s="1">
        <v>45280.583088738429</v>
      </c>
      <c r="E1206">
        <v>0</v>
      </c>
      <c r="F1206">
        <v>45.48</v>
      </c>
      <c r="G1206" t="s">
        <v>1931</v>
      </c>
      <c r="H1206">
        <v>0</v>
      </c>
    </row>
    <row r="1207" spans="1:8" x14ac:dyDescent="0.25">
      <c r="A1207">
        <v>36785</v>
      </c>
      <c r="B1207" t="s">
        <v>830</v>
      </c>
      <c r="C1207" t="s">
        <v>1923</v>
      </c>
      <c r="D1207" s="1">
        <v>45239.470602858797</v>
      </c>
      <c r="E1207">
        <v>31.5</v>
      </c>
      <c r="F1207">
        <v>0</v>
      </c>
      <c r="G1207" t="s">
        <v>1729</v>
      </c>
      <c r="H1207">
        <v>1</v>
      </c>
    </row>
    <row r="1208" spans="1:8" x14ac:dyDescent="0.25">
      <c r="A1208">
        <v>37028</v>
      </c>
      <c r="B1208" t="s">
        <v>681</v>
      </c>
      <c r="C1208" t="s">
        <v>1923</v>
      </c>
      <c r="D1208" s="1">
        <v>45236.418164965267</v>
      </c>
      <c r="E1208">
        <v>0</v>
      </c>
      <c r="F1208">
        <v>326</v>
      </c>
      <c r="G1208" t="s">
        <v>1729</v>
      </c>
      <c r="H1208">
        <v>0</v>
      </c>
    </row>
    <row r="1209" spans="1:8" x14ac:dyDescent="0.25">
      <c r="A1209">
        <v>37155</v>
      </c>
      <c r="B1209" t="s">
        <v>901</v>
      </c>
      <c r="C1209" t="s">
        <v>1923</v>
      </c>
      <c r="D1209" s="1">
        <v>45246.897102696763</v>
      </c>
      <c r="E1209">
        <v>0</v>
      </c>
      <c r="F1209">
        <v>4260</v>
      </c>
      <c r="G1209" t="s">
        <v>1729</v>
      </c>
      <c r="H1209">
        <v>0</v>
      </c>
    </row>
    <row r="1210" spans="1:8" x14ac:dyDescent="0.25">
      <c r="A1210">
        <v>37219</v>
      </c>
      <c r="B1210" t="s">
        <v>827</v>
      </c>
      <c r="C1210" t="s">
        <v>1923</v>
      </c>
      <c r="D1210" s="1">
        <v>45243.54361940972</v>
      </c>
      <c r="E1210">
        <v>50</v>
      </c>
      <c r="F1210">
        <v>0</v>
      </c>
      <c r="G1210" t="s">
        <v>1729</v>
      </c>
      <c r="H1210">
        <v>1</v>
      </c>
    </row>
    <row r="1211" spans="1:8" x14ac:dyDescent="0.25">
      <c r="A1211">
        <v>37364</v>
      </c>
      <c r="B1211" t="s">
        <v>1059</v>
      </c>
      <c r="C1211" t="s">
        <v>1923</v>
      </c>
      <c r="D1211" s="1">
        <v>45257.466144409722</v>
      </c>
      <c r="E1211">
        <v>0</v>
      </c>
      <c r="F1211">
        <v>10360</v>
      </c>
      <c r="G1211" t="s">
        <v>1729</v>
      </c>
      <c r="H1211">
        <v>0</v>
      </c>
    </row>
    <row r="1212" spans="1:8" x14ac:dyDescent="0.25">
      <c r="A1212">
        <v>38155</v>
      </c>
      <c r="B1212" t="s">
        <v>1603</v>
      </c>
      <c r="C1212" t="s">
        <v>1923</v>
      </c>
      <c r="D1212" s="1">
        <v>45288.503815393517</v>
      </c>
      <c r="E1212">
        <v>38</v>
      </c>
      <c r="F1212">
        <v>0</v>
      </c>
      <c r="G1212" t="s">
        <v>1729</v>
      </c>
      <c r="H1212">
        <v>1</v>
      </c>
    </row>
    <row r="1213" spans="1:8" x14ac:dyDescent="0.25">
      <c r="A1213">
        <v>37354</v>
      </c>
      <c r="B1213" t="s">
        <v>960</v>
      </c>
      <c r="C1213" t="s">
        <v>1923</v>
      </c>
      <c r="D1213" s="1">
        <v>45250.67139398148</v>
      </c>
      <c r="E1213">
        <v>0</v>
      </c>
      <c r="F1213">
        <v>6281.72</v>
      </c>
      <c r="G1213" t="s">
        <v>1741</v>
      </c>
      <c r="H1213">
        <v>0</v>
      </c>
    </row>
    <row r="1214" spans="1:8" x14ac:dyDescent="0.25">
      <c r="A1214">
        <v>37497</v>
      </c>
      <c r="B1214" t="s">
        <v>1064</v>
      </c>
      <c r="C1214" t="s">
        <v>1923</v>
      </c>
      <c r="D1214" s="1">
        <v>45257.588604247678</v>
      </c>
      <c r="F1214">
        <v>2996.83</v>
      </c>
      <c r="G1214" t="s">
        <v>1741</v>
      </c>
      <c r="H1214">
        <v>0</v>
      </c>
    </row>
    <row r="1215" spans="1:8" x14ac:dyDescent="0.25">
      <c r="A1215">
        <v>37590</v>
      </c>
      <c r="B1215" t="s">
        <v>1085</v>
      </c>
      <c r="C1215" t="s">
        <v>1923</v>
      </c>
      <c r="D1215" s="1">
        <v>45259.871197835651</v>
      </c>
      <c r="E1215">
        <v>1648</v>
      </c>
      <c r="F1215">
        <v>300</v>
      </c>
      <c r="G1215" t="s">
        <v>1741</v>
      </c>
      <c r="H1215">
        <v>0</v>
      </c>
    </row>
    <row r="1216" spans="1:8" x14ac:dyDescent="0.25">
      <c r="A1216">
        <v>37847</v>
      </c>
      <c r="B1216" t="s">
        <v>1901</v>
      </c>
      <c r="C1216" t="s">
        <v>1923</v>
      </c>
      <c r="D1216" s="1">
        <v>45266.771565590279</v>
      </c>
      <c r="E1216">
        <v>0</v>
      </c>
      <c r="F1216">
        <v>204.45</v>
      </c>
      <c r="G1216" t="s">
        <v>1741</v>
      </c>
      <c r="H1216">
        <v>0</v>
      </c>
    </row>
    <row r="1217" spans="1:8" x14ac:dyDescent="0.25">
      <c r="A1217">
        <v>37940</v>
      </c>
      <c r="B1217" t="s">
        <v>1308</v>
      </c>
      <c r="C1217" t="s">
        <v>1923</v>
      </c>
      <c r="D1217" s="1">
        <v>45268.544492395828</v>
      </c>
      <c r="E1217">
        <v>0</v>
      </c>
      <c r="F1217">
        <v>89.32</v>
      </c>
      <c r="G1217" t="s">
        <v>1741</v>
      </c>
      <c r="H1217">
        <v>0</v>
      </c>
    </row>
    <row r="1218" spans="1:8" x14ac:dyDescent="0.25">
      <c r="A1218">
        <v>37990</v>
      </c>
      <c r="B1218" t="s">
        <v>1338</v>
      </c>
      <c r="C1218" t="s">
        <v>1923</v>
      </c>
      <c r="D1218" s="1">
        <v>45271.791378738417</v>
      </c>
      <c r="E1218">
        <v>0</v>
      </c>
      <c r="F1218">
        <v>232.94</v>
      </c>
      <c r="G1218" t="s">
        <v>1741</v>
      </c>
      <c r="H1218">
        <v>0</v>
      </c>
    </row>
    <row r="1219" spans="1:8" x14ac:dyDescent="0.25">
      <c r="A1219">
        <v>38083</v>
      </c>
      <c r="B1219" t="s">
        <v>1397</v>
      </c>
      <c r="C1219" t="s">
        <v>1923</v>
      </c>
      <c r="D1219" s="1">
        <v>45273.730182025472</v>
      </c>
      <c r="E1219">
        <v>0</v>
      </c>
      <c r="F1219">
        <v>4190.04</v>
      </c>
      <c r="G1219" t="s">
        <v>1741</v>
      </c>
      <c r="H1219">
        <v>0</v>
      </c>
    </row>
    <row r="1220" spans="1:8" x14ac:dyDescent="0.25">
      <c r="A1220">
        <v>38190</v>
      </c>
      <c r="B1220" t="s">
        <v>1458</v>
      </c>
      <c r="C1220" t="s">
        <v>1923</v>
      </c>
      <c r="D1220" s="1">
        <v>45275.83009880787</v>
      </c>
      <c r="F1220">
        <v>2943.54</v>
      </c>
      <c r="G1220" t="s">
        <v>1741</v>
      </c>
      <c r="H1220">
        <v>0</v>
      </c>
    </row>
    <row r="1221" spans="1:8" x14ac:dyDescent="0.25">
      <c r="A1221">
        <v>38333</v>
      </c>
      <c r="B1221" t="s">
        <v>1510</v>
      </c>
      <c r="C1221" t="s">
        <v>1923</v>
      </c>
      <c r="D1221" s="1">
        <v>45280.684923530091</v>
      </c>
      <c r="E1221">
        <v>0</v>
      </c>
      <c r="F1221">
        <v>11622.58</v>
      </c>
      <c r="G1221" t="s">
        <v>1741</v>
      </c>
      <c r="H1221">
        <v>0</v>
      </c>
    </row>
    <row r="1222" spans="1:8" x14ac:dyDescent="0.25">
      <c r="A1222">
        <v>36475</v>
      </c>
      <c r="B1222" t="s">
        <v>237</v>
      </c>
      <c r="C1222" t="s">
        <v>1923</v>
      </c>
      <c r="D1222" s="1">
        <v>45236.46947546296</v>
      </c>
      <c r="G1222" t="s">
        <v>1741</v>
      </c>
    </row>
    <row r="1223" spans="1:8" x14ac:dyDescent="0.25">
      <c r="A1223">
        <v>36518</v>
      </c>
      <c r="B1223" t="s">
        <v>588</v>
      </c>
      <c r="C1223" t="s">
        <v>1923</v>
      </c>
      <c r="D1223" s="1">
        <v>45230.589696875002</v>
      </c>
      <c r="E1223">
        <v>0</v>
      </c>
      <c r="F1223">
        <v>5332.68</v>
      </c>
      <c r="G1223" t="s">
        <v>1741</v>
      </c>
      <c r="H1223">
        <v>0</v>
      </c>
    </row>
    <row r="1224" spans="1:8" x14ac:dyDescent="0.25">
      <c r="A1224">
        <v>36561</v>
      </c>
      <c r="B1224" t="s">
        <v>301</v>
      </c>
      <c r="C1224" t="s">
        <v>1923</v>
      </c>
      <c r="D1224" s="1">
        <v>45217.810275659722</v>
      </c>
      <c r="E1224">
        <v>0</v>
      </c>
      <c r="F1224">
        <v>998</v>
      </c>
      <c r="G1224" t="s">
        <v>1741</v>
      </c>
      <c r="H1224">
        <v>0</v>
      </c>
    </row>
    <row r="1225" spans="1:8" x14ac:dyDescent="0.25">
      <c r="A1225">
        <v>36718</v>
      </c>
      <c r="B1225" t="s">
        <v>813</v>
      </c>
      <c r="C1225" t="s">
        <v>1923</v>
      </c>
      <c r="D1225" s="1">
        <v>45240.671597418979</v>
      </c>
      <c r="E1225">
        <v>0</v>
      </c>
      <c r="F1225">
        <v>627</v>
      </c>
      <c r="G1225" t="s">
        <v>1741</v>
      </c>
      <c r="H1225">
        <v>0</v>
      </c>
    </row>
    <row r="1226" spans="1:8" x14ac:dyDescent="0.25">
      <c r="A1226">
        <v>36225</v>
      </c>
      <c r="B1226" t="s">
        <v>1044</v>
      </c>
      <c r="C1226" t="s">
        <v>1923</v>
      </c>
      <c r="D1226" s="1">
        <v>45258.379180474527</v>
      </c>
      <c r="F1226">
        <v>1328</v>
      </c>
      <c r="G1226" t="s">
        <v>1761</v>
      </c>
      <c r="H1226">
        <v>0</v>
      </c>
    </row>
    <row r="1227" spans="1:8" x14ac:dyDescent="0.25">
      <c r="A1227">
        <v>37154</v>
      </c>
      <c r="B1227" t="s">
        <v>895</v>
      </c>
      <c r="C1227" t="s">
        <v>1923</v>
      </c>
      <c r="D1227" s="1">
        <v>45245.708849270843</v>
      </c>
      <c r="E1227">
        <v>70</v>
      </c>
      <c r="F1227">
        <v>3600</v>
      </c>
      <c r="G1227" t="s">
        <v>1931</v>
      </c>
      <c r="H1227">
        <v>0</v>
      </c>
    </row>
    <row r="1228" spans="1:8" x14ac:dyDescent="0.25">
      <c r="A1228">
        <v>37204</v>
      </c>
      <c r="B1228" t="s">
        <v>828</v>
      </c>
      <c r="C1228" t="s">
        <v>1923</v>
      </c>
      <c r="D1228" s="1">
        <v>45244.524836921293</v>
      </c>
      <c r="E1228">
        <v>0</v>
      </c>
      <c r="F1228">
        <v>1404</v>
      </c>
      <c r="G1228" t="s">
        <v>1931</v>
      </c>
      <c r="H1228">
        <v>0</v>
      </c>
    </row>
    <row r="1229" spans="1:8" x14ac:dyDescent="0.25">
      <c r="A1229">
        <v>37397</v>
      </c>
      <c r="B1229" t="s">
        <v>995</v>
      </c>
      <c r="C1229" t="s">
        <v>1923</v>
      </c>
      <c r="D1229" s="1">
        <v>45258.695141053242</v>
      </c>
      <c r="E1229">
        <v>17.5</v>
      </c>
      <c r="F1229">
        <v>0</v>
      </c>
      <c r="G1229" t="s">
        <v>1931</v>
      </c>
      <c r="H1229">
        <v>1</v>
      </c>
    </row>
    <row r="1230" spans="1:8" x14ac:dyDescent="0.25">
      <c r="A1230">
        <v>37654</v>
      </c>
      <c r="B1230" t="s">
        <v>1266</v>
      </c>
      <c r="C1230" t="s">
        <v>1923</v>
      </c>
      <c r="D1230" s="1">
        <v>45280.349976967591</v>
      </c>
      <c r="E1230">
        <v>278.76</v>
      </c>
      <c r="F1230">
        <v>278.76</v>
      </c>
      <c r="G1230" t="s">
        <v>1931</v>
      </c>
      <c r="H1230">
        <v>1</v>
      </c>
    </row>
    <row r="1231" spans="1:8" x14ac:dyDescent="0.25">
      <c r="A1231">
        <v>38133</v>
      </c>
      <c r="B1231" t="s">
        <v>1390</v>
      </c>
      <c r="C1231" t="s">
        <v>1923</v>
      </c>
      <c r="D1231" s="1">
        <v>45274.408492048613</v>
      </c>
      <c r="E1231">
        <v>183</v>
      </c>
      <c r="F1231">
        <v>0</v>
      </c>
      <c r="G1231" t="s">
        <v>1931</v>
      </c>
      <c r="H1231">
        <v>1</v>
      </c>
    </row>
    <row r="1232" spans="1:8" x14ac:dyDescent="0.25">
      <c r="A1232">
        <v>32617</v>
      </c>
      <c r="B1232" t="s">
        <v>1382</v>
      </c>
      <c r="C1232" t="s">
        <v>1923</v>
      </c>
      <c r="D1232" s="1">
        <v>45274.95871165509</v>
      </c>
      <c r="F1232">
        <v>3405</v>
      </c>
      <c r="G1232" t="s">
        <v>1729</v>
      </c>
      <c r="H1232">
        <v>0</v>
      </c>
    </row>
    <row r="1233" spans="1:8" x14ac:dyDescent="0.25">
      <c r="A1233">
        <v>34353</v>
      </c>
      <c r="B1233" t="s">
        <v>1405</v>
      </c>
      <c r="C1233" t="s">
        <v>1923</v>
      </c>
      <c r="D1233" s="1">
        <v>45275.50278920139</v>
      </c>
      <c r="E1233">
        <v>362.46</v>
      </c>
      <c r="F1233">
        <v>0</v>
      </c>
      <c r="G1233" t="s">
        <v>1729</v>
      </c>
      <c r="H1233">
        <v>0</v>
      </c>
    </row>
    <row r="1234" spans="1:8" x14ac:dyDescent="0.25">
      <c r="A1234">
        <v>37404</v>
      </c>
      <c r="B1234" t="s">
        <v>1006</v>
      </c>
      <c r="C1234" t="s">
        <v>1923</v>
      </c>
      <c r="D1234" s="1">
        <v>45257.597766863422</v>
      </c>
      <c r="E1234">
        <v>276</v>
      </c>
      <c r="F1234">
        <v>228.85</v>
      </c>
      <c r="G1234" t="s">
        <v>1729</v>
      </c>
      <c r="H1234">
        <v>0</v>
      </c>
    </row>
    <row r="1235" spans="1:8" x14ac:dyDescent="0.25">
      <c r="A1235">
        <v>38265</v>
      </c>
      <c r="B1235" t="s">
        <v>1477</v>
      </c>
      <c r="C1235" t="s">
        <v>1923</v>
      </c>
      <c r="D1235" s="1">
        <v>45278.521705752311</v>
      </c>
      <c r="E1235">
        <v>0</v>
      </c>
      <c r="F1235">
        <v>5263</v>
      </c>
      <c r="G1235" t="s">
        <v>1730</v>
      </c>
      <c r="H1235">
        <v>0</v>
      </c>
    </row>
    <row r="1236" spans="1:8" x14ac:dyDescent="0.25">
      <c r="A1236">
        <v>38401</v>
      </c>
      <c r="B1236" t="s">
        <v>1550</v>
      </c>
      <c r="C1236" t="s">
        <v>1923</v>
      </c>
      <c r="D1236" s="1">
        <v>45282.348454513893</v>
      </c>
      <c r="E1236">
        <v>0</v>
      </c>
      <c r="F1236">
        <v>687</v>
      </c>
      <c r="G1236" t="s">
        <v>1730</v>
      </c>
      <c r="H1236">
        <v>0</v>
      </c>
    </row>
    <row r="1237" spans="1:8" x14ac:dyDescent="0.25">
      <c r="A1237">
        <v>38408</v>
      </c>
      <c r="B1237" t="s">
        <v>1570</v>
      </c>
      <c r="C1237" t="s">
        <v>1923</v>
      </c>
      <c r="D1237" s="1">
        <v>45282.333074155089</v>
      </c>
      <c r="E1237">
        <v>0</v>
      </c>
      <c r="F1237">
        <v>2124</v>
      </c>
      <c r="G1237" t="s">
        <v>1730</v>
      </c>
      <c r="H1237">
        <v>0</v>
      </c>
    </row>
    <row r="1238" spans="1:8" x14ac:dyDescent="0.25">
      <c r="A1238">
        <v>23925</v>
      </c>
      <c r="B1238" t="s">
        <v>13</v>
      </c>
      <c r="C1238" t="s">
        <v>1923</v>
      </c>
      <c r="D1238" s="1">
        <v>45202.331478854168</v>
      </c>
      <c r="E1238">
        <v>0</v>
      </c>
      <c r="F1238">
        <v>2431</v>
      </c>
      <c r="G1238" t="s">
        <v>1730</v>
      </c>
      <c r="H1238">
        <v>0</v>
      </c>
    </row>
    <row r="1239" spans="1:8" x14ac:dyDescent="0.25">
      <c r="A1239">
        <v>37429</v>
      </c>
      <c r="B1239" t="s">
        <v>1224</v>
      </c>
      <c r="C1239" t="s">
        <v>1923</v>
      </c>
      <c r="D1239" s="1">
        <v>45264.691555127312</v>
      </c>
      <c r="E1239">
        <v>0</v>
      </c>
      <c r="F1239">
        <v>9461</v>
      </c>
      <c r="G1239" t="s">
        <v>1742</v>
      </c>
      <c r="H1239">
        <v>0</v>
      </c>
    </row>
    <row r="1240" spans="1:8" x14ac:dyDescent="0.25">
      <c r="A1240">
        <v>37765</v>
      </c>
      <c r="B1240" t="s">
        <v>1283</v>
      </c>
      <c r="C1240" t="s">
        <v>1923</v>
      </c>
      <c r="D1240" s="1">
        <v>45266.391817557873</v>
      </c>
      <c r="E1240">
        <v>0</v>
      </c>
      <c r="F1240">
        <v>1054</v>
      </c>
      <c r="G1240" t="s">
        <v>1742</v>
      </c>
      <c r="H1240">
        <v>0</v>
      </c>
    </row>
    <row r="1241" spans="1:8" x14ac:dyDescent="0.25">
      <c r="A1241">
        <v>37908</v>
      </c>
      <c r="B1241" t="s">
        <v>1518</v>
      </c>
      <c r="C1241" t="s">
        <v>1923</v>
      </c>
      <c r="D1241" s="1">
        <v>45279.675090775461</v>
      </c>
      <c r="F1241">
        <v>1438</v>
      </c>
      <c r="G1241" t="s">
        <v>1742</v>
      </c>
      <c r="H1241">
        <v>0</v>
      </c>
    </row>
    <row r="1242" spans="1:8" x14ac:dyDescent="0.25">
      <c r="A1242">
        <v>35807</v>
      </c>
      <c r="B1242" t="s">
        <v>61</v>
      </c>
      <c r="C1242" t="s">
        <v>1923</v>
      </c>
      <c r="D1242" s="1">
        <v>45204.645322604163</v>
      </c>
      <c r="E1242">
        <v>0</v>
      </c>
      <c r="F1242">
        <v>247.71</v>
      </c>
      <c r="G1242" t="s">
        <v>1927</v>
      </c>
      <c r="H1242">
        <v>0</v>
      </c>
    </row>
    <row r="1243" spans="1:8" x14ac:dyDescent="0.25">
      <c r="A1243">
        <v>35893</v>
      </c>
      <c r="B1243" t="s">
        <v>1902</v>
      </c>
      <c r="C1243" t="s">
        <v>1923</v>
      </c>
      <c r="D1243" s="1">
        <v>45208.603880706018</v>
      </c>
      <c r="E1243">
        <v>197.5</v>
      </c>
      <c r="F1243">
        <v>2762.5</v>
      </c>
      <c r="G1243" t="s">
        <v>1927</v>
      </c>
      <c r="H1243">
        <v>0</v>
      </c>
    </row>
    <row r="1244" spans="1:8" x14ac:dyDescent="0.25">
      <c r="A1244">
        <v>36050</v>
      </c>
      <c r="B1244" t="s">
        <v>1903</v>
      </c>
      <c r="C1244" t="s">
        <v>1923</v>
      </c>
      <c r="D1244" s="1">
        <v>45201.377813344909</v>
      </c>
      <c r="E1244">
        <v>0</v>
      </c>
      <c r="F1244">
        <v>375.68</v>
      </c>
      <c r="G1244" t="s">
        <v>1927</v>
      </c>
      <c r="H1244">
        <v>0</v>
      </c>
    </row>
    <row r="1245" spans="1:8" x14ac:dyDescent="0.25">
      <c r="A1245">
        <v>36529</v>
      </c>
      <c r="B1245" t="s">
        <v>337</v>
      </c>
      <c r="C1245" t="s">
        <v>1923</v>
      </c>
      <c r="D1245" s="1">
        <v>45217.563872997693</v>
      </c>
      <c r="E1245">
        <v>0</v>
      </c>
      <c r="F1245">
        <v>0</v>
      </c>
      <c r="G1245" t="s">
        <v>1927</v>
      </c>
      <c r="H1245">
        <v>0</v>
      </c>
    </row>
    <row r="1246" spans="1:8" x14ac:dyDescent="0.25">
      <c r="A1246">
        <v>36543</v>
      </c>
      <c r="B1246" t="s">
        <v>374</v>
      </c>
      <c r="C1246" t="s">
        <v>1923</v>
      </c>
      <c r="D1246" s="1">
        <v>45218.523261886578</v>
      </c>
      <c r="E1246">
        <v>36</v>
      </c>
      <c r="F1246">
        <v>0</v>
      </c>
      <c r="G1246" t="s">
        <v>1927</v>
      </c>
      <c r="H1246">
        <v>1</v>
      </c>
    </row>
    <row r="1247" spans="1:8" x14ac:dyDescent="0.25">
      <c r="A1247">
        <v>36779</v>
      </c>
      <c r="B1247" t="s">
        <v>496</v>
      </c>
      <c r="C1247" t="s">
        <v>1923</v>
      </c>
      <c r="D1247" s="1">
        <v>45225.683706365737</v>
      </c>
      <c r="E1247">
        <v>0</v>
      </c>
      <c r="F1247">
        <v>1286</v>
      </c>
      <c r="G1247" t="s">
        <v>1927</v>
      </c>
      <c r="H1247">
        <v>0</v>
      </c>
    </row>
    <row r="1248" spans="1:8" x14ac:dyDescent="0.25">
      <c r="A1248">
        <v>36786</v>
      </c>
      <c r="B1248" t="s">
        <v>731</v>
      </c>
      <c r="C1248" t="s">
        <v>1923</v>
      </c>
      <c r="D1248" s="1">
        <v>45239.641643055547</v>
      </c>
      <c r="E1248">
        <v>0</v>
      </c>
      <c r="F1248">
        <v>1755</v>
      </c>
      <c r="G1248" t="s">
        <v>1927</v>
      </c>
      <c r="H1248">
        <v>0</v>
      </c>
    </row>
    <row r="1249" spans="1:8" x14ac:dyDescent="0.25">
      <c r="A1249">
        <v>36886</v>
      </c>
      <c r="B1249" t="s">
        <v>909</v>
      </c>
      <c r="C1249" t="s">
        <v>1923</v>
      </c>
      <c r="D1249" s="1">
        <v>45244.611978587956</v>
      </c>
      <c r="F1249">
        <v>10660</v>
      </c>
      <c r="G1249" t="s">
        <v>1927</v>
      </c>
      <c r="H1249">
        <v>0</v>
      </c>
    </row>
    <row r="1250" spans="1:8" x14ac:dyDescent="0.25">
      <c r="A1250">
        <v>36943</v>
      </c>
      <c r="B1250" t="s">
        <v>587</v>
      </c>
      <c r="C1250" t="s">
        <v>1923</v>
      </c>
      <c r="D1250" s="1">
        <v>45230.696395682869</v>
      </c>
      <c r="E1250">
        <v>0</v>
      </c>
      <c r="F1250">
        <v>992</v>
      </c>
      <c r="G1250" t="s">
        <v>1927</v>
      </c>
      <c r="H1250">
        <v>0</v>
      </c>
    </row>
    <row r="1251" spans="1:8" x14ac:dyDescent="0.25">
      <c r="A1251">
        <v>37079</v>
      </c>
      <c r="B1251" t="s">
        <v>751</v>
      </c>
      <c r="C1251" t="s">
        <v>1923</v>
      </c>
      <c r="D1251" s="1">
        <v>45237.512672569443</v>
      </c>
      <c r="E1251">
        <v>40</v>
      </c>
      <c r="F1251">
        <v>0</v>
      </c>
      <c r="G1251" t="s">
        <v>1927</v>
      </c>
      <c r="H1251">
        <v>1</v>
      </c>
    </row>
    <row r="1252" spans="1:8" x14ac:dyDescent="0.25">
      <c r="A1252">
        <v>37086</v>
      </c>
      <c r="B1252" t="s">
        <v>1076</v>
      </c>
      <c r="C1252" t="s">
        <v>1923</v>
      </c>
      <c r="D1252" s="1">
        <v>45257.605783368053</v>
      </c>
      <c r="F1252">
        <v>6720</v>
      </c>
      <c r="G1252" t="s">
        <v>1927</v>
      </c>
      <c r="H1252">
        <v>0</v>
      </c>
    </row>
    <row r="1253" spans="1:8" x14ac:dyDescent="0.25">
      <c r="A1253">
        <v>37436</v>
      </c>
      <c r="B1253" t="s">
        <v>441</v>
      </c>
      <c r="C1253" t="s">
        <v>1923</v>
      </c>
      <c r="D1253" s="1">
        <v>45264.528672187502</v>
      </c>
      <c r="F1253">
        <v>604.25</v>
      </c>
      <c r="G1253" t="s">
        <v>1927</v>
      </c>
      <c r="H1253">
        <v>0</v>
      </c>
    </row>
    <row r="1254" spans="1:8" x14ac:dyDescent="0.25">
      <c r="A1254">
        <v>36736</v>
      </c>
      <c r="B1254" t="s">
        <v>509</v>
      </c>
      <c r="C1254" t="s">
        <v>1923</v>
      </c>
      <c r="D1254" s="1">
        <v>45230.30719965278</v>
      </c>
      <c r="E1254">
        <v>31</v>
      </c>
      <c r="F1254">
        <v>0</v>
      </c>
      <c r="G1254" t="s">
        <v>1738</v>
      </c>
      <c r="H1254">
        <v>0</v>
      </c>
    </row>
    <row r="1255" spans="1:8" x14ac:dyDescent="0.25">
      <c r="A1255">
        <v>36929</v>
      </c>
      <c r="B1255" t="s">
        <v>566</v>
      </c>
      <c r="C1255" t="s">
        <v>1923</v>
      </c>
      <c r="D1255" s="1">
        <v>45236.486039895834</v>
      </c>
      <c r="E1255">
        <v>17</v>
      </c>
      <c r="F1255">
        <v>0</v>
      </c>
      <c r="G1255" t="s">
        <v>1738</v>
      </c>
      <c r="H1255">
        <v>0</v>
      </c>
    </row>
    <row r="1256" spans="1:8" x14ac:dyDescent="0.25">
      <c r="A1256">
        <v>36936</v>
      </c>
      <c r="B1256" t="s">
        <v>600</v>
      </c>
      <c r="C1256" t="s">
        <v>1923</v>
      </c>
      <c r="D1256" s="1">
        <v>45236.482262731479</v>
      </c>
      <c r="E1256">
        <v>17</v>
      </c>
      <c r="F1256">
        <v>0</v>
      </c>
      <c r="G1256" t="s">
        <v>1738</v>
      </c>
      <c r="H1256">
        <v>0</v>
      </c>
    </row>
    <row r="1257" spans="1:8" x14ac:dyDescent="0.25">
      <c r="A1257">
        <v>37136</v>
      </c>
      <c r="B1257" t="s">
        <v>1271</v>
      </c>
      <c r="C1257" t="s">
        <v>1923</v>
      </c>
      <c r="D1257" s="1">
        <v>45266.532369131943</v>
      </c>
      <c r="E1257">
        <v>0</v>
      </c>
      <c r="F1257">
        <v>845.65</v>
      </c>
      <c r="G1257" t="s">
        <v>1738</v>
      </c>
      <c r="H1257">
        <v>0</v>
      </c>
    </row>
    <row r="1258" spans="1:8" x14ac:dyDescent="0.25">
      <c r="A1258">
        <v>37229</v>
      </c>
      <c r="B1258" t="s">
        <v>1083</v>
      </c>
      <c r="C1258" t="s">
        <v>1923</v>
      </c>
      <c r="D1258" s="1">
        <v>45257.416765856477</v>
      </c>
      <c r="E1258">
        <v>0</v>
      </c>
      <c r="F1258">
        <v>8274</v>
      </c>
      <c r="G1258" t="s">
        <v>1738</v>
      </c>
      <c r="H1258">
        <v>0</v>
      </c>
    </row>
    <row r="1259" spans="1:8" x14ac:dyDescent="0.25">
      <c r="A1259">
        <v>37272</v>
      </c>
      <c r="B1259" t="s">
        <v>863</v>
      </c>
      <c r="C1259" t="s">
        <v>1923</v>
      </c>
      <c r="D1259" s="1">
        <v>45246.380178009262</v>
      </c>
      <c r="E1259">
        <v>17</v>
      </c>
      <c r="F1259">
        <v>0</v>
      </c>
      <c r="G1259" t="s">
        <v>1738</v>
      </c>
      <c r="H1259">
        <v>0</v>
      </c>
    </row>
    <row r="1260" spans="1:8" x14ac:dyDescent="0.25">
      <c r="A1260">
        <v>37279</v>
      </c>
      <c r="B1260" t="s">
        <v>889</v>
      </c>
      <c r="C1260" t="s">
        <v>1923</v>
      </c>
      <c r="D1260" s="1">
        <v>45246.488412812498</v>
      </c>
      <c r="E1260">
        <v>17</v>
      </c>
      <c r="F1260">
        <v>0</v>
      </c>
      <c r="G1260" t="s">
        <v>1738</v>
      </c>
      <c r="H1260">
        <v>0</v>
      </c>
    </row>
    <row r="1261" spans="1:8" x14ac:dyDescent="0.25">
      <c r="A1261">
        <v>37372</v>
      </c>
      <c r="B1261" t="s">
        <v>1003</v>
      </c>
      <c r="C1261" t="s">
        <v>1923</v>
      </c>
      <c r="D1261" s="1">
        <v>45258.705312233797</v>
      </c>
      <c r="E1261">
        <v>201</v>
      </c>
      <c r="F1261">
        <v>113.85</v>
      </c>
      <c r="G1261" t="s">
        <v>1738</v>
      </c>
      <c r="H1261">
        <v>0</v>
      </c>
    </row>
    <row r="1262" spans="1:8" x14ac:dyDescent="0.25">
      <c r="A1262">
        <v>37379</v>
      </c>
      <c r="B1262" t="s">
        <v>1007</v>
      </c>
      <c r="C1262" t="s">
        <v>1923</v>
      </c>
      <c r="D1262" s="1">
        <v>45258.763876469908</v>
      </c>
      <c r="E1262">
        <v>17</v>
      </c>
      <c r="F1262">
        <v>0</v>
      </c>
      <c r="G1262" t="s">
        <v>1738</v>
      </c>
      <c r="H1262">
        <v>0</v>
      </c>
    </row>
    <row r="1263" spans="1:8" x14ac:dyDescent="0.25">
      <c r="A1263">
        <v>38365</v>
      </c>
      <c r="B1263" t="s">
        <v>1601</v>
      </c>
      <c r="C1263" t="s">
        <v>1923</v>
      </c>
      <c r="D1263" s="1">
        <v>45289.564124733799</v>
      </c>
      <c r="E1263">
        <v>17</v>
      </c>
      <c r="F1263">
        <v>0</v>
      </c>
      <c r="G1263" t="s">
        <v>1738</v>
      </c>
      <c r="H1263">
        <v>0</v>
      </c>
    </row>
    <row r="1264" spans="1:8" x14ac:dyDescent="0.25">
      <c r="A1264">
        <v>35943</v>
      </c>
      <c r="B1264" t="s">
        <v>414</v>
      </c>
      <c r="C1264" t="s">
        <v>1923</v>
      </c>
      <c r="D1264" s="1">
        <v>45223.483746874997</v>
      </c>
      <c r="E1264">
        <v>0</v>
      </c>
      <c r="F1264">
        <v>7036</v>
      </c>
      <c r="G1264" t="s">
        <v>1738</v>
      </c>
      <c r="H1264">
        <v>0</v>
      </c>
    </row>
    <row r="1265" spans="1:8" x14ac:dyDescent="0.25">
      <c r="A1265">
        <v>36093</v>
      </c>
      <c r="B1265" t="s">
        <v>1904</v>
      </c>
      <c r="C1265" t="s">
        <v>1923</v>
      </c>
      <c r="D1265" s="1">
        <v>45202.285406631941</v>
      </c>
      <c r="F1265">
        <v>417</v>
      </c>
      <c r="G1265" t="s">
        <v>1738</v>
      </c>
      <c r="H1265">
        <v>0</v>
      </c>
    </row>
    <row r="1266" spans="1:8" x14ac:dyDescent="0.25">
      <c r="A1266">
        <v>35750</v>
      </c>
      <c r="B1266" t="s">
        <v>89</v>
      </c>
      <c r="C1266" t="s">
        <v>1923</v>
      </c>
      <c r="D1266" s="1">
        <v>45204.349229050917</v>
      </c>
      <c r="E1266">
        <v>2315.2800000000002</v>
      </c>
      <c r="F1266">
        <v>0</v>
      </c>
      <c r="G1266" t="s">
        <v>1733</v>
      </c>
      <c r="H1266">
        <v>0</v>
      </c>
    </row>
    <row r="1267" spans="1:8" x14ac:dyDescent="0.25">
      <c r="A1267">
        <v>36793</v>
      </c>
      <c r="B1267" t="s">
        <v>633</v>
      </c>
      <c r="C1267" t="s">
        <v>1923</v>
      </c>
      <c r="D1267" s="1">
        <v>45231.555082673607</v>
      </c>
      <c r="E1267">
        <v>27</v>
      </c>
      <c r="F1267">
        <v>0</v>
      </c>
      <c r="G1267" t="s">
        <v>1733</v>
      </c>
      <c r="H1267">
        <v>1</v>
      </c>
    </row>
    <row r="1268" spans="1:8" x14ac:dyDescent="0.25">
      <c r="A1268">
        <v>36236</v>
      </c>
      <c r="B1268" t="s">
        <v>442</v>
      </c>
      <c r="C1268" t="s">
        <v>1923</v>
      </c>
      <c r="D1268" s="1">
        <v>45237.940002581017</v>
      </c>
      <c r="F1268">
        <v>2175</v>
      </c>
      <c r="G1268" t="s">
        <v>1734</v>
      </c>
      <c r="H1268">
        <v>0</v>
      </c>
    </row>
    <row r="1269" spans="1:8" x14ac:dyDescent="0.25">
      <c r="A1269">
        <v>36250</v>
      </c>
      <c r="B1269" t="s">
        <v>70</v>
      </c>
      <c r="C1269" t="s">
        <v>1923</v>
      </c>
      <c r="D1269" s="1">
        <v>45216.671322071757</v>
      </c>
      <c r="E1269">
        <v>44</v>
      </c>
      <c r="F1269">
        <v>44</v>
      </c>
      <c r="G1269" t="s">
        <v>1734</v>
      </c>
      <c r="H1269">
        <v>1</v>
      </c>
    </row>
    <row r="1270" spans="1:8" x14ac:dyDescent="0.25">
      <c r="A1270">
        <v>37202</v>
      </c>
      <c r="B1270" t="s">
        <v>804</v>
      </c>
      <c r="C1270" t="s">
        <v>1923</v>
      </c>
      <c r="D1270" s="1">
        <v>45239.60839371528</v>
      </c>
      <c r="E1270">
        <v>0</v>
      </c>
      <c r="F1270">
        <v>1481.21</v>
      </c>
      <c r="G1270" t="s">
        <v>1736</v>
      </c>
      <c r="H1270">
        <v>0</v>
      </c>
    </row>
    <row r="1271" spans="1:8" x14ac:dyDescent="0.25">
      <c r="A1271">
        <v>37538</v>
      </c>
      <c r="B1271" t="s">
        <v>1021</v>
      </c>
      <c r="C1271" t="s">
        <v>1923</v>
      </c>
      <c r="D1271" s="1">
        <v>45251.527767743057</v>
      </c>
      <c r="E1271">
        <v>0</v>
      </c>
      <c r="F1271">
        <v>2204.75</v>
      </c>
      <c r="G1271" t="s">
        <v>1736</v>
      </c>
      <c r="H1271">
        <v>0</v>
      </c>
    </row>
    <row r="1272" spans="1:8" x14ac:dyDescent="0.25">
      <c r="A1272">
        <v>37831</v>
      </c>
      <c r="B1272" t="s">
        <v>1255</v>
      </c>
      <c r="C1272" t="s">
        <v>1923</v>
      </c>
      <c r="D1272" s="1">
        <v>45266.603269178238</v>
      </c>
      <c r="F1272">
        <v>1059</v>
      </c>
      <c r="G1272" t="s">
        <v>1765</v>
      </c>
      <c r="H1272">
        <v>0</v>
      </c>
    </row>
    <row r="1273" spans="1:8" x14ac:dyDescent="0.25">
      <c r="A1273">
        <v>35216</v>
      </c>
      <c r="B1273" t="s">
        <v>30</v>
      </c>
      <c r="C1273" t="s">
        <v>1923</v>
      </c>
      <c r="D1273" s="1">
        <v>45202.559398530087</v>
      </c>
      <c r="E1273">
        <v>1393</v>
      </c>
      <c r="F1273">
        <v>6300</v>
      </c>
      <c r="G1273" t="s">
        <v>1924</v>
      </c>
      <c r="H1273">
        <v>0</v>
      </c>
    </row>
    <row r="1274" spans="1:8" x14ac:dyDescent="0.25">
      <c r="A1274">
        <v>32833</v>
      </c>
      <c r="B1274" t="s">
        <v>1905</v>
      </c>
      <c r="C1274" t="s">
        <v>1923</v>
      </c>
      <c r="D1274" s="1">
        <v>45208.369825428243</v>
      </c>
      <c r="F1274">
        <v>369767.84</v>
      </c>
      <c r="G1274" t="s">
        <v>1924</v>
      </c>
      <c r="H1274">
        <v>0</v>
      </c>
    </row>
    <row r="1275" spans="1:8" x14ac:dyDescent="0.25">
      <c r="A1275">
        <v>36159</v>
      </c>
      <c r="B1275" t="s">
        <v>282</v>
      </c>
      <c r="C1275" t="s">
        <v>1923</v>
      </c>
      <c r="D1275" s="1">
        <v>45217.58535119213</v>
      </c>
      <c r="E1275">
        <v>30</v>
      </c>
      <c r="F1275">
        <v>0</v>
      </c>
      <c r="G1275" t="s">
        <v>1925</v>
      </c>
      <c r="H1275">
        <v>0</v>
      </c>
    </row>
    <row r="1276" spans="1:8" x14ac:dyDescent="0.25">
      <c r="A1276">
        <v>34062</v>
      </c>
      <c r="B1276" t="s">
        <v>407</v>
      </c>
      <c r="C1276" t="s">
        <v>1923</v>
      </c>
      <c r="D1276" s="1">
        <v>45222.638536458333</v>
      </c>
      <c r="E1276">
        <v>0</v>
      </c>
      <c r="F1276">
        <v>102945.89</v>
      </c>
      <c r="G1276" t="s">
        <v>1925</v>
      </c>
      <c r="H1276">
        <v>0</v>
      </c>
    </row>
    <row r="1277" spans="1:8" x14ac:dyDescent="0.25">
      <c r="A1277">
        <v>37824</v>
      </c>
      <c r="B1277" t="s">
        <v>1256</v>
      </c>
      <c r="C1277" t="s">
        <v>1923</v>
      </c>
      <c r="D1277" s="1">
        <v>45265.684531793981</v>
      </c>
      <c r="E1277">
        <v>0</v>
      </c>
      <c r="F1277">
        <v>3255</v>
      </c>
      <c r="G1277" t="s">
        <v>1926</v>
      </c>
      <c r="H1277">
        <v>0</v>
      </c>
    </row>
    <row r="1278" spans="1:8" x14ac:dyDescent="0.25">
      <c r="A1278">
        <v>34998</v>
      </c>
      <c r="B1278" t="s">
        <v>380</v>
      </c>
      <c r="C1278" t="s">
        <v>1923</v>
      </c>
      <c r="D1278" s="1">
        <v>45222.338569826388</v>
      </c>
      <c r="E1278">
        <v>0</v>
      </c>
      <c r="F1278">
        <v>-155</v>
      </c>
      <c r="G1278" t="s">
        <v>1737</v>
      </c>
      <c r="H1278">
        <v>0</v>
      </c>
    </row>
    <row r="1279" spans="1:8" x14ac:dyDescent="0.25">
      <c r="A1279">
        <v>35866</v>
      </c>
      <c r="B1279" t="s">
        <v>1906</v>
      </c>
      <c r="C1279" t="s">
        <v>1923</v>
      </c>
      <c r="D1279" s="1">
        <v>45210.72830949074</v>
      </c>
      <c r="E1279">
        <v>8</v>
      </c>
      <c r="F1279">
        <v>0</v>
      </c>
      <c r="G1279" t="s">
        <v>1737</v>
      </c>
      <c r="H1279">
        <v>1</v>
      </c>
    </row>
    <row r="1280" spans="1:8" x14ac:dyDescent="0.25">
      <c r="A1280">
        <v>36938</v>
      </c>
      <c r="B1280" t="s">
        <v>646</v>
      </c>
      <c r="C1280" t="s">
        <v>1923</v>
      </c>
      <c r="D1280" s="1">
        <v>45233.506215740737</v>
      </c>
      <c r="F1280">
        <v>807</v>
      </c>
      <c r="G1280" t="s">
        <v>1930</v>
      </c>
      <c r="H1280">
        <v>0</v>
      </c>
    </row>
    <row r="1281" spans="1:8" x14ac:dyDescent="0.25">
      <c r="A1281">
        <v>36109</v>
      </c>
      <c r="B1281" t="s">
        <v>27</v>
      </c>
      <c r="C1281" t="s">
        <v>1923</v>
      </c>
      <c r="D1281" s="1">
        <v>45202.383384375004</v>
      </c>
      <c r="E1281">
        <v>0</v>
      </c>
      <c r="F1281">
        <v>2502</v>
      </c>
      <c r="G1281" t="s">
        <v>1730</v>
      </c>
      <c r="H1281">
        <v>0</v>
      </c>
    </row>
    <row r="1282" spans="1:8" x14ac:dyDescent="0.25">
      <c r="A1282">
        <v>36152</v>
      </c>
      <c r="B1282" t="s">
        <v>56</v>
      </c>
      <c r="C1282" t="s">
        <v>1923</v>
      </c>
      <c r="D1282" s="1">
        <v>45202.448595405091</v>
      </c>
      <c r="E1282">
        <v>0</v>
      </c>
      <c r="F1282">
        <v>5452</v>
      </c>
      <c r="G1282" t="s">
        <v>1730</v>
      </c>
      <c r="H1282">
        <v>0</v>
      </c>
    </row>
    <row r="1283" spans="1:8" x14ac:dyDescent="0.25">
      <c r="A1283">
        <v>36202</v>
      </c>
      <c r="B1283" t="s">
        <v>75</v>
      </c>
      <c r="C1283" t="s">
        <v>1923</v>
      </c>
      <c r="D1283" s="1">
        <v>45203.471830902781</v>
      </c>
      <c r="E1283">
        <v>0</v>
      </c>
      <c r="F1283">
        <v>4668</v>
      </c>
      <c r="G1283" t="s">
        <v>1730</v>
      </c>
      <c r="H1283">
        <v>0</v>
      </c>
    </row>
    <row r="1284" spans="1:8" x14ac:dyDescent="0.25">
      <c r="A1284">
        <v>36270</v>
      </c>
      <c r="B1284" t="s">
        <v>388</v>
      </c>
      <c r="C1284" t="s">
        <v>1923</v>
      </c>
      <c r="D1284" s="1">
        <v>45219.552065821757</v>
      </c>
      <c r="E1284">
        <v>0</v>
      </c>
      <c r="F1284">
        <v>61930</v>
      </c>
      <c r="G1284" t="s">
        <v>1730</v>
      </c>
      <c r="H1284">
        <v>0</v>
      </c>
    </row>
    <row r="1285" spans="1:8" x14ac:dyDescent="0.25">
      <c r="A1285">
        <v>36359</v>
      </c>
      <c r="B1285" t="s">
        <v>173</v>
      </c>
      <c r="C1285" t="s">
        <v>1923</v>
      </c>
      <c r="D1285" s="1">
        <v>45210.605857407398</v>
      </c>
      <c r="E1285">
        <v>0</v>
      </c>
      <c r="F1285">
        <v>2313</v>
      </c>
      <c r="G1285" t="s">
        <v>1730</v>
      </c>
      <c r="H1285">
        <v>0</v>
      </c>
    </row>
    <row r="1286" spans="1:8" x14ac:dyDescent="0.25">
      <c r="A1286">
        <v>36627</v>
      </c>
      <c r="B1286" t="s">
        <v>365</v>
      </c>
      <c r="C1286" t="s">
        <v>1923</v>
      </c>
      <c r="D1286" s="1">
        <v>45219.576478900461</v>
      </c>
      <c r="E1286">
        <v>0</v>
      </c>
      <c r="F1286">
        <v>86</v>
      </c>
      <c r="G1286" t="s">
        <v>1730</v>
      </c>
      <c r="H1286">
        <v>0</v>
      </c>
    </row>
    <row r="1287" spans="1:8" x14ac:dyDescent="0.25">
      <c r="A1287">
        <v>36688</v>
      </c>
      <c r="B1287" t="s">
        <v>408</v>
      </c>
      <c r="C1287" t="s">
        <v>1923</v>
      </c>
      <c r="D1287" s="1">
        <v>45245.683307372688</v>
      </c>
      <c r="E1287">
        <v>0</v>
      </c>
      <c r="F1287">
        <v>2124</v>
      </c>
      <c r="G1287" t="s">
        <v>1730</v>
      </c>
      <c r="H1287">
        <v>0</v>
      </c>
    </row>
    <row r="1288" spans="1:8" x14ac:dyDescent="0.25">
      <c r="A1288">
        <v>36845</v>
      </c>
      <c r="B1288" t="s">
        <v>530</v>
      </c>
      <c r="C1288" t="s">
        <v>1923</v>
      </c>
      <c r="D1288" s="1">
        <v>45229.598362152778</v>
      </c>
      <c r="E1288">
        <v>0</v>
      </c>
      <c r="F1288">
        <v>2124</v>
      </c>
      <c r="G1288" t="s">
        <v>1730</v>
      </c>
      <c r="H1288">
        <v>0</v>
      </c>
    </row>
    <row r="1289" spans="1:8" x14ac:dyDescent="0.25">
      <c r="A1289">
        <v>37095</v>
      </c>
      <c r="B1289" t="s">
        <v>724</v>
      </c>
      <c r="C1289" t="s">
        <v>1923</v>
      </c>
      <c r="D1289" s="1">
        <v>45237.488901539349</v>
      </c>
      <c r="E1289">
        <v>0</v>
      </c>
      <c r="F1289">
        <v>5263</v>
      </c>
      <c r="G1289" t="s">
        <v>1730</v>
      </c>
      <c r="H1289">
        <v>0</v>
      </c>
    </row>
    <row r="1290" spans="1:8" x14ac:dyDescent="0.25">
      <c r="A1290">
        <v>37231</v>
      </c>
      <c r="B1290" t="s">
        <v>821</v>
      </c>
      <c r="C1290" t="s">
        <v>1923</v>
      </c>
      <c r="D1290" s="1">
        <v>45240.631961886567</v>
      </c>
      <c r="E1290">
        <v>0</v>
      </c>
      <c r="F1290">
        <v>1866</v>
      </c>
      <c r="G1290" t="s">
        <v>1730</v>
      </c>
      <c r="H1290">
        <v>0</v>
      </c>
    </row>
    <row r="1291" spans="1:8" x14ac:dyDescent="0.25">
      <c r="A1291">
        <v>37513</v>
      </c>
      <c r="B1291" t="s">
        <v>996</v>
      </c>
      <c r="C1291" t="s">
        <v>1923</v>
      </c>
      <c r="D1291" s="1">
        <v>45251.338807905093</v>
      </c>
      <c r="E1291">
        <v>0</v>
      </c>
      <c r="F1291">
        <v>1677</v>
      </c>
      <c r="G1291" t="s">
        <v>1730</v>
      </c>
      <c r="H1291">
        <v>0</v>
      </c>
    </row>
    <row r="1292" spans="1:8" x14ac:dyDescent="0.25">
      <c r="A1292">
        <v>37645</v>
      </c>
      <c r="B1292" t="s">
        <v>1129</v>
      </c>
      <c r="C1292" t="s">
        <v>1923</v>
      </c>
      <c r="D1292" s="1">
        <v>45259.481071064823</v>
      </c>
      <c r="E1292">
        <v>0</v>
      </c>
      <c r="F1292">
        <v>723</v>
      </c>
      <c r="G1292" t="s">
        <v>1730</v>
      </c>
      <c r="H1292">
        <v>0</v>
      </c>
    </row>
    <row r="1293" spans="1:8" x14ac:dyDescent="0.25">
      <c r="A1293">
        <v>37688</v>
      </c>
      <c r="B1293" t="s">
        <v>1174</v>
      </c>
      <c r="C1293" t="s">
        <v>1923</v>
      </c>
      <c r="D1293" s="1">
        <v>45260.568804594906</v>
      </c>
      <c r="E1293">
        <v>0</v>
      </c>
      <c r="F1293">
        <v>36471.4</v>
      </c>
      <c r="G1293" t="s">
        <v>1730</v>
      </c>
      <c r="H1293">
        <v>0</v>
      </c>
    </row>
    <row r="1294" spans="1:8" x14ac:dyDescent="0.25">
      <c r="A1294">
        <v>38024</v>
      </c>
      <c r="B1294" t="s">
        <v>1361</v>
      </c>
      <c r="C1294" t="s">
        <v>1923</v>
      </c>
      <c r="D1294" s="1">
        <v>45272.57522013889</v>
      </c>
      <c r="E1294">
        <v>0</v>
      </c>
      <c r="F1294">
        <v>439</v>
      </c>
      <c r="G1294" t="s">
        <v>1730</v>
      </c>
      <c r="H1294">
        <v>0</v>
      </c>
    </row>
    <row r="1295" spans="1:8" x14ac:dyDescent="0.25">
      <c r="A1295">
        <v>38031</v>
      </c>
      <c r="B1295" t="s">
        <v>1366</v>
      </c>
      <c r="C1295" t="s">
        <v>1923</v>
      </c>
      <c r="D1295" s="1">
        <v>45272.569766666667</v>
      </c>
      <c r="E1295">
        <v>0</v>
      </c>
      <c r="F1295">
        <v>2502</v>
      </c>
      <c r="G1295" t="s">
        <v>1730</v>
      </c>
      <c r="H1295">
        <v>0</v>
      </c>
    </row>
    <row r="1296" spans="1:8" x14ac:dyDescent="0.25">
      <c r="A1296">
        <v>38406</v>
      </c>
      <c r="B1296" t="s">
        <v>1566</v>
      </c>
      <c r="C1296" t="s">
        <v>1923</v>
      </c>
      <c r="D1296" s="1">
        <v>45282.33830447917</v>
      </c>
      <c r="E1296">
        <v>0</v>
      </c>
      <c r="F1296">
        <v>5263</v>
      </c>
      <c r="G1296" t="s">
        <v>1730</v>
      </c>
      <c r="H1296">
        <v>0</v>
      </c>
    </row>
    <row r="1297" spans="1:8" x14ac:dyDescent="0.25">
      <c r="A1297">
        <v>24527</v>
      </c>
      <c r="B1297" t="s">
        <v>1092</v>
      </c>
      <c r="C1297" t="s">
        <v>1923</v>
      </c>
      <c r="D1297" s="1">
        <v>45258.414005324077</v>
      </c>
      <c r="E1297">
        <v>0</v>
      </c>
      <c r="F1297">
        <v>5712</v>
      </c>
      <c r="G1297" t="s">
        <v>1730</v>
      </c>
      <c r="H1297">
        <v>0</v>
      </c>
    </row>
    <row r="1298" spans="1:8" x14ac:dyDescent="0.25">
      <c r="A1298">
        <v>31211</v>
      </c>
      <c r="B1298" t="s">
        <v>1907</v>
      </c>
      <c r="C1298" t="s">
        <v>1923</v>
      </c>
      <c r="D1298" s="1">
        <v>45272.385579050933</v>
      </c>
      <c r="F1298">
        <v>28875</v>
      </c>
      <c r="G1298" t="s">
        <v>1742</v>
      </c>
      <c r="H1298">
        <v>0</v>
      </c>
    </row>
    <row r="1299" spans="1:8" x14ac:dyDescent="0.25">
      <c r="A1299">
        <v>33169</v>
      </c>
      <c r="B1299" t="s">
        <v>607</v>
      </c>
      <c r="C1299" t="s">
        <v>1923</v>
      </c>
      <c r="D1299" s="1">
        <v>45230.441847835653</v>
      </c>
      <c r="E1299">
        <v>332</v>
      </c>
      <c r="F1299">
        <v>0</v>
      </c>
      <c r="G1299" t="s">
        <v>1742</v>
      </c>
      <c r="H1299">
        <v>0</v>
      </c>
    </row>
    <row r="1300" spans="1:8" x14ac:dyDescent="0.25">
      <c r="A1300">
        <v>36309</v>
      </c>
      <c r="B1300" t="s">
        <v>1908</v>
      </c>
      <c r="C1300" t="s">
        <v>1923</v>
      </c>
      <c r="D1300" s="1">
        <v>45218.400167511572</v>
      </c>
      <c r="E1300">
        <v>0</v>
      </c>
      <c r="F1300">
        <v>5037</v>
      </c>
      <c r="G1300" t="s">
        <v>1742</v>
      </c>
      <c r="H1300">
        <v>0</v>
      </c>
    </row>
    <row r="1301" spans="1:8" x14ac:dyDescent="0.25">
      <c r="A1301">
        <v>36777</v>
      </c>
      <c r="B1301" t="s">
        <v>513</v>
      </c>
      <c r="C1301" t="s">
        <v>1923</v>
      </c>
      <c r="D1301" s="1">
        <v>45245.645537928242</v>
      </c>
      <c r="E1301">
        <v>230</v>
      </c>
      <c r="F1301">
        <v>0</v>
      </c>
      <c r="G1301" t="s">
        <v>1742</v>
      </c>
      <c r="H1301">
        <v>1</v>
      </c>
    </row>
    <row r="1302" spans="1:8" x14ac:dyDescent="0.25">
      <c r="A1302">
        <v>36963</v>
      </c>
      <c r="B1302" t="s">
        <v>688</v>
      </c>
      <c r="C1302" t="s">
        <v>1923</v>
      </c>
      <c r="D1302" s="1">
        <v>45233.3669590625</v>
      </c>
      <c r="E1302">
        <v>0</v>
      </c>
      <c r="F1302">
        <v>6168</v>
      </c>
      <c r="G1302" t="s">
        <v>1742</v>
      </c>
      <c r="H1302">
        <v>0</v>
      </c>
    </row>
    <row r="1303" spans="1:8" x14ac:dyDescent="0.25">
      <c r="A1303">
        <v>38006</v>
      </c>
      <c r="B1303" t="s">
        <v>1490</v>
      </c>
      <c r="C1303" t="s">
        <v>1923</v>
      </c>
      <c r="D1303" s="1">
        <v>45279.630384722223</v>
      </c>
      <c r="G1303" t="s">
        <v>1742</v>
      </c>
    </row>
    <row r="1304" spans="1:8" x14ac:dyDescent="0.25">
      <c r="A1304">
        <v>34373</v>
      </c>
      <c r="B1304" t="s">
        <v>1068</v>
      </c>
      <c r="C1304" t="s">
        <v>1923</v>
      </c>
      <c r="D1304" s="1">
        <v>45267.599114467594</v>
      </c>
      <c r="E1304">
        <v>31768.75</v>
      </c>
      <c r="F1304">
        <v>29568.75</v>
      </c>
      <c r="G1304" t="s">
        <v>1768</v>
      </c>
      <c r="H1304">
        <v>0</v>
      </c>
    </row>
    <row r="1305" spans="1:8" x14ac:dyDescent="0.25">
      <c r="A1305">
        <v>34505</v>
      </c>
      <c r="B1305" t="s">
        <v>119</v>
      </c>
      <c r="C1305" t="s">
        <v>1923</v>
      </c>
      <c r="D1305" s="1">
        <v>45210.394023877307</v>
      </c>
      <c r="E1305">
        <v>8</v>
      </c>
      <c r="F1305">
        <v>0</v>
      </c>
      <c r="G1305" t="s">
        <v>1927</v>
      </c>
      <c r="H1305">
        <v>1</v>
      </c>
    </row>
    <row r="1306" spans="1:8" x14ac:dyDescent="0.25">
      <c r="A1306">
        <v>35559</v>
      </c>
      <c r="B1306" t="s">
        <v>43</v>
      </c>
      <c r="C1306" t="s">
        <v>1923</v>
      </c>
      <c r="D1306" s="1">
        <v>45205.318970405089</v>
      </c>
      <c r="E1306">
        <v>0</v>
      </c>
      <c r="F1306">
        <v>514</v>
      </c>
      <c r="G1306" t="s">
        <v>1927</v>
      </c>
      <c r="H1306">
        <v>0</v>
      </c>
    </row>
    <row r="1307" spans="1:8" x14ac:dyDescent="0.25">
      <c r="A1307">
        <v>36593</v>
      </c>
      <c r="B1307" t="s">
        <v>416</v>
      </c>
      <c r="C1307" t="s">
        <v>1923</v>
      </c>
      <c r="D1307" s="1">
        <v>45222.660616122688</v>
      </c>
      <c r="E1307">
        <v>0</v>
      </c>
      <c r="F1307">
        <v>888.6</v>
      </c>
      <c r="G1307" t="s">
        <v>1734</v>
      </c>
      <c r="H1307">
        <v>0</v>
      </c>
    </row>
    <row r="1308" spans="1:8" x14ac:dyDescent="0.25">
      <c r="A1308">
        <v>37029</v>
      </c>
      <c r="B1308" t="s">
        <v>793</v>
      </c>
      <c r="C1308" t="s">
        <v>1923</v>
      </c>
      <c r="D1308" s="1">
        <v>45247.544166435182</v>
      </c>
      <c r="E1308">
        <v>774</v>
      </c>
      <c r="F1308">
        <v>0</v>
      </c>
      <c r="G1308" t="s">
        <v>1734</v>
      </c>
      <c r="H1308">
        <v>0</v>
      </c>
    </row>
    <row r="1309" spans="1:8" x14ac:dyDescent="0.25">
      <c r="A1309">
        <v>37579</v>
      </c>
      <c r="B1309" t="s">
        <v>1107</v>
      </c>
      <c r="C1309" t="s">
        <v>1923</v>
      </c>
      <c r="D1309" s="1">
        <v>45260.39942361111</v>
      </c>
      <c r="E1309">
        <v>0</v>
      </c>
      <c r="F1309">
        <v>556</v>
      </c>
      <c r="G1309" t="s">
        <v>1734</v>
      </c>
      <c r="H1309">
        <v>0</v>
      </c>
    </row>
    <row r="1310" spans="1:8" x14ac:dyDescent="0.25">
      <c r="A1310">
        <v>37615</v>
      </c>
      <c r="B1310" t="s">
        <v>1320</v>
      </c>
      <c r="C1310" t="s">
        <v>1923</v>
      </c>
      <c r="D1310" s="1">
        <v>45271.50469991898</v>
      </c>
      <c r="E1310">
        <v>0</v>
      </c>
      <c r="F1310">
        <v>19901.14</v>
      </c>
      <c r="G1310" t="s">
        <v>1734</v>
      </c>
      <c r="H1310">
        <v>0</v>
      </c>
    </row>
    <row r="1311" spans="1:8" x14ac:dyDescent="0.25">
      <c r="A1311">
        <v>37729</v>
      </c>
      <c r="B1311" t="s">
        <v>1273</v>
      </c>
      <c r="C1311" t="s">
        <v>1923</v>
      </c>
      <c r="D1311" s="1">
        <v>45266.693240011577</v>
      </c>
      <c r="E1311">
        <v>84</v>
      </c>
      <c r="F1311">
        <v>0</v>
      </c>
      <c r="G1311" t="s">
        <v>1734</v>
      </c>
      <c r="H1311">
        <v>0</v>
      </c>
    </row>
    <row r="1312" spans="1:8" x14ac:dyDescent="0.25">
      <c r="A1312">
        <v>37779</v>
      </c>
      <c r="B1312" t="s">
        <v>1284</v>
      </c>
      <c r="C1312" t="s">
        <v>1923</v>
      </c>
      <c r="D1312" s="1">
        <v>45266.541802974527</v>
      </c>
      <c r="E1312">
        <v>27.7</v>
      </c>
      <c r="F1312">
        <v>0</v>
      </c>
      <c r="G1312" t="s">
        <v>1734</v>
      </c>
      <c r="H1312">
        <v>1</v>
      </c>
    </row>
    <row r="1313" spans="1:8" x14ac:dyDescent="0.25">
      <c r="A1313">
        <v>35407</v>
      </c>
      <c r="B1313" t="s">
        <v>583</v>
      </c>
      <c r="C1313" t="s">
        <v>1923</v>
      </c>
      <c r="D1313" s="1">
        <v>45233.614730289351</v>
      </c>
      <c r="E1313">
        <v>0</v>
      </c>
      <c r="F1313">
        <v>50728</v>
      </c>
      <c r="G1313" t="s">
        <v>1734</v>
      </c>
      <c r="H1313">
        <v>0</v>
      </c>
    </row>
    <row r="1314" spans="1:8" x14ac:dyDescent="0.25">
      <c r="A1314">
        <v>37036</v>
      </c>
      <c r="B1314" t="s">
        <v>1909</v>
      </c>
      <c r="C1314" t="s">
        <v>1923</v>
      </c>
      <c r="D1314" s="1">
        <v>45233.541258483798</v>
      </c>
      <c r="E1314">
        <v>0</v>
      </c>
      <c r="F1314">
        <v>1445.19</v>
      </c>
      <c r="G1314" t="s">
        <v>1741</v>
      </c>
      <c r="H1314">
        <v>0</v>
      </c>
    </row>
    <row r="1315" spans="1:8" x14ac:dyDescent="0.25">
      <c r="A1315">
        <v>37386</v>
      </c>
      <c r="B1315" t="s">
        <v>1211</v>
      </c>
      <c r="C1315" t="s">
        <v>1923</v>
      </c>
      <c r="D1315" s="1">
        <v>45264.446548148153</v>
      </c>
      <c r="F1315">
        <v>12226</v>
      </c>
      <c r="G1315" t="s">
        <v>1741</v>
      </c>
      <c r="H1315">
        <v>0</v>
      </c>
    </row>
    <row r="1316" spans="1:8" x14ac:dyDescent="0.25">
      <c r="A1316">
        <v>37422</v>
      </c>
      <c r="B1316" t="s">
        <v>1910</v>
      </c>
      <c r="C1316" t="s">
        <v>1923</v>
      </c>
      <c r="D1316" s="1">
        <v>45246.591794131942</v>
      </c>
      <c r="E1316">
        <v>0</v>
      </c>
      <c r="F1316">
        <v>28400.52</v>
      </c>
      <c r="G1316" t="s">
        <v>1741</v>
      </c>
      <c r="H1316">
        <v>0</v>
      </c>
    </row>
    <row r="1317" spans="1:8" x14ac:dyDescent="0.25">
      <c r="A1317">
        <v>37572</v>
      </c>
      <c r="B1317" t="s">
        <v>1298</v>
      </c>
      <c r="C1317" t="s">
        <v>1923</v>
      </c>
      <c r="D1317" s="1">
        <v>45267.729006018519</v>
      </c>
      <c r="F1317">
        <v>800</v>
      </c>
      <c r="G1317" t="s">
        <v>1741</v>
      </c>
      <c r="H1317">
        <v>0</v>
      </c>
    </row>
    <row r="1318" spans="1:8" x14ac:dyDescent="0.25">
      <c r="A1318">
        <v>37715</v>
      </c>
      <c r="B1318" t="s">
        <v>1163</v>
      </c>
      <c r="C1318" t="s">
        <v>1923</v>
      </c>
      <c r="D1318" s="1">
        <v>45260.811085879628</v>
      </c>
      <c r="E1318">
        <v>0</v>
      </c>
      <c r="F1318">
        <v>658.78</v>
      </c>
      <c r="G1318" t="s">
        <v>1741</v>
      </c>
      <c r="H1318">
        <v>0</v>
      </c>
    </row>
    <row r="1319" spans="1:8" x14ac:dyDescent="0.25">
      <c r="A1319">
        <v>38208</v>
      </c>
      <c r="B1319" t="s">
        <v>1481</v>
      </c>
      <c r="C1319" t="s">
        <v>1923</v>
      </c>
      <c r="D1319" s="1">
        <v>45278.818521180547</v>
      </c>
      <c r="E1319">
        <v>0</v>
      </c>
      <c r="F1319">
        <v>6365.55</v>
      </c>
      <c r="G1319" t="s">
        <v>1741</v>
      </c>
      <c r="H1319">
        <v>0</v>
      </c>
    </row>
    <row r="1320" spans="1:8" x14ac:dyDescent="0.25">
      <c r="A1320">
        <v>36393</v>
      </c>
      <c r="B1320" t="s">
        <v>1911</v>
      </c>
      <c r="C1320" t="s">
        <v>1923</v>
      </c>
      <c r="D1320" s="1">
        <v>45211.694138738429</v>
      </c>
      <c r="F1320">
        <v>4492.8</v>
      </c>
      <c r="G1320" t="s">
        <v>1741</v>
      </c>
      <c r="H1320">
        <v>0</v>
      </c>
    </row>
    <row r="1321" spans="1:8" x14ac:dyDescent="0.25">
      <c r="A1321">
        <v>36586</v>
      </c>
      <c r="B1321" t="s">
        <v>339</v>
      </c>
      <c r="C1321" t="s">
        <v>1923</v>
      </c>
      <c r="D1321" s="1">
        <v>45236.473687303238</v>
      </c>
      <c r="F1321">
        <v>42328.81</v>
      </c>
      <c r="G1321" t="s">
        <v>1741</v>
      </c>
      <c r="H1321">
        <v>0</v>
      </c>
    </row>
    <row r="1322" spans="1:8" x14ac:dyDescent="0.25">
      <c r="A1322">
        <v>37286</v>
      </c>
      <c r="B1322" t="s">
        <v>959</v>
      </c>
      <c r="C1322" t="s">
        <v>1923</v>
      </c>
      <c r="D1322" s="1">
        <v>45258.454465277777</v>
      </c>
      <c r="E1322">
        <v>350</v>
      </c>
      <c r="F1322">
        <v>586.25</v>
      </c>
      <c r="G1322" t="s">
        <v>1931</v>
      </c>
      <c r="H1322">
        <v>0</v>
      </c>
    </row>
    <row r="1323" spans="1:8" x14ac:dyDescent="0.25">
      <c r="A1323">
        <v>37465</v>
      </c>
      <c r="B1323" t="s">
        <v>1001</v>
      </c>
      <c r="C1323" t="s">
        <v>1923</v>
      </c>
      <c r="D1323" s="1">
        <v>45256.411641550927</v>
      </c>
      <c r="F1323">
        <v>555</v>
      </c>
      <c r="G1323" t="s">
        <v>1931</v>
      </c>
      <c r="H1323">
        <v>0</v>
      </c>
    </row>
    <row r="1324" spans="1:8" x14ac:dyDescent="0.25">
      <c r="A1324">
        <v>38115</v>
      </c>
      <c r="B1324" t="s">
        <v>1426</v>
      </c>
      <c r="C1324" t="s">
        <v>1923</v>
      </c>
      <c r="D1324" s="1">
        <v>45274.696943090283</v>
      </c>
      <c r="E1324">
        <v>0</v>
      </c>
      <c r="F1324">
        <v>241</v>
      </c>
      <c r="G1324" t="s">
        <v>1931</v>
      </c>
      <c r="H1324">
        <v>0</v>
      </c>
    </row>
    <row r="1325" spans="1:8" x14ac:dyDescent="0.25">
      <c r="A1325">
        <v>38122</v>
      </c>
      <c r="B1325" t="s">
        <v>1419</v>
      </c>
      <c r="C1325" t="s">
        <v>1923</v>
      </c>
      <c r="D1325" s="1">
        <v>45274.694940543981</v>
      </c>
      <c r="E1325">
        <v>0</v>
      </c>
      <c r="F1325">
        <v>241</v>
      </c>
      <c r="G1325" t="s">
        <v>1931</v>
      </c>
      <c r="H1325">
        <v>0</v>
      </c>
    </row>
    <row r="1326" spans="1:8" x14ac:dyDescent="0.25">
      <c r="A1326">
        <v>38165</v>
      </c>
      <c r="B1326" t="s">
        <v>1529</v>
      </c>
      <c r="C1326" t="s">
        <v>1923</v>
      </c>
      <c r="D1326" s="1">
        <v>45280.580409525457</v>
      </c>
      <c r="E1326">
        <v>0</v>
      </c>
      <c r="F1326">
        <v>325.89999999999998</v>
      </c>
      <c r="G1326" t="s">
        <v>1931</v>
      </c>
      <c r="H1326">
        <v>0</v>
      </c>
    </row>
    <row r="1327" spans="1:8" x14ac:dyDescent="0.25">
      <c r="A1327">
        <v>38315</v>
      </c>
      <c r="B1327" t="s">
        <v>1507</v>
      </c>
      <c r="C1327" t="s">
        <v>1923</v>
      </c>
      <c r="D1327" s="1">
        <v>45279.666682986113</v>
      </c>
      <c r="E1327">
        <v>60</v>
      </c>
      <c r="F1327">
        <v>0</v>
      </c>
      <c r="G1327" t="s">
        <v>1931</v>
      </c>
      <c r="H1327">
        <v>1</v>
      </c>
    </row>
    <row r="1328" spans="1:8" x14ac:dyDescent="0.25">
      <c r="A1328">
        <v>36136</v>
      </c>
      <c r="B1328" t="s">
        <v>182</v>
      </c>
      <c r="C1328" t="s">
        <v>1923</v>
      </c>
      <c r="D1328" s="1">
        <v>45238.562942627323</v>
      </c>
      <c r="E1328">
        <v>43.5</v>
      </c>
      <c r="F1328">
        <v>0</v>
      </c>
      <c r="G1328" t="s">
        <v>1729</v>
      </c>
      <c r="H1328">
        <v>0</v>
      </c>
    </row>
    <row r="1329" spans="1:8" x14ac:dyDescent="0.25">
      <c r="A1329">
        <v>36377</v>
      </c>
      <c r="B1329" t="s">
        <v>454</v>
      </c>
      <c r="C1329" t="s">
        <v>1923</v>
      </c>
      <c r="D1329" s="1">
        <v>45223.506662615742</v>
      </c>
      <c r="E1329">
        <v>504</v>
      </c>
      <c r="F1329">
        <v>732</v>
      </c>
      <c r="G1329" t="s">
        <v>1927</v>
      </c>
      <c r="H1329">
        <v>0</v>
      </c>
    </row>
    <row r="1330" spans="1:8" x14ac:dyDescent="0.25">
      <c r="A1330">
        <v>36402</v>
      </c>
      <c r="B1330" t="s">
        <v>246</v>
      </c>
      <c r="C1330" t="s">
        <v>1923</v>
      </c>
      <c r="D1330" s="1">
        <v>45216.373828622687</v>
      </c>
      <c r="E1330">
        <v>0</v>
      </c>
      <c r="F1330">
        <v>607</v>
      </c>
      <c r="G1330" t="s">
        <v>1927</v>
      </c>
      <c r="H1330">
        <v>0</v>
      </c>
    </row>
    <row r="1331" spans="1:8" x14ac:dyDescent="0.25">
      <c r="A1331">
        <v>36495</v>
      </c>
      <c r="B1331" t="s">
        <v>306</v>
      </c>
      <c r="C1331" t="s">
        <v>1923</v>
      </c>
      <c r="D1331" s="1">
        <v>45217.395274803239</v>
      </c>
      <c r="E1331">
        <v>0</v>
      </c>
      <c r="F1331">
        <v>232</v>
      </c>
      <c r="G1331" t="s">
        <v>1927</v>
      </c>
      <c r="H1331">
        <v>0</v>
      </c>
    </row>
    <row r="1332" spans="1:8" x14ac:dyDescent="0.25">
      <c r="A1332">
        <v>36752</v>
      </c>
      <c r="B1332" t="s">
        <v>508</v>
      </c>
      <c r="C1332" t="s">
        <v>1923</v>
      </c>
      <c r="D1332" s="1">
        <v>45226.559630057869</v>
      </c>
      <c r="E1332">
        <v>12</v>
      </c>
      <c r="F1332">
        <v>0</v>
      </c>
      <c r="G1332" t="s">
        <v>1927</v>
      </c>
      <c r="H1332">
        <v>1</v>
      </c>
    </row>
    <row r="1333" spans="1:8" x14ac:dyDescent="0.25">
      <c r="A1333">
        <v>36802</v>
      </c>
      <c r="B1333" t="s">
        <v>548</v>
      </c>
      <c r="C1333" t="s">
        <v>1923</v>
      </c>
      <c r="D1333" s="1">
        <v>45229.648516469897</v>
      </c>
      <c r="F1333">
        <v>880</v>
      </c>
      <c r="G1333" t="s">
        <v>1927</v>
      </c>
      <c r="H1333">
        <v>0</v>
      </c>
    </row>
    <row r="1334" spans="1:8" x14ac:dyDescent="0.25">
      <c r="A1334">
        <v>36913</v>
      </c>
      <c r="B1334" t="s">
        <v>1127</v>
      </c>
      <c r="C1334" t="s">
        <v>1923</v>
      </c>
      <c r="D1334" s="1">
        <v>45260.709621261572</v>
      </c>
      <c r="E1334">
        <v>0</v>
      </c>
      <c r="F1334">
        <v>4473</v>
      </c>
      <c r="G1334" t="s">
        <v>1927</v>
      </c>
      <c r="H1334">
        <v>0</v>
      </c>
    </row>
    <row r="1335" spans="1:8" x14ac:dyDescent="0.25">
      <c r="A1335">
        <v>37002</v>
      </c>
      <c r="B1335" t="s">
        <v>674</v>
      </c>
      <c r="C1335" t="s">
        <v>1923</v>
      </c>
      <c r="D1335" s="1">
        <v>45264.60437079861</v>
      </c>
      <c r="E1335">
        <v>549</v>
      </c>
      <c r="F1335">
        <v>1935</v>
      </c>
      <c r="G1335" t="s">
        <v>1927</v>
      </c>
      <c r="H1335">
        <v>0</v>
      </c>
    </row>
    <row r="1336" spans="1:8" x14ac:dyDescent="0.25">
      <c r="A1336">
        <v>37027</v>
      </c>
      <c r="B1336" t="s">
        <v>732</v>
      </c>
      <c r="C1336" t="s">
        <v>1923</v>
      </c>
      <c r="D1336" s="1">
        <v>45240.637658761567</v>
      </c>
      <c r="E1336">
        <v>0</v>
      </c>
      <c r="F1336">
        <v>4611.18</v>
      </c>
      <c r="G1336" t="s">
        <v>1927</v>
      </c>
      <c r="H1336">
        <v>0</v>
      </c>
    </row>
    <row r="1337" spans="1:8" x14ac:dyDescent="0.25">
      <c r="A1337">
        <v>38113</v>
      </c>
      <c r="B1337" t="s">
        <v>1456</v>
      </c>
      <c r="C1337" t="s">
        <v>1923</v>
      </c>
      <c r="D1337" s="1">
        <v>45278.358069872687</v>
      </c>
      <c r="E1337">
        <v>0</v>
      </c>
      <c r="F1337">
        <v>720</v>
      </c>
      <c r="G1337" t="s">
        <v>1927</v>
      </c>
      <c r="H1337">
        <v>0</v>
      </c>
    </row>
    <row r="1338" spans="1:8" x14ac:dyDescent="0.25">
      <c r="A1338">
        <v>38156</v>
      </c>
      <c r="B1338" t="s">
        <v>1459</v>
      </c>
      <c r="C1338" t="s">
        <v>1923</v>
      </c>
      <c r="D1338" s="1">
        <v>45275.493386145827</v>
      </c>
      <c r="E1338">
        <v>0</v>
      </c>
      <c r="F1338">
        <v>152</v>
      </c>
      <c r="G1338" t="s">
        <v>1927</v>
      </c>
      <c r="H1338">
        <v>0</v>
      </c>
    </row>
    <row r="1339" spans="1:8" x14ac:dyDescent="0.25">
      <c r="A1339">
        <v>38342</v>
      </c>
      <c r="B1339" t="s">
        <v>1572</v>
      </c>
      <c r="C1339" t="s">
        <v>1923</v>
      </c>
      <c r="D1339" s="1">
        <v>45282.366813425928</v>
      </c>
      <c r="E1339">
        <v>0</v>
      </c>
      <c r="F1339">
        <v>292.32</v>
      </c>
      <c r="G1339" t="s">
        <v>1927</v>
      </c>
      <c r="H1339">
        <v>0</v>
      </c>
    </row>
    <row r="1340" spans="1:8" x14ac:dyDescent="0.25">
      <c r="A1340">
        <v>31854</v>
      </c>
      <c r="B1340" t="s">
        <v>619</v>
      </c>
      <c r="C1340" t="s">
        <v>1923</v>
      </c>
      <c r="D1340" s="1">
        <v>45232.360199849543</v>
      </c>
      <c r="E1340">
        <v>1560</v>
      </c>
      <c r="F1340">
        <v>190</v>
      </c>
      <c r="G1340" t="s">
        <v>1738</v>
      </c>
      <c r="H1340">
        <v>0</v>
      </c>
    </row>
    <row r="1341" spans="1:8" x14ac:dyDescent="0.25">
      <c r="A1341">
        <v>36577</v>
      </c>
      <c r="B1341" t="s">
        <v>378</v>
      </c>
      <c r="C1341" t="s">
        <v>1923</v>
      </c>
      <c r="D1341" s="1">
        <v>45224.450601388889</v>
      </c>
      <c r="E1341">
        <v>17</v>
      </c>
      <c r="F1341">
        <v>0</v>
      </c>
      <c r="G1341" t="s">
        <v>1738</v>
      </c>
      <c r="H1341">
        <v>0</v>
      </c>
    </row>
    <row r="1342" spans="1:8" x14ac:dyDescent="0.25">
      <c r="A1342">
        <v>36695</v>
      </c>
      <c r="B1342" t="s">
        <v>693</v>
      </c>
      <c r="C1342" t="s">
        <v>1923</v>
      </c>
      <c r="D1342" s="1">
        <v>45236.532082407408</v>
      </c>
      <c r="E1342">
        <v>396</v>
      </c>
      <c r="F1342">
        <v>0</v>
      </c>
      <c r="G1342" t="s">
        <v>1738</v>
      </c>
      <c r="H1342">
        <v>0</v>
      </c>
    </row>
    <row r="1343" spans="1:8" x14ac:dyDescent="0.25">
      <c r="A1343">
        <v>37088</v>
      </c>
      <c r="B1343" t="s">
        <v>757</v>
      </c>
      <c r="C1343" t="s">
        <v>1923</v>
      </c>
      <c r="D1343" s="1">
        <v>45240.621635613417</v>
      </c>
      <c r="E1343">
        <v>17</v>
      </c>
      <c r="F1343">
        <v>0</v>
      </c>
      <c r="G1343" t="s">
        <v>1738</v>
      </c>
      <c r="H1343">
        <v>0</v>
      </c>
    </row>
    <row r="1344" spans="1:8" x14ac:dyDescent="0.25">
      <c r="A1344">
        <v>37270</v>
      </c>
      <c r="B1344" t="s">
        <v>899</v>
      </c>
      <c r="C1344" t="s">
        <v>1923</v>
      </c>
      <c r="D1344" s="1">
        <v>45246.665928159717</v>
      </c>
      <c r="E1344">
        <v>17</v>
      </c>
      <c r="F1344">
        <v>0</v>
      </c>
      <c r="G1344" t="s">
        <v>1738</v>
      </c>
      <c r="H1344">
        <v>0</v>
      </c>
    </row>
    <row r="1345" spans="1:8" x14ac:dyDescent="0.25">
      <c r="A1345">
        <v>37338</v>
      </c>
      <c r="B1345" t="s">
        <v>980</v>
      </c>
      <c r="C1345" t="s">
        <v>1923</v>
      </c>
      <c r="D1345" s="1">
        <v>45251.545363506943</v>
      </c>
      <c r="E1345">
        <v>0</v>
      </c>
      <c r="F1345">
        <v>229.95</v>
      </c>
      <c r="G1345" t="s">
        <v>1738</v>
      </c>
      <c r="H1345">
        <v>0</v>
      </c>
    </row>
    <row r="1346" spans="1:8" x14ac:dyDescent="0.25">
      <c r="A1346">
        <v>38206</v>
      </c>
      <c r="B1346" t="s">
        <v>1455</v>
      </c>
      <c r="C1346" t="s">
        <v>1923</v>
      </c>
      <c r="D1346" s="1">
        <v>45278.353974768521</v>
      </c>
      <c r="E1346">
        <v>50</v>
      </c>
      <c r="F1346">
        <v>0</v>
      </c>
      <c r="G1346" t="s">
        <v>1738</v>
      </c>
      <c r="H1346">
        <v>1</v>
      </c>
    </row>
    <row r="1347" spans="1:8" x14ac:dyDescent="0.25">
      <c r="A1347">
        <v>38367</v>
      </c>
      <c r="B1347" t="s">
        <v>1599</v>
      </c>
      <c r="C1347" t="s">
        <v>1923</v>
      </c>
      <c r="D1347" s="1">
        <v>45289.580859293979</v>
      </c>
      <c r="E1347">
        <v>101</v>
      </c>
      <c r="F1347">
        <v>113.85</v>
      </c>
      <c r="G1347" t="s">
        <v>1738</v>
      </c>
      <c r="H1347">
        <v>0</v>
      </c>
    </row>
    <row r="1348" spans="1:8" x14ac:dyDescent="0.25">
      <c r="A1348">
        <v>35484</v>
      </c>
      <c r="B1348" t="s">
        <v>967</v>
      </c>
      <c r="C1348" t="s">
        <v>1923</v>
      </c>
      <c r="D1348" s="1">
        <v>45250.601713692129</v>
      </c>
      <c r="F1348">
        <v>1488</v>
      </c>
      <c r="G1348" t="s">
        <v>1733</v>
      </c>
      <c r="H1348">
        <v>0</v>
      </c>
    </row>
    <row r="1349" spans="1:8" x14ac:dyDescent="0.25">
      <c r="A1349">
        <v>35734</v>
      </c>
      <c r="B1349" t="s">
        <v>22</v>
      </c>
      <c r="C1349" t="s">
        <v>1923</v>
      </c>
      <c r="D1349" s="1">
        <v>45206.697116782409</v>
      </c>
      <c r="G1349" t="s">
        <v>1733</v>
      </c>
    </row>
    <row r="1350" spans="1:8" x14ac:dyDescent="0.25">
      <c r="A1350">
        <v>35748</v>
      </c>
      <c r="B1350" t="s">
        <v>110</v>
      </c>
      <c r="C1350" t="s">
        <v>1923</v>
      </c>
      <c r="D1350" s="1">
        <v>45205.69925957176</v>
      </c>
      <c r="F1350">
        <v>725</v>
      </c>
      <c r="G1350" t="s">
        <v>1733</v>
      </c>
      <c r="H1350">
        <v>0</v>
      </c>
    </row>
    <row r="1351" spans="1:8" x14ac:dyDescent="0.25">
      <c r="A1351">
        <v>36220</v>
      </c>
      <c r="B1351" t="s">
        <v>1912</v>
      </c>
      <c r="C1351" t="s">
        <v>1923</v>
      </c>
      <c r="D1351" s="1">
        <v>45204.538509918981</v>
      </c>
      <c r="F1351">
        <v>116</v>
      </c>
      <c r="G1351" t="s">
        <v>1733</v>
      </c>
      <c r="H1351">
        <v>0</v>
      </c>
    </row>
    <row r="1352" spans="1:8" x14ac:dyDescent="0.25">
      <c r="A1352">
        <v>36295</v>
      </c>
      <c r="B1352" t="s">
        <v>123</v>
      </c>
      <c r="C1352" t="s">
        <v>1923</v>
      </c>
      <c r="D1352" s="1">
        <v>45205.652215312497</v>
      </c>
      <c r="F1352">
        <v>4520.6000000000004</v>
      </c>
      <c r="G1352" t="s">
        <v>1734</v>
      </c>
      <c r="H1352">
        <v>0</v>
      </c>
    </row>
    <row r="1353" spans="1:8" x14ac:dyDescent="0.25">
      <c r="A1353">
        <v>36352</v>
      </c>
      <c r="B1353" t="s">
        <v>317</v>
      </c>
      <c r="C1353" t="s">
        <v>1923</v>
      </c>
      <c r="D1353" s="1">
        <v>45216.702490358803</v>
      </c>
      <c r="F1353">
        <v>2731</v>
      </c>
      <c r="G1353" t="s">
        <v>1734</v>
      </c>
      <c r="H1353">
        <v>0</v>
      </c>
    </row>
    <row r="1354" spans="1:8" x14ac:dyDescent="0.25">
      <c r="A1354">
        <v>36602</v>
      </c>
      <c r="B1354" t="s">
        <v>629</v>
      </c>
      <c r="C1354" t="s">
        <v>1923</v>
      </c>
      <c r="D1354" s="1">
        <v>45239.56940818287</v>
      </c>
      <c r="F1354">
        <v>102</v>
      </c>
      <c r="G1354" t="s">
        <v>1734</v>
      </c>
      <c r="H1354">
        <v>0</v>
      </c>
    </row>
    <row r="1355" spans="1:8" x14ac:dyDescent="0.25">
      <c r="A1355">
        <v>37113</v>
      </c>
      <c r="B1355" t="s">
        <v>859</v>
      </c>
      <c r="C1355" t="s">
        <v>1923</v>
      </c>
      <c r="D1355" s="1">
        <v>45246.892846875002</v>
      </c>
      <c r="E1355">
        <v>0</v>
      </c>
      <c r="F1355">
        <v>102</v>
      </c>
      <c r="G1355" t="s">
        <v>1734</v>
      </c>
      <c r="H1355">
        <v>0</v>
      </c>
    </row>
    <row r="1356" spans="1:8" x14ac:dyDescent="0.25">
      <c r="A1356">
        <v>37420</v>
      </c>
      <c r="B1356" t="s">
        <v>966</v>
      </c>
      <c r="C1356" t="s">
        <v>1923</v>
      </c>
      <c r="D1356" s="1">
        <v>45250.472725115738</v>
      </c>
      <c r="F1356">
        <v>238.24</v>
      </c>
      <c r="G1356" t="s">
        <v>1734</v>
      </c>
      <c r="H1356">
        <v>0</v>
      </c>
    </row>
    <row r="1357" spans="1:8" x14ac:dyDescent="0.25">
      <c r="A1357">
        <v>37581</v>
      </c>
      <c r="B1357" t="s">
        <v>1148</v>
      </c>
      <c r="C1357" t="s">
        <v>1923</v>
      </c>
      <c r="D1357" s="1">
        <v>45261.498907407411</v>
      </c>
      <c r="E1357">
        <v>95</v>
      </c>
      <c r="F1357">
        <v>0</v>
      </c>
      <c r="G1357" t="s">
        <v>1734</v>
      </c>
      <c r="H1357">
        <v>1</v>
      </c>
    </row>
    <row r="1358" spans="1:8" x14ac:dyDescent="0.25">
      <c r="A1358">
        <v>37631</v>
      </c>
      <c r="B1358" t="s">
        <v>1162</v>
      </c>
      <c r="C1358" t="s">
        <v>1923</v>
      </c>
      <c r="D1358" s="1">
        <v>45260.587036574078</v>
      </c>
      <c r="E1358">
        <v>0</v>
      </c>
      <c r="F1358">
        <v>139</v>
      </c>
      <c r="G1358" t="s">
        <v>1734</v>
      </c>
      <c r="H1358">
        <v>0</v>
      </c>
    </row>
    <row r="1359" spans="1:8" x14ac:dyDescent="0.25">
      <c r="A1359">
        <v>37674</v>
      </c>
      <c r="B1359" t="s">
        <v>1270</v>
      </c>
      <c r="C1359" t="s">
        <v>1923</v>
      </c>
      <c r="D1359" s="1">
        <v>45266.459835266207</v>
      </c>
      <c r="E1359">
        <v>0</v>
      </c>
      <c r="F1359">
        <v>2520</v>
      </c>
      <c r="G1359" t="s">
        <v>1734</v>
      </c>
      <c r="H1359">
        <v>0</v>
      </c>
    </row>
    <row r="1360" spans="1:8" x14ac:dyDescent="0.25">
      <c r="A1360">
        <v>37070</v>
      </c>
      <c r="B1360" t="s">
        <v>1075</v>
      </c>
      <c r="C1360" t="s">
        <v>1923</v>
      </c>
      <c r="D1360" s="1">
        <v>45257.702919444448</v>
      </c>
      <c r="E1360">
        <v>0</v>
      </c>
      <c r="F1360">
        <v>250.69</v>
      </c>
      <c r="G1360" t="s">
        <v>1741</v>
      </c>
      <c r="H1360">
        <v>0</v>
      </c>
    </row>
    <row r="1361" spans="1:8" x14ac:dyDescent="0.25">
      <c r="A1361">
        <v>37220</v>
      </c>
      <c r="B1361" t="s">
        <v>1034</v>
      </c>
      <c r="C1361" t="s">
        <v>1923</v>
      </c>
      <c r="D1361" s="1">
        <v>45257.687251076393</v>
      </c>
      <c r="E1361">
        <v>0</v>
      </c>
      <c r="F1361">
        <v>6370.98</v>
      </c>
      <c r="G1361" t="s">
        <v>1741</v>
      </c>
      <c r="H1361">
        <v>0</v>
      </c>
    </row>
    <row r="1362" spans="1:8" x14ac:dyDescent="0.25">
      <c r="A1362">
        <v>37245</v>
      </c>
      <c r="B1362" t="s">
        <v>852</v>
      </c>
      <c r="C1362" t="s">
        <v>1923</v>
      </c>
      <c r="D1362" s="1">
        <v>45246.476542974538</v>
      </c>
      <c r="E1362">
        <v>0</v>
      </c>
      <c r="F1362">
        <v>159.06</v>
      </c>
      <c r="G1362" t="s">
        <v>1741</v>
      </c>
      <c r="H1362">
        <v>0</v>
      </c>
    </row>
    <row r="1363" spans="1:8" x14ac:dyDescent="0.25">
      <c r="A1363">
        <v>37713</v>
      </c>
      <c r="B1363" t="s">
        <v>1498</v>
      </c>
      <c r="C1363" t="s">
        <v>1923</v>
      </c>
      <c r="D1363" s="1">
        <v>45278.824890081021</v>
      </c>
      <c r="F1363">
        <v>3474</v>
      </c>
      <c r="G1363" t="s">
        <v>1741</v>
      </c>
      <c r="H1363">
        <v>0</v>
      </c>
    </row>
    <row r="1364" spans="1:8" x14ac:dyDescent="0.25">
      <c r="A1364">
        <v>38231</v>
      </c>
      <c r="B1364" t="s">
        <v>1487</v>
      </c>
      <c r="C1364" t="s">
        <v>1923</v>
      </c>
      <c r="D1364" s="1">
        <v>45278.510901655092</v>
      </c>
      <c r="E1364">
        <v>0</v>
      </c>
      <c r="F1364">
        <v>3491.65</v>
      </c>
      <c r="G1364" t="s">
        <v>1741</v>
      </c>
      <c r="H1364">
        <v>0</v>
      </c>
    </row>
    <row r="1365" spans="1:8" x14ac:dyDescent="0.25">
      <c r="A1365">
        <v>36870</v>
      </c>
      <c r="B1365" t="s">
        <v>559</v>
      </c>
      <c r="C1365" t="s">
        <v>1923</v>
      </c>
      <c r="D1365" s="1">
        <v>45229.787209409733</v>
      </c>
      <c r="E1365">
        <v>0</v>
      </c>
      <c r="F1365">
        <v>2708.07</v>
      </c>
      <c r="G1365" t="s">
        <v>1741</v>
      </c>
      <c r="H1365">
        <v>0</v>
      </c>
    </row>
    <row r="1366" spans="1:8" x14ac:dyDescent="0.25">
      <c r="A1366">
        <v>36895</v>
      </c>
      <c r="B1366" t="s">
        <v>801</v>
      </c>
      <c r="C1366" t="s">
        <v>1923</v>
      </c>
      <c r="D1366" s="1">
        <v>45240.642561655091</v>
      </c>
      <c r="E1366">
        <v>0</v>
      </c>
      <c r="F1366">
        <v>1105.8800000000001</v>
      </c>
      <c r="G1366" t="s">
        <v>1741</v>
      </c>
      <c r="H1366">
        <v>0</v>
      </c>
    </row>
    <row r="1367" spans="1:8" x14ac:dyDescent="0.25">
      <c r="A1367">
        <v>36241</v>
      </c>
      <c r="B1367" t="s">
        <v>436</v>
      </c>
      <c r="C1367" t="s">
        <v>1923</v>
      </c>
      <c r="D1367" s="1">
        <v>45224.502010300923</v>
      </c>
      <c r="E1367">
        <v>0</v>
      </c>
      <c r="F1367">
        <v>1854.26</v>
      </c>
      <c r="G1367" t="s">
        <v>1758</v>
      </c>
      <c r="H1367">
        <v>0</v>
      </c>
    </row>
    <row r="1368" spans="1:8" x14ac:dyDescent="0.25">
      <c r="A1368">
        <v>36952</v>
      </c>
      <c r="B1368" t="s">
        <v>672</v>
      </c>
      <c r="C1368" t="s">
        <v>1923</v>
      </c>
      <c r="D1368" s="1">
        <v>45232.642553622682</v>
      </c>
      <c r="E1368">
        <v>0</v>
      </c>
      <c r="F1368">
        <v>594</v>
      </c>
      <c r="G1368" t="s">
        <v>1932</v>
      </c>
      <c r="H1368">
        <v>0</v>
      </c>
    </row>
    <row r="1369" spans="1:8" x14ac:dyDescent="0.25">
      <c r="A1369">
        <v>37177</v>
      </c>
      <c r="B1369" t="s">
        <v>867</v>
      </c>
      <c r="C1369" t="s">
        <v>1923</v>
      </c>
      <c r="D1369" s="1">
        <v>45244.523553935192</v>
      </c>
      <c r="F1369">
        <v>28843.83</v>
      </c>
      <c r="G1369" t="s">
        <v>1931</v>
      </c>
      <c r="H1369">
        <v>0</v>
      </c>
    </row>
    <row r="1370" spans="1:8" x14ac:dyDescent="0.25">
      <c r="A1370">
        <v>37470</v>
      </c>
      <c r="B1370" t="s">
        <v>971</v>
      </c>
      <c r="C1370" t="s">
        <v>1923</v>
      </c>
      <c r="D1370" s="1">
        <v>45247.595790590283</v>
      </c>
      <c r="E1370">
        <v>10</v>
      </c>
      <c r="F1370">
        <v>0</v>
      </c>
      <c r="G1370" t="s">
        <v>1931</v>
      </c>
      <c r="H1370">
        <v>1</v>
      </c>
    </row>
    <row r="1371" spans="1:8" x14ac:dyDescent="0.25">
      <c r="A1371">
        <v>37649</v>
      </c>
      <c r="B1371" t="s">
        <v>1182</v>
      </c>
      <c r="C1371" t="s">
        <v>1923</v>
      </c>
      <c r="D1371" s="1">
        <v>45260.485676620367</v>
      </c>
      <c r="E1371">
        <v>1486.8</v>
      </c>
      <c r="F1371">
        <v>0</v>
      </c>
      <c r="G1371" t="s">
        <v>1931</v>
      </c>
      <c r="H1371">
        <v>1</v>
      </c>
    </row>
    <row r="1372" spans="1:8" x14ac:dyDescent="0.25">
      <c r="A1372">
        <v>37874</v>
      </c>
      <c r="B1372" t="s">
        <v>1304</v>
      </c>
      <c r="C1372" t="s">
        <v>1923</v>
      </c>
      <c r="D1372" s="1">
        <v>45267.414548923611</v>
      </c>
      <c r="E1372">
        <v>15</v>
      </c>
      <c r="F1372">
        <v>0</v>
      </c>
      <c r="G1372" t="s">
        <v>1931</v>
      </c>
      <c r="H1372">
        <v>1</v>
      </c>
    </row>
    <row r="1373" spans="1:8" x14ac:dyDescent="0.25">
      <c r="A1373">
        <v>38088</v>
      </c>
      <c r="B1373" t="s">
        <v>1389</v>
      </c>
      <c r="C1373" t="s">
        <v>1923</v>
      </c>
      <c r="D1373" s="1">
        <v>45273.620443402768</v>
      </c>
      <c r="F1373">
        <v>600</v>
      </c>
      <c r="G1373" t="s">
        <v>1931</v>
      </c>
      <c r="H1373">
        <v>0</v>
      </c>
    </row>
    <row r="1374" spans="1:8" x14ac:dyDescent="0.25">
      <c r="A1374">
        <v>38163</v>
      </c>
      <c r="B1374" t="s">
        <v>1511</v>
      </c>
      <c r="C1374" t="s">
        <v>1923</v>
      </c>
      <c r="D1374" s="1">
        <v>45279.672125196761</v>
      </c>
      <c r="E1374">
        <v>0</v>
      </c>
      <c r="F1374">
        <v>90.6</v>
      </c>
      <c r="G1374" t="s">
        <v>1931</v>
      </c>
      <c r="H1374">
        <v>0</v>
      </c>
    </row>
    <row r="1375" spans="1:8" x14ac:dyDescent="0.25">
      <c r="A1375">
        <v>38249</v>
      </c>
      <c r="B1375" t="s">
        <v>1476</v>
      </c>
      <c r="C1375" t="s">
        <v>1923</v>
      </c>
      <c r="D1375" s="1">
        <v>45278.699426388892</v>
      </c>
      <c r="E1375">
        <v>0</v>
      </c>
      <c r="F1375">
        <v>1073.3399999999999</v>
      </c>
      <c r="G1375" t="s">
        <v>1931</v>
      </c>
      <c r="H1375">
        <v>0</v>
      </c>
    </row>
    <row r="1376" spans="1:8" x14ac:dyDescent="0.25">
      <c r="A1376">
        <v>34798</v>
      </c>
      <c r="B1376" t="s">
        <v>1913</v>
      </c>
      <c r="C1376" t="s">
        <v>1923</v>
      </c>
      <c r="D1376" s="1">
        <v>45211.431271875001</v>
      </c>
      <c r="E1376">
        <v>897.1</v>
      </c>
      <c r="F1376">
        <v>0</v>
      </c>
      <c r="G1376" t="s">
        <v>1729</v>
      </c>
      <c r="H1376">
        <v>0</v>
      </c>
    </row>
    <row r="1377" spans="1:8" x14ac:dyDescent="0.25">
      <c r="A1377">
        <v>36284</v>
      </c>
      <c r="B1377" t="s">
        <v>175</v>
      </c>
      <c r="C1377" t="s">
        <v>1923</v>
      </c>
      <c r="D1377" s="1">
        <v>45211.52152091435</v>
      </c>
      <c r="E1377">
        <v>0</v>
      </c>
      <c r="F1377">
        <v>4260</v>
      </c>
      <c r="G1377" t="s">
        <v>1729</v>
      </c>
      <c r="H1377">
        <v>0</v>
      </c>
    </row>
    <row r="1378" spans="1:8" x14ac:dyDescent="0.25">
      <c r="A1378">
        <v>36445</v>
      </c>
      <c r="B1378" t="s">
        <v>445</v>
      </c>
      <c r="C1378" t="s">
        <v>1923</v>
      </c>
      <c r="D1378" s="1">
        <v>45239.481661608799</v>
      </c>
      <c r="E1378">
        <v>0</v>
      </c>
      <c r="F1378">
        <v>475.54</v>
      </c>
      <c r="G1378" t="s">
        <v>1729</v>
      </c>
      <c r="H1378">
        <v>0</v>
      </c>
    </row>
    <row r="1379" spans="1:8" x14ac:dyDescent="0.25">
      <c r="A1379">
        <v>37806</v>
      </c>
      <c r="B1379" t="s">
        <v>1258</v>
      </c>
      <c r="C1379" t="s">
        <v>1923</v>
      </c>
      <c r="D1379" s="1">
        <v>45266.526364201389</v>
      </c>
      <c r="E1379">
        <v>61</v>
      </c>
      <c r="F1379">
        <v>0</v>
      </c>
      <c r="G1379" t="s">
        <v>1729</v>
      </c>
      <c r="H1379">
        <v>1</v>
      </c>
    </row>
    <row r="1380" spans="1:8" x14ac:dyDescent="0.25">
      <c r="A1380">
        <v>38181</v>
      </c>
      <c r="B1380" t="s">
        <v>1540</v>
      </c>
      <c r="C1380" t="s">
        <v>1923</v>
      </c>
      <c r="D1380" s="1">
        <v>45281.47045390046</v>
      </c>
      <c r="E1380">
        <v>0</v>
      </c>
      <c r="F1380">
        <v>1448</v>
      </c>
      <c r="G1380" t="s">
        <v>1729</v>
      </c>
      <c r="H1380">
        <v>0</v>
      </c>
    </row>
    <row r="1381" spans="1:8" x14ac:dyDescent="0.25">
      <c r="A1381">
        <v>38404</v>
      </c>
      <c r="B1381" t="s">
        <v>1551</v>
      </c>
      <c r="C1381" t="s">
        <v>1923</v>
      </c>
      <c r="D1381" s="1">
        <v>45282.343325960654</v>
      </c>
      <c r="E1381">
        <v>0</v>
      </c>
      <c r="F1381">
        <v>5263</v>
      </c>
      <c r="G1381" t="s">
        <v>1730</v>
      </c>
      <c r="H1381">
        <v>0</v>
      </c>
    </row>
    <row r="1382" spans="1:8" x14ac:dyDescent="0.25">
      <c r="A1382">
        <v>22675</v>
      </c>
      <c r="B1382" t="s">
        <v>923</v>
      </c>
      <c r="C1382" t="s">
        <v>1923</v>
      </c>
      <c r="D1382" s="1">
        <v>45265.51298579861</v>
      </c>
      <c r="E1382">
        <v>0</v>
      </c>
      <c r="F1382">
        <v>1580</v>
      </c>
      <c r="G1382" t="s">
        <v>1730</v>
      </c>
      <c r="H1382">
        <v>0</v>
      </c>
    </row>
    <row r="1383" spans="1:8" x14ac:dyDescent="0.25">
      <c r="A1383">
        <v>28508</v>
      </c>
      <c r="B1383" t="s">
        <v>877</v>
      </c>
      <c r="C1383" t="s">
        <v>1923</v>
      </c>
      <c r="D1383" s="1">
        <v>45244.693935532407</v>
      </c>
      <c r="E1383">
        <v>0</v>
      </c>
      <c r="F1383">
        <v>1668</v>
      </c>
      <c r="G1383" t="s">
        <v>1730</v>
      </c>
      <c r="H1383">
        <v>0</v>
      </c>
    </row>
    <row r="1384" spans="1:8" x14ac:dyDescent="0.25">
      <c r="A1384">
        <v>28895</v>
      </c>
      <c r="B1384" t="s">
        <v>11</v>
      </c>
      <c r="C1384" t="s">
        <v>1923</v>
      </c>
      <c r="D1384" s="1">
        <v>45202.393439039362</v>
      </c>
      <c r="E1384">
        <v>0</v>
      </c>
      <c r="F1384">
        <v>5704.01</v>
      </c>
      <c r="G1384" t="s">
        <v>1730</v>
      </c>
      <c r="H1384">
        <v>0</v>
      </c>
    </row>
    <row r="1385" spans="1:8" x14ac:dyDescent="0.25">
      <c r="A1385">
        <v>29193</v>
      </c>
      <c r="B1385" t="s">
        <v>59</v>
      </c>
      <c r="C1385" t="s">
        <v>1923</v>
      </c>
      <c r="D1385" s="1">
        <v>45202.447300613429</v>
      </c>
      <c r="E1385">
        <v>0</v>
      </c>
      <c r="F1385">
        <v>880</v>
      </c>
      <c r="G1385" t="s">
        <v>1730</v>
      </c>
      <c r="H1385">
        <v>0</v>
      </c>
    </row>
    <row r="1386" spans="1:8" x14ac:dyDescent="0.25">
      <c r="A1386">
        <v>35911</v>
      </c>
      <c r="B1386" t="s">
        <v>199</v>
      </c>
      <c r="C1386" t="s">
        <v>1923</v>
      </c>
      <c r="D1386" s="1">
        <v>45210.633393171287</v>
      </c>
      <c r="E1386">
        <v>196</v>
      </c>
      <c r="F1386">
        <v>40</v>
      </c>
      <c r="G1386" t="s">
        <v>1745</v>
      </c>
      <c r="H1386">
        <v>0</v>
      </c>
    </row>
    <row r="1387" spans="1:8" x14ac:dyDescent="0.25">
      <c r="A1387">
        <v>37783</v>
      </c>
      <c r="B1387" t="s">
        <v>1574</v>
      </c>
      <c r="C1387" t="s">
        <v>1923</v>
      </c>
      <c r="D1387" s="1">
        <v>45281.63454525463</v>
      </c>
      <c r="G1387" t="s">
        <v>1742</v>
      </c>
    </row>
    <row r="1388" spans="1:8" x14ac:dyDescent="0.25">
      <c r="A1388">
        <v>37953</v>
      </c>
      <c r="B1388" t="s">
        <v>1337</v>
      </c>
      <c r="C1388" t="s">
        <v>1923</v>
      </c>
      <c r="D1388" s="1">
        <v>45272.425596759262</v>
      </c>
      <c r="E1388">
        <v>1101</v>
      </c>
      <c r="F1388">
        <v>56.35</v>
      </c>
      <c r="G1388" t="s">
        <v>1742</v>
      </c>
      <c r="H1388">
        <v>0</v>
      </c>
    </row>
    <row r="1389" spans="1:8" x14ac:dyDescent="0.25">
      <c r="A1389">
        <v>38102</v>
      </c>
      <c r="B1389" t="s">
        <v>1399</v>
      </c>
      <c r="C1389" t="s">
        <v>1923</v>
      </c>
      <c r="D1389" s="1">
        <v>45273.614089814822</v>
      </c>
      <c r="E1389">
        <v>0</v>
      </c>
      <c r="F1389">
        <v>12884</v>
      </c>
      <c r="G1389" t="s">
        <v>1742</v>
      </c>
      <c r="H1389">
        <v>0</v>
      </c>
    </row>
    <row r="1390" spans="1:8" x14ac:dyDescent="0.25">
      <c r="A1390">
        <v>34341</v>
      </c>
      <c r="B1390" t="s">
        <v>434</v>
      </c>
      <c r="C1390" t="s">
        <v>1923</v>
      </c>
      <c r="D1390" s="1">
        <v>45239.426190972219</v>
      </c>
      <c r="F1390">
        <v>10120</v>
      </c>
      <c r="G1390" t="s">
        <v>1927</v>
      </c>
      <c r="H1390">
        <v>0</v>
      </c>
    </row>
    <row r="1391" spans="1:8" x14ac:dyDescent="0.25">
      <c r="A1391">
        <v>35847</v>
      </c>
      <c r="B1391" t="s">
        <v>114</v>
      </c>
      <c r="C1391" t="s">
        <v>1923</v>
      </c>
      <c r="D1391" s="1">
        <v>45210.388297604157</v>
      </c>
      <c r="E1391">
        <v>0</v>
      </c>
      <c r="F1391">
        <v>9061.7999999999993</v>
      </c>
      <c r="G1391" t="s">
        <v>1927</v>
      </c>
      <c r="H1391">
        <v>0</v>
      </c>
    </row>
    <row r="1392" spans="1:8" x14ac:dyDescent="0.25">
      <c r="A1392">
        <v>36617</v>
      </c>
      <c r="B1392" t="s">
        <v>370</v>
      </c>
      <c r="C1392" t="s">
        <v>1923</v>
      </c>
      <c r="D1392" s="1">
        <v>45219.64078321759</v>
      </c>
      <c r="E1392">
        <v>0</v>
      </c>
      <c r="F1392">
        <v>292.27999999999997</v>
      </c>
      <c r="G1392" t="s">
        <v>1927</v>
      </c>
      <c r="H1392">
        <v>0</v>
      </c>
    </row>
    <row r="1393" spans="1:8" x14ac:dyDescent="0.25">
      <c r="A1393">
        <v>36847</v>
      </c>
      <c r="B1393" t="s">
        <v>539</v>
      </c>
      <c r="C1393" t="s">
        <v>1923</v>
      </c>
      <c r="D1393" s="1">
        <v>45229.637918599539</v>
      </c>
      <c r="E1393">
        <v>0</v>
      </c>
      <c r="F1393">
        <v>91.69</v>
      </c>
      <c r="G1393" t="s">
        <v>1927</v>
      </c>
      <c r="H1393">
        <v>0</v>
      </c>
    </row>
    <row r="1394" spans="1:8" x14ac:dyDescent="0.25">
      <c r="A1394">
        <v>36949</v>
      </c>
      <c r="B1394" t="s">
        <v>818</v>
      </c>
      <c r="C1394" t="s">
        <v>1923</v>
      </c>
      <c r="D1394" s="1">
        <v>45243.648767627317</v>
      </c>
      <c r="E1394">
        <v>0</v>
      </c>
      <c r="F1394">
        <v>14020.44</v>
      </c>
      <c r="G1394" t="s">
        <v>1927</v>
      </c>
      <c r="H1394">
        <v>0</v>
      </c>
    </row>
    <row r="1395" spans="1:8" x14ac:dyDescent="0.25">
      <c r="A1395">
        <v>37017</v>
      </c>
      <c r="B1395" t="s">
        <v>694</v>
      </c>
      <c r="C1395" t="s">
        <v>1923</v>
      </c>
      <c r="D1395" s="1">
        <v>45237.398539351852</v>
      </c>
      <c r="F1395">
        <v>4620</v>
      </c>
      <c r="G1395" t="s">
        <v>1927</v>
      </c>
      <c r="H1395">
        <v>0</v>
      </c>
    </row>
    <row r="1396" spans="1:8" x14ac:dyDescent="0.25">
      <c r="A1396">
        <v>37034</v>
      </c>
      <c r="B1396" t="s">
        <v>1414</v>
      </c>
      <c r="C1396" t="s">
        <v>1923</v>
      </c>
      <c r="D1396" s="1">
        <v>45278.341319988423</v>
      </c>
      <c r="E1396">
        <v>31.65</v>
      </c>
      <c r="F1396">
        <v>1015</v>
      </c>
      <c r="G1396" t="s">
        <v>1927</v>
      </c>
      <c r="H1396">
        <v>0</v>
      </c>
    </row>
    <row r="1397" spans="1:8" x14ac:dyDescent="0.25">
      <c r="A1397">
        <v>37600</v>
      </c>
      <c r="B1397" t="s">
        <v>1123</v>
      </c>
      <c r="C1397" t="s">
        <v>1923</v>
      </c>
      <c r="D1397" s="1">
        <v>45259.655520567132</v>
      </c>
      <c r="E1397">
        <v>0</v>
      </c>
      <c r="F1397">
        <v>70</v>
      </c>
      <c r="G1397" t="s">
        <v>1927</v>
      </c>
      <c r="H1397">
        <v>0</v>
      </c>
    </row>
    <row r="1398" spans="1:8" x14ac:dyDescent="0.25">
      <c r="A1398">
        <v>37834</v>
      </c>
      <c r="B1398" t="s">
        <v>1302</v>
      </c>
      <c r="C1398" t="s">
        <v>1923</v>
      </c>
      <c r="D1398" s="1">
        <v>45267.646437465279</v>
      </c>
      <c r="E1398">
        <v>0</v>
      </c>
      <c r="F1398">
        <v>446</v>
      </c>
      <c r="G1398" t="s">
        <v>1927</v>
      </c>
      <c r="H1398">
        <v>0</v>
      </c>
    </row>
    <row r="1399" spans="1:8" x14ac:dyDescent="0.25">
      <c r="A1399">
        <v>27657</v>
      </c>
      <c r="B1399" t="s">
        <v>254</v>
      </c>
      <c r="C1399" t="s">
        <v>1923</v>
      </c>
      <c r="D1399" s="1">
        <v>45215.373622569437</v>
      </c>
      <c r="E1399">
        <v>0</v>
      </c>
      <c r="F1399">
        <v>2568</v>
      </c>
      <c r="G1399" t="s">
        <v>1738</v>
      </c>
      <c r="H1399">
        <v>0</v>
      </c>
    </row>
    <row r="1400" spans="1:8" x14ac:dyDescent="0.25">
      <c r="A1400">
        <v>36213</v>
      </c>
      <c r="B1400" t="s">
        <v>98</v>
      </c>
      <c r="C1400" t="s">
        <v>1923</v>
      </c>
      <c r="D1400" s="1">
        <v>45209.48040158565</v>
      </c>
      <c r="E1400">
        <v>215</v>
      </c>
      <c r="F1400">
        <v>56.35</v>
      </c>
      <c r="G1400" t="s">
        <v>1738</v>
      </c>
      <c r="H1400">
        <v>0</v>
      </c>
    </row>
    <row r="1401" spans="1:8" x14ac:dyDescent="0.25">
      <c r="A1401">
        <v>36298</v>
      </c>
      <c r="B1401" t="s">
        <v>129</v>
      </c>
      <c r="C1401" t="s">
        <v>1923</v>
      </c>
      <c r="D1401" s="1">
        <v>45208.619763113427</v>
      </c>
      <c r="F1401">
        <v>91</v>
      </c>
      <c r="G1401" t="s">
        <v>1738</v>
      </c>
      <c r="H1401">
        <v>0</v>
      </c>
    </row>
    <row r="1402" spans="1:8" x14ac:dyDescent="0.25">
      <c r="A1402">
        <v>36498</v>
      </c>
      <c r="B1402" t="s">
        <v>292</v>
      </c>
      <c r="C1402" t="s">
        <v>1923</v>
      </c>
      <c r="D1402" s="1">
        <v>45218.36325008102</v>
      </c>
      <c r="E1402">
        <v>17</v>
      </c>
      <c r="F1402">
        <v>0</v>
      </c>
      <c r="G1402" t="s">
        <v>1738</v>
      </c>
      <c r="H1402">
        <v>0</v>
      </c>
    </row>
    <row r="1403" spans="1:8" x14ac:dyDescent="0.25">
      <c r="A1403">
        <v>36715</v>
      </c>
      <c r="B1403" t="s">
        <v>428</v>
      </c>
      <c r="C1403" t="s">
        <v>1923</v>
      </c>
      <c r="D1403" s="1">
        <v>45224.406676307874</v>
      </c>
      <c r="E1403">
        <v>17</v>
      </c>
      <c r="F1403">
        <v>0</v>
      </c>
      <c r="G1403" t="s">
        <v>1738</v>
      </c>
      <c r="H1403">
        <v>0</v>
      </c>
    </row>
    <row r="1404" spans="1:8" x14ac:dyDescent="0.25">
      <c r="A1404">
        <v>36732</v>
      </c>
      <c r="B1404" t="s">
        <v>478</v>
      </c>
      <c r="C1404" t="s">
        <v>1923</v>
      </c>
      <c r="D1404" s="1">
        <v>45230.304453703713</v>
      </c>
      <c r="E1404">
        <v>17</v>
      </c>
      <c r="F1404">
        <v>0</v>
      </c>
      <c r="G1404" t="s">
        <v>1738</v>
      </c>
      <c r="H1404">
        <v>0</v>
      </c>
    </row>
    <row r="1405" spans="1:8" x14ac:dyDescent="0.25">
      <c r="A1405">
        <v>37268</v>
      </c>
      <c r="B1405" t="s">
        <v>875</v>
      </c>
      <c r="C1405" t="s">
        <v>1923</v>
      </c>
      <c r="D1405" s="1">
        <v>45246.547373807873</v>
      </c>
      <c r="E1405">
        <v>17</v>
      </c>
      <c r="F1405">
        <v>0</v>
      </c>
      <c r="G1405" t="s">
        <v>1738</v>
      </c>
      <c r="H1405">
        <v>0</v>
      </c>
    </row>
    <row r="1406" spans="1:8" x14ac:dyDescent="0.25">
      <c r="A1406">
        <v>37434</v>
      </c>
      <c r="B1406" t="s">
        <v>1031</v>
      </c>
      <c r="C1406" t="s">
        <v>1923</v>
      </c>
      <c r="D1406" s="1">
        <v>45258.755129282406</v>
      </c>
      <c r="E1406">
        <v>201</v>
      </c>
      <c r="F1406">
        <v>113.85</v>
      </c>
      <c r="G1406" t="s">
        <v>1738</v>
      </c>
      <c r="H1406">
        <v>0</v>
      </c>
    </row>
    <row r="1407" spans="1:8" x14ac:dyDescent="0.25">
      <c r="A1407">
        <v>37919</v>
      </c>
      <c r="B1407" t="s">
        <v>1341</v>
      </c>
      <c r="C1407" t="s">
        <v>1923</v>
      </c>
      <c r="D1407" s="1">
        <v>45274.539608796287</v>
      </c>
      <c r="E1407">
        <v>201</v>
      </c>
      <c r="F1407">
        <v>113.85</v>
      </c>
      <c r="G1407" t="s">
        <v>1738</v>
      </c>
      <c r="H1407">
        <v>0</v>
      </c>
    </row>
    <row r="1408" spans="1:8" x14ac:dyDescent="0.25">
      <c r="A1408">
        <v>38187</v>
      </c>
      <c r="B1408" t="s">
        <v>1475</v>
      </c>
      <c r="C1408" t="s">
        <v>1923</v>
      </c>
      <c r="D1408" s="1">
        <v>45281.510062152767</v>
      </c>
      <c r="E1408">
        <v>201</v>
      </c>
      <c r="F1408">
        <v>113.85</v>
      </c>
      <c r="G1408" t="s">
        <v>1738</v>
      </c>
      <c r="H1408">
        <v>0</v>
      </c>
    </row>
    <row r="1409" spans="1:8" x14ac:dyDescent="0.25">
      <c r="A1409">
        <v>38370</v>
      </c>
      <c r="B1409" t="s">
        <v>1596</v>
      </c>
      <c r="C1409" t="s">
        <v>1923</v>
      </c>
      <c r="D1409" s="1">
        <v>45289.589823958333</v>
      </c>
      <c r="E1409">
        <v>215</v>
      </c>
      <c r="F1409">
        <v>56.35</v>
      </c>
      <c r="G1409" t="s">
        <v>1738</v>
      </c>
      <c r="H1409">
        <v>0</v>
      </c>
    </row>
    <row r="1410" spans="1:8" x14ac:dyDescent="0.25">
      <c r="A1410">
        <v>36030</v>
      </c>
      <c r="B1410" t="s">
        <v>382</v>
      </c>
      <c r="C1410" t="s">
        <v>1923</v>
      </c>
      <c r="D1410" s="1">
        <v>45219.678685104169</v>
      </c>
      <c r="E1410">
        <v>0</v>
      </c>
      <c r="F1410">
        <v>1195</v>
      </c>
      <c r="G1410" t="s">
        <v>1733</v>
      </c>
      <c r="H1410">
        <v>0</v>
      </c>
    </row>
    <row r="1411" spans="1:8" x14ac:dyDescent="0.25">
      <c r="A1411">
        <v>36349</v>
      </c>
      <c r="B1411" t="s">
        <v>293</v>
      </c>
      <c r="C1411" t="s">
        <v>1923</v>
      </c>
      <c r="D1411" s="1">
        <v>45231.651902430553</v>
      </c>
      <c r="E1411">
        <v>4.8</v>
      </c>
      <c r="F1411">
        <v>0</v>
      </c>
      <c r="G1411" t="s">
        <v>1733</v>
      </c>
      <c r="H1411">
        <v>1</v>
      </c>
    </row>
    <row r="1412" spans="1:8" x14ac:dyDescent="0.25">
      <c r="A1412">
        <v>36081</v>
      </c>
      <c r="B1412" t="s">
        <v>499</v>
      </c>
      <c r="C1412" t="s">
        <v>1923</v>
      </c>
      <c r="D1412" s="1">
        <v>45229.667790081017</v>
      </c>
      <c r="F1412">
        <v>3469.52</v>
      </c>
      <c r="G1412" t="s">
        <v>1734</v>
      </c>
      <c r="H1412">
        <v>0</v>
      </c>
    </row>
    <row r="1413" spans="1:8" x14ac:dyDescent="0.25">
      <c r="A1413">
        <v>36115</v>
      </c>
      <c r="B1413" t="s">
        <v>25</v>
      </c>
      <c r="C1413" t="s">
        <v>1923</v>
      </c>
      <c r="D1413" s="1">
        <v>45208.629069328701</v>
      </c>
      <c r="E1413">
        <v>0</v>
      </c>
      <c r="F1413">
        <v>5896</v>
      </c>
      <c r="G1413" t="s">
        <v>1734</v>
      </c>
      <c r="H1413">
        <v>0</v>
      </c>
    </row>
    <row r="1414" spans="1:8" x14ac:dyDescent="0.25">
      <c r="A1414">
        <v>36383</v>
      </c>
      <c r="B1414" t="s">
        <v>200</v>
      </c>
      <c r="C1414" t="s">
        <v>1923</v>
      </c>
      <c r="D1414" s="1">
        <v>45212.396879976863</v>
      </c>
      <c r="E1414">
        <v>0</v>
      </c>
      <c r="F1414">
        <v>990</v>
      </c>
      <c r="G1414" t="s">
        <v>1734</v>
      </c>
      <c r="H1414">
        <v>0</v>
      </c>
    </row>
    <row r="1415" spans="1:8" x14ac:dyDescent="0.25">
      <c r="A1415">
        <v>36413</v>
      </c>
      <c r="B1415" t="s">
        <v>1153</v>
      </c>
      <c r="C1415" t="s">
        <v>1923</v>
      </c>
      <c r="D1415" s="1">
        <v>45261.549913344898</v>
      </c>
      <c r="E1415">
        <v>5317</v>
      </c>
      <c r="F1415">
        <v>0</v>
      </c>
      <c r="G1415" t="s">
        <v>1734</v>
      </c>
      <c r="H1415">
        <v>0</v>
      </c>
    </row>
    <row r="1416" spans="1:8" x14ac:dyDescent="0.25">
      <c r="A1416">
        <v>36681</v>
      </c>
      <c r="B1416" t="s">
        <v>417</v>
      </c>
      <c r="C1416" t="s">
        <v>1923</v>
      </c>
      <c r="D1416" s="1">
        <v>45224.456040127312</v>
      </c>
      <c r="E1416">
        <v>288</v>
      </c>
      <c r="F1416">
        <v>0</v>
      </c>
      <c r="G1416" t="s">
        <v>1734</v>
      </c>
      <c r="H1416">
        <v>1</v>
      </c>
    </row>
    <row r="1417" spans="1:8" x14ac:dyDescent="0.25">
      <c r="A1417">
        <v>37166</v>
      </c>
      <c r="B1417" t="s">
        <v>961</v>
      </c>
      <c r="C1417" t="s">
        <v>1923</v>
      </c>
      <c r="D1417" s="1">
        <v>45247.695221180547</v>
      </c>
      <c r="E1417">
        <v>480.55</v>
      </c>
      <c r="F1417">
        <v>0</v>
      </c>
      <c r="G1417" t="s">
        <v>1734</v>
      </c>
      <c r="H1417">
        <v>0</v>
      </c>
    </row>
    <row r="1418" spans="1:8" x14ac:dyDescent="0.25">
      <c r="A1418">
        <v>37302</v>
      </c>
      <c r="B1418" t="s">
        <v>1106</v>
      </c>
      <c r="C1418" t="s">
        <v>1923</v>
      </c>
      <c r="D1418" s="1">
        <v>45258.686668553237</v>
      </c>
      <c r="G1418" t="s">
        <v>1734</v>
      </c>
    </row>
    <row r="1419" spans="1:8" x14ac:dyDescent="0.25">
      <c r="A1419">
        <v>37723</v>
      </c>
      <c r="B1419" t="s">
        <v>1197</v>
      </c>
      <c r="C1419" t="s">
        <v>1923</v>
      </c>
      <c r="D1419" s="1">
        <v>45261.638421261567</v>
      </c>
      <c r="E1419">
        <v>0</v>
      </c>
      <c r="F1419">
        <v>2124</v>
      </c>
      <c r="G1419" t="s">
        <v>1730</v>
      </c>
      <c r="H1419">
        <v>0</v>
      </c>
    </row>
    <row r="1420" spans="1:8" x14ac:dyDescent="0.25">
      <c r="A1420">
        <v>37796</v>
      </c>
      <c r="B1420" t="s">
        <v>1252</v>
      </c>
      <c r="C1420" t="s">
        <v>1923</v>
      </c>
      <c r="D1420" s="1">
        <v>45265.482291701388</v>
      </c>
      <c r="E1420">
        <v>0</v>
      </c>
      <c r="F1420">
        <v>1779</v>
      </c>
      <c r="G1420" t="s">
        <v>1730</v>
      </c>
      <c r="H1420">
        <v>0</v>
      </c>
    </row>
    <row r="1421" spans="1:8" x14ac:dyDescent="0.25">
      <c r="A1421">
        <v>28129</v>
      </c>
      <c r="B1421" t="s">
        <v>1914</v>
      </c>
      <c r="C1421" t="s">
        <v>1923</v>
      </c>
      <c r="D1421" s="1">
        <v>45208.687566006942</v>
      </c>
      <c r="E1421">
        <v>0</v>
      </c>
      <c r="F1421">
        <v>11552</v>
      </c>
      <c r="G1421" t="s">
        <v>1730</v>
      </c>
      <c r="H1421">
        <v>0</v>
      </c>
    </row>
    <row r="1422" spans="1:8" x14ac:dyDescent="0.25">
      <c r="A1422">
        <v>32584</v>
      </c>
      <c r="B1422" t="s">
        <v>1915</v>
      </c>
      <c r="C1422" t="s">
        <v>1923</v>
      </c>
      <c r="D1422" s="1">
        <v>45230.413763078701</v>
      </c>
      <c r="E1422">
        <v>145</v>
      </c>
      <c r="F1422">
        <v>0</v>
      </c>
      <c r="G1422" t="s">
        <v>1742</v>
      </c>
      <c r="H1422">
        <v>0</v>
      </c>
    </row>
    <row r="1423" spans="1:8" x14ac:dyDescent="0.25">
      <c r="A1423">
        <v>33116</v>
      </c>
      <c r="B1423" t="s">
        <v>1916</v>
      </c>
      <c r="C1423" t="s">
        <v>1923</v>
      </c>
      <c r="D1423" s="1">
        <v>45211.615928969914</v>
      </c>
      <c r="E1423">
        <v>16456</v>
      </c>
      <c r="F1423">
        <v>3538.5</v>
      </c>
      <c r="G1423" t="s">
        <v>1742</v>
      </c>
      <c r="H1423">
        <v>0</v>
      </c>
    </row>
    <row r="1424" spans="1:8" x14ac:dyDescent="0.25">
      <c r="A1424">
        <v>36119</v>
      </c>
      <c r="B1424" t="s">
        <v>1917</v>
      </c>
      <c r="C1424" t="s">
        <v>1923</v>
      </c>
      <c r="D1424" s="1">
        <v>45201.48292855324</v>
      </c>
      <c r="G1424" t="s">
        <v>1742</v>
      </c>
    </row>
    <row r="1425" spans="1:8" x14ac:dyDescent="0.25">
      <c r="A1425">
        <v>37196</v>
      </c>
      <c r="B1425" t="s">
        <v>810</v>
      </c>
      <c r="C1425" t="s">
        <v>1923</v>
      </c>
      <c r="D1425" s="1">
        <v>45240.541970752318</v>
      </c>
      <c r="F1425">
        <v>9750</v>
      </c>
      <c r="G1425" t="s">
        <v>1742</v>
      </c>
      <c r="H1425">
        <v>0</v>
      </c>
    </row>
    <row r="1426" spans="1:8" x14ac:dyDescent="0.25">
      <c r="A1426">
        <v>37498</v>
      </c>
      <c r="B1426" t="s">
        <v>1037</v>
      </c>
      <c r="C1426" t="s">
        <v>1923</v>
      </c>
      <c r="D1426" s="1">
        <v>45251.856725115736</v>
      </c>
      <c r="E1426">
        <v>14</v>
      </c>
      <c r="F1426">
        <v>3</v>
      </c>
      <c r="G1426" t="s">
        <v>1742</v>
      </c>
      <c r="H1426">
        <v>0</v>
      </c>
    </row>
    <row r="1427" spans="1:8" x14ac:dyDescent="0.25">
      <c r="A1427">
        <v>16808</v>
      </c>
      <c r="B1427" t="s">
        <v>1918</v>
      </c>
      <c r="C1427" t="s">
        <v>1923</v>
      </c>
      <c r="D1427" s="1">
        <v>45246.669162997678</v>
      </c>
      <c r="F1427">
        <v>14790</v>
      </c>
      <c r="G1427" t="s">
        <v>1742</v>
      </c>
      <c r="H1427">
        <v>0</v>
      </c>
    </row>
    <row r="1428" spans="1:8" x14ac:dyDescent="0.25">
      <c r="A1428">
        <v>34311</v>
      </c>
      <c r="B1428" t="s">
        <v>383</v>
      </c>
      <c r="C1428" t="s">
        <v>1923</v>
      </c>
      <c r="D1428" s="1">
        <v>45219.583164351847</v>
      </c>
      <c r="E1428">
        <v>0</v>
      </c>
      <c r="F1428">
        <v>8144</v>
      </c>
      <c r="G1428" t="s">
        <v>1927</v>
      </c>
      <c r="H1428">
        <v>0</v>
      </c>
    </row>
    <row r="1429" spans="1:8" x14ac:dyDescent="0.25">
      <c r="A1429">
        <v>35222</v>
      </c>
      <c r="B1429" t="s">
        <v>1919</v>
      </c>
      <c r="C1429" t="s">
        <v>1923</v>
      </c>
      <c r="D1429" s="1">
        <v>45268.599238159717</v>
      </c>
      <c r="E1429">
        <v>0</v>
      </c>
      <c r="F1429">
        <v>2694.48</v>
      </c>
      <c r="G1429" t="s">
        <v>1927</v>
      </c>
      <c r="H1429">
        <v>0</v>
      </c>
    </row>
    <row r="1430" spans="1:8" x14ac:dyDescent="0.25">
      <c r="A1430">
        <v>35792</v>
      </c>
      <c r="B1430" t="s">
        <v>906</v>
      </c>
      <c r="C1430" t="s">
        <v>1923</v>
      </c>
      <c r="D1430" s="1">
        <v>45245.583286458343</v>
      </c>
      <c r="G1430" t="s">
        <v>1927</v>
      </c>
    </row>
    <row r="1431" spans="1:8" x14ac:dyDescent="0.25">
      <c r="A1431">
        <v>35894</v>
      </c>
      <c r="B1431" t="s">
        <v>116</v>
      </c>
      <c r="C1431" t="s">
        <v>1923</v>
      </c>
      <c r="D1431" s="1">
        <v>45205.644775115739</v>
      </c>
      <c r="E1431">
        <v>1184</v>
      </c>
      <c r="F1431">
        <v>1134</v>
      </c>
      <c r="G1431" t="s">
        <v>1927</v>
      </c>
      <c r="H1431">
        <v>0</v>
      </c>
    </row>
    <row r="1432" spans="1:8" x14ac:dyDescent="0.25">
      <c r="A1432">
        <v>36294</v>
      </c>
      <c r="B1432" t="s">
        <v>1920</v>
      </c>
      <c r="C1432" t="s">
        <v>1923</v>
      </c>
      <c r="D1432" s="1">
        <v>45240.639388541669</v>
      </c>
      <c r="E1432">
        <v>0</v>
      </c>
      <c r="F1432">
        <v>2019.73</v>
      </c>
      <c r="G1432" t="s">
        <v>1927</v>
      </c>
      <c r="H1432">
        <v>0</v>
      </c>
    </row>
    <row r="1433" spans="1:8" x14ac:dyDescent="0.25">
      <c r="A1433">
        <v>36426</v>
      </c>
      <c r="B1433" t="s">
        <v>266</v>
      </c>
      <c r="C1433" t="s">
        <v>1923</v>
      </c>
      <c r="D1433" s="1">
        <v>45216.37183758102</v>
      </c>
      <c r="E1433">
        <v>0</v>
      </c>
      <c r="F1433">
        <v>3186</v>
      </c>
      <c r="G1433" t="s">
        <v>1927</v>
      </c>
      <c r="H1433">
        <v>0</v>
      </c>
    </row>
    <row r="1434" spans="1:8" x14ac:dyDescent="0.25">
      <c r="A1434">
        <v>36519</v>
      </c>
      <c r="B1434" t="s">
        <v>294</v>
      </c>
      <c r="C1434" t="s">
        <v>1923</v>
      </c>
      <c r="D1434" s="1">
        <v>45246.686572071761</v>
      </c>
      <c r="E1434">
        <v>78</v>
      </c>
      <c r="F1434">
        <v>0</v>
      </c>
      <c r="G1434" t="s">
        <v>1927</v>
      </c>
      <c r="H1434">
        <v>0</v>
      </c>
    </row>
    <row r="1435" spans="1:8" x14ac:dyDescent="0.25">
      <c r="A1435">
        <v>36894</v>
      </c>
      <c r="B1435" t="s">
        <v>381</v>
      </c>
      <c r="C1435" t="s">
        <v>1923</v>
      </c>
      <c r="D1435" s="1">
        <v>45230.653024965279</v>
      </c>
      <c r="E1435">
        <v>0</v>
      </c>
      <c r="F1435">
        <v>1710.08</v>
      </c>
      <c r="G1435" t="s">
        <v>1927</v>
      </c>
      <c r="H1435">
        <v>0</v>
      </c>
    </row>
    <row r="1436" spans="1:8" x14ac:dyDescent="0.25">
      <c r="A1436">
        <v>37055</v>
      </c>
      <c r="B1436" t="s">
        <v>802</v>
      </c>
      <c r="C1436" t="s">
        <v>1923</v>
      </c>
      <c r="D1436" s="1">
        <v>45243.334056678243</v>
      </c>
      <c r="E1436">
        <v>39.5</v>
      </c>
      <c r="F1436">
        <v>6.5</v>
      </c>
      <c r="G1436" t="s">
        <v>1927</v>
      </c>
      <c r="H1436">
        <v>0</v>
      </c>
    </row>
    <row r="1437" spans="1:8" x14ac:dyDescent="0.25">
      <c r="A1437">
        <v>37060</v>
      </c>
      <c r="B1437" t="s">
        <v>775</v>
      </c>
      <c r="C1437" t="s">
        <v>1923</v>
      </c>
      <c r="D1437" s="1">
        <v>45238.636735914362</v>
      </c>
      <c r="E1437">
        <v>0</v>
      </c>
      <c r="F1437">
        <v>164.71</v>
      </c>
      <c r="G1437" t="s">
        <v>1927</v>
      </c>
      <c r="H1437">
        <v>0</v>
      </c>
    </row>
    <row r="1438" spans="1:8" x14ac:dyDescent="0.25">
      <c r="A1438">
        <v>37230</v>
      </c>
      <c r="B1438" t="s">
        <v>890</v>
      </c>
      <c r="C1438" t="s">
        <v>1923</v>
      </c>
      <c r="D1438" s="1">
        <v>45280.344458796288</v>
      </c>
      <c r="E1438">
        <v>0</v>
      </c>
      <c r="F1438">
        <v>5570.54</v>
      </c>
      <c r="G1438" t="s">
        <v>1927</v>
      </c>
      <c r="H1438">
        <v>0</v>
      </c>
    </row>
    <row r="1439" spans="1:8" x14ac:dyDescent="0.25">
      <c r="A1439">
        <v>37791</v>
      </c>
      <c r="B1439" t="s">
        <v>1248</v>
      </c>
      <c r="C1439" t="s">
        <v>1923</v>
      </c>
      <c r="D1439" s="1">
        <v>45266.444339120368</v>
      </c>
      <c r="E1439">
        <v>0</v>
      </c>
      <c r="F1439">
        <v>130.35</v>
      </c>
      <c r="G1439" t="s">
        <v>1927</v>
      </c>
      <c r="H1439">
        <v>0</v>
      </c>
    </row>
    <row r="1440" spans="1:8" x14ac:dyDescent="0.25">
      <c r="A1440">
        <v>35456</v>
      </c>
      <c r="B1440" t="s">
        <v>179</v>
      </c>
      <c r="C1440" t="s">
        <v>1923</v>
      </c>
      <c r="D1440" s="1">
        <v>45212.560071064807</v>
      </c>
      <c r="E1440">
        <v>17</v>
      </c>
      <c r="F1440">
        <v>0</v>
      </c>
      <c r="G1440" t="s">
        <v>1738</v>
      </c>
      <c r="H1440">
        <v>0</v>
      </c>
    </row>
    <row r="1441" spans="1:8" x14ac:dyDescent="0.25">
      <c r="A1441">
        <v>35515</v>
      </c>
      <c r="B1441" t="s">
        <v>1448</v>
      </c>
      <c r="C1441" t="s">
        <v>1923</v>
      </c>
      <c r="D1441" s="1">
        <v>45275.468820567126</v>
      </c>
      <c r="E1441">
        <v>0</v>
      </c>
      <c r="F1441">
        <v>2919.01</v>
      </c>
      <c r="G1441" t="s">
        <v>1738</v>
      </c>
      <c r="H1441">
        <v>0</v>
      </c>
    </row>
    <row r="1442" spans="1:8" x14ac:dyDescent="0.25">
      <c r="A1442">
        <v>35724</v>
      </c>
      <c r="B1442" t="s">
        <v>195</v>
      </c>
      <c r="C1442" t="s">
        <v>1923</v>
      </c>
      <c r="D1442" s="1">
        <v>45211.346627430547</v>
      </c>
      <c r="E1442">
        <v>253.75</v>
      </c>
      <c r="F1442">
        <v>0</v>
      </c>
      <c r="G1442" t="s">
        <v>1738</v>
      </c>
      <c r="H1442">
        <v>0</v>
      </c>
    </row>
    <row r="1443" spans="1:8" x14ac:dyDescent="0.25">
      <c r="A1443">
        <v>36494</v>
      </c>
      <c r="B1443" t="s">
        <v>296</v>
      </c>
      <c r="C1443" t="s">
        <v>1923</v>
      </c>
      <c r="D1443" s="1">
        <v>45218.348965856479</v>
      </c>
      <c r="E1443">
        <v>17</v>
      </c>
      <c r="F1443">
        <v>0</v>
      </c>
      <c r="G1443" t="s">
        <v>1738</v>
      </c>
      <c r="H1443">
        <v>0</v>
      </c>
    </row>
    <row r="1444" spans="1:8" x14ac:dyDescent="0.25">
      <c r="A1444">
        <v>37255</v>
      </c>
      <c r="B1444" t="s">
        <v>855</v>
      </c>
      <c r="C1444" t="s">
        <v>1923</v>
      </c>
      <c r="D1444" s="1">
        <v>45245.55279386574</v>
      </c>
      <c r="E1444">
        <v>17</v>
      </c>
      <c r="F1444">
        <v>0</v>
      </c>
      <c r="G1444" t="s">
        <v>1738</v>
      </c>
      <c r="H1444">
        <v>0</v>
      </c>
    </row>
    <row r="1445" spans="1:8" x14ac:dyDescent="0.25">
      <c r="A1445">
        <v>37264</v>
      </c>
      <c r="B1445" t="s">
        <v>864</v>
      </c>
      <c r="C1445" t="s">
        <v>1923</v>
      </c>
      <c r="D1445" s="1">
        <v>45246.479080868063</v>
      </c>
      <c r="E1445">
        <v>17</v>
      </c>
      <c r="F1445">
        <v>0</v>
      </c>
      <c r="G1445" t="s">
        <v>1738</v>
      </c>
      <c r="H1445">
        <v>0</v>
      </c>
    </row>
    <row r="1446" spans="1:8" x14ac:dyDescent="0.25">
      <c r="A1446">
        <v>37464</v>
      </c>
      <c r="B1446" t="s">
        <v>1074</v>
      </c>
      <c r="C1446" t="s">
        <v>1923</v>
      </c>
      <c r="D1446" s="1">
        <v>45257.433070752311</v>
      </c>
      <c r="E1446">
        <v>0</v>
      </c>
      <c r="F1446">
        <v>7536</v>
      </c>
      <c r="G1446" t="s">
        <v>1738</v>
      </c>
      <c r="H1446">
        <v>0</v>
      </c>
    </row>
    <row r="1447" spans="1:8" x14ac:dyDescent="0.25">
      <c r="A1447">
        <v>37757</v>
      </c>
      <c r="B1447" t="s">
        <v>1244</v>
      </c>
      <c r="C1447" t="s">
        <v>1923</v>
      </c>
      <c r="D1447" s="1">
        <v>45267.646021180553</v>
      </c>
      <c r="E1447">
        <v>218</v>
      </c>
      <c r="F1447">
        <v>0</v>
      </c>
      <c r="G1447" t="s">
        <v>1738</v>
      </c>
      <c r="H1447">
        <v>0</v>
      </c>
    </row>
    <row r="1448" spans="1:8" x14ac:dyDescent="0.25">
      <c r="A1448">
        <v>37957</v>
      </c>
      <c r="B1448" t="s">
        <v>1315</v>
      </c>
      <c r="C1448" t="s">
        <v>1923</v>
      </c>
      <c r="D1448" s="1">
        <v>45268.633838391201</v>
      </c>
      <c r="F1448">
        <v>0</v>
      </c>
      <c r="G1448" t="s">
        <v>1738</v>
      </c>
      <c r="H1448">
        <v>0</v>
      </c>
    </row>
    <row r="1449" spans="1:8" x14ac:dyDescent="0.25">
      <c r="A1449">
        <v>38332</v>
      </c>
      <c r="B1449" t="s">
        <v>1520</v>
      </c>
      <c r="C1449" t="s">
        <v>1923</v>
      </c>
      <c r="D1449" s="1">
        <v>45279.728609641214</v>
      </c>
      <c r="E1449">
        <v>0</v>
      </c>
      <c r="F1449">
        <v>1215</v>
      </c>
      <c r="G1449" t="s">
        <v>1738</v>
      </c>
      <c r="H1449">
        <v>0</v>
      </c>
    </row>
    <row r="1450" spans="1:8" x14ac:dyDescent="0.25">
      <c r="A1450">
        <v>36094</v>
      </c>
      <c r="B1450" t="s">
        <v>101</v>
      </c>
      <c r="C1450" t="s">
        <v>1923</v>
      </c>
      <c r="D1450" s="1">
        <v>45208.454439895831</v>
      </c>
      <c r="F1450">
        <v>124</v>
      </c>
      <c r="G1450" t="s">
        <v>1733</v>
      </c>
      <c r="H1450">
        <v>0</v>
      </c>
    </row>
    <row r="1451" spans="1:8" x14ac:dyDescent="0.25">
      <c r="A1451">
        <v>36694</v>
      </c>
      <c r="B1451" t="s">
        <v>427</v>
      </c>
      <c r="C1451" t="s">
        <v>1923</v>
      </c>
      <c r="D1451" s="1">
        <v>45224.470999108788</v>
      </c>
      <c r="E1451">
        <v>32</v>
      </c>
      <c r="F1451">
        <v>0</v>
      </c>
      <c r="G1451" t="s">
        <v>1733</v>
      </c>
      <c r="H1451">
        <v>1</v>
      </c>
    </row>
    <row r="1452" spans="1:8" x14ac:dyDescent="0.25">
      <c r="A1452">
        <v>35660</v>
      </c>
      <c r="B1452" t="s">
        <v>459</v>
      </c>
      <c r="C1452" t="s">
        <v>1923</v>
      </c>
      <c r="D1452" s="1">
        <v>45229.583152974526</v>
      </c>
      <c r="F1452">
        <v>6617.06</v>
      </c>
      <c r="G1452" t="s">
        <v>1734</v>
      </c>
      <c r="H1452">
        <v>0</v>
      </c>
    </row>
    <row r="1453" spans="1:8" x14ac:dyDescent="0.25">
      <c r="A1453">
        <v>36026</v>
      </c>
      <c r="B1453" t="s">
        <v>584</v>
      </c>
      <c r="C1453" t="s">
        <v>1923</v>
      </c>
      <c r="D1453" s="1">
        <v>45230.474499768519</v>
      </c>
      <c r="E1453">
        <v>0</v>
      </c>
      <c r="F1453">
        <v>5163.3</v>
      </c>
      <c r="G1453" t="s">
        <v>1734</v>
      </c>
      <c r="H1453">
        <v>0</v>
      </c>
    </row>
    <row r="1454" spans="1:8" x14ac:dyDescent="0.25">
      <c r="A1454">
        <v>36353</v>
      </c>
      <c r="B1454" t="s">
        <v>228</v>
      </c>
      <c r="C1454" t="s">
        <v>1923</v>
      </c>
      <c r="D1454" s="1">
        <v>45212.358104247687</v>
      </c>
      <c r="E1454">
        <v>0</v>
      </c>
      <c r="F1454">
        <v>4785</v>
      </c>
      <c r="G1454" t="s">
        <v>1734</v>
      </c>
      <c r="H1454">
        <v>0</v>
      </c>
    </row>
    <row r="1455" spans="1:8" x14ac:dyDescent="0.25">
      <c r="A1455">
        <v>36651</v>
      </c>
      <c r="B1455" t="s">
        <v>386</v>
      </c>
      <c r="C1455" t="s">
        <v>1923</v>
      </c>
      <c r="D1455" s="1">
        <v>45222.518062002317</v>
      </c>
      <c r="F1455">
        <v>911.6</v>
      </c>
      <c r="G1455" t="s">
        <v>1734</v>
      </c>
      <c r="H1455">
        <v>0</v>
      </c>
    </row>
    <row r="1456" spans="1:8" x14ac:dyDescent="0.25">
      <c r="A1456">
        <v>36953</v>
      </c>
      <c r="B1456" t="s">
        <v>620</v>
      </c>
      <c r="C1456" t="s">
        <v>1923</v>
      </c>
      <c r="D1456" s="1">
        <v>45233.620367511583</v>
      </c>
      <c r="E1456">
        <v>155</v>
      </c>
      <c r="F1456">
        <v>0</v>
      </c>
      <c r="G1456" t="s">
        <v>1734</v>
      </c>
      <c r="H1456">
        <v>1</v>
      </c>
    </row>
    <row r="1457" spans="1:8" x14ac:dyDescent="0.25">
      <c r="A1457">
        <v>38055</v>
      </c>
      <c r="B1457" t="s">
        <v>1544</v>
      </c>
      <c r="C1457" t="s">
        <v>1923</v>
      </c>
      <c r="D1457" s="1">
        <v>45281.646530289348</v>
      </c>
      <c r="E1457">
        <v>0</v>
      </c>
      <c r="F1457">
        <v>4171.18</v>
      </c>
      <c r="G1457" t="s">
        <v>1734</v>
      </c>
      <c r="H1457">
        <v>0</v>
      </c>
    </row>
    <row r="1458" spans="1:8" x14ac:dyDescent="0.25">
      <c r="A1458">
        <v>32550</v>
      </c>
      <c r="B1458" t="s">
        <v>283</v>
      </c>
      <c r="C1458" t="s">
        <v>1923</v>
      </c>
      <c r="D1458" s="1">
        <v>45236.481787500001</v>
      </c>
      <c r="F1458">
        <v>21228</v>
      </c>
      <c r="G1458" t="s">
        <v>1734</v>
      </c>
      <c r="H1458">
        <v>0</v>
      </c>
    </row>
    <row r="1459" spans="1:8" x14ac:dyDescent="0.25">
      <c r="A1459">
        <v>36562</v>
      </c>
      <c r="B1459" t="s">
        <v>593</v>
      </c>
      <c r="C1459" t="s">
        <v>1923</v>
      </c>
      <c r="D1459" s="1">
        <v>45233.485524687501</v>
      </c>
      <c r="E1459">
        <v>0</v>
      </c>
      <c r="F1459">
        <v>5479</v>
      </c>
      <c r="G1459" t="s">
        <v>1741</v>
      </c>
      <c r="H1459">
        <v>0</v>
      </c>
    </row>
    <row r="1460" spans="1:8" x14ac:dyDescent="0.25">
      <c r="A1460">
        <v>36592</v>
      </c>
      <c r="B1460" t="s">
        <v>105</v>
      </c>
      <c r="C1460" t="s">
        <v>1923</v>
      </c>
      <c r="D1460" s="1">
        <v>45217.630507638889</v>
      </c>
      <c r="E1460">
        <v>0</v>
      </c>
      <c r="F1460">
        <v>4825.24</v>
      </c>
      <c r="G1460" t="s">
        <v>1741</v>
      </c>
      <c r="H1460">
        <v>0</v>
      </c>
    </row>
    <row r="1461" spans="1:8" x14ac:dyDescent="0.25">
      <c r="A1461">
        <v>36826</v>
      </c>
      <c r="B1461" t="s">
        <v>546</v>
      </c>
      <c r="C1461" t="s">
        <v>1923</v>
      </c>
      <c r="D1461" s="1">
        <v>45230.802006481477</v>
      </c>
      <c r="E1461">
        <v>0</v>
      </c>
      <c r="F1461">
        <v>5941.59</v>
      </c>
      <c r="G1461" t="s">
        <v>1741</v>
      </c>
      <c r="H1461">
        <v>0</v>
      </c>
    </row>
    <row r="1462" spans="1:8" x14ac:dyDescent="0.25">
      <c r="A1462">
        <v>36851</v>
      </c>
      <c r="B1462" t="s">
        <v>531</v>
      </c>
      <c r="C1462" t="s">
        <v>1923</v>
      </c>
      <c r="D1462" s="1">
        <v>45226.721096875001</v>
      </c>
      <c r="E1462">
        <v>0</v>
      </c>
      <c r="F1462">
        <v>1281.29</v>
      </c>
      <c r="G1462" t="s">
        <v>1741</v>
      </c>
      <c r="H1462">
        <v>0</v>
      </c>
    </row>
    <row r="1463" spans="1:8" x14ac:dyDescent="0.25">
      <c r="A1463">
        <v>36860</v>
      </c>
      <c r="B1463" t="s">
        <v>668</v>
      </c>
      <c r="C1463" t="s">
        <v>1923</v>
      </c>
      <c r="D1463" s="1">
        <v>45232.727045601852</v>
      </c>
      <c r="E1463">
        <v>0</v>
      </c>
      <c r="F1463">
        <v>1983.77</v>
      </c>
      <c r="G1463" t="s">
        <v>1741</v>
      </c>
      <c r="H1463">
        <v>0</v>
      </c>
    </row>
    <row r="1464" spans="1:8" x14ac:dyDescent="0.25">
      <c r="A1464">
        <v>36987</v>
      </c>
      <c r="B1464" t="s">
        <v>634</v>
      </c>
      <c r="C1464" t="s">
        <v>1923</v>
      </c>
      <c r="D1464" s="1">
        <v>45232.663402893522</v>
      </c>
      <c r="E1464">
        <v>0</v>
      </c>
      <c r="F1464">
        <v>191.11</v>
      </c>
      <c r="G1464" t="s">
        <v>1741</v>
      </c>
      <c r="H1464">
        <v>0</v>
      </c>
    </row>
    <row r="1465" spans="1:8" x14ac:dyDescent="0.25">
      <c r="A1465">
        <v>37128</v>
      </c>
      <c r="B1465" t="s">
        <v>729</v>
      </c>
      <c r="C1465" t="s">
        <v>1923</v>
      </c>
      <c r="D1465" s="1">
        <v>45237.741840590279</v>
      </c>
      <c r="E1465">
        <v>0</v>
      </c>
      <c r="F1465">
        <v>1492</v>
      </c>
      <c r="G1465" t="s">
        <v>1741</v>
      </c>
      <c r="H1465">
        <v>0</v>
      </c>
    </row>
    <row r="1466" spans="1:8" x14ac:dyDescent="0.25">
      <c r="A1466">
        <v>37221</v>
      </c>
      <c r="B1466" t="s">
        <v>832</v>
      </c>
      <c r="C1466" t="s">
        <v>1923</v>
      </c>
      <c r="D1466" s="1">
        <v>45240.680912418982</v>
      </c>
      <c r="E1466">
        <v>0</v>
      </c>
      <c r="F1466">
        <v>1030.54</v>
      </c>
      <c r="G1466" t="s">
        <v>1741</v>
      </c>
      <c r="H1466">
        <v>0</v>
      </c>
    </row>
    <row r="1467" spans="1:8" x14ac:dyDescent="0.25">
      <c r="A1467">
        <v>38191</v>
      </c>
      <c r="B1467" t="s">
        <v>1441</v>
      </c>
      <c r="C1467" t="s">
        <v>1923</v>
      </c>
      <c r="D1467" s="1">
        <v>45275.750564386573</v>
      </c>
      <c r="E1467">
        <v>0</v>
      </c>
      <c r="F1467">
        <v>1039.43</v>
      </c>
      <c r="G1467" t="s">
        <v>1741</v>
      </c>
      <c r="H1467">
        <v>0</v>
      </c>
    </row>
    <row r="1468" spans="1:8" x14ac:dyDescent="0.25">
      <c r="A1468">
        <v>38289</v>
      </c>
      <c r="B1468" t="s">
        <v>1921</v>
      </c>
      <c r="C1468" t="s">
        <v>1923</v>
      </c>
      <c r="D1468" s="1">
        <v>45279.718176736111</v>
      </c>
      <c r="E1468">
        <v>0</v>
      </c>
      <c r="F1468">
        <v>963.11</v>
      </c>
      <c r="G1468" t="s">
        <v>1741</v>
      </c>
      <c r="H1468">
        <v>0</v>
      </c>
    </row>
    <row r="1469" spans="1:8" x14ac:dyDescent="0.25">
      <c r="A1469">
        <v>36528</v>
      </c>
      <c r="B1469" t="s">
        <v>1134</v>
      </c>
      <c r="C1469" t="s">
        <v>1923</v>
      </c>
      <c r="D1469" s="1">
        <v>45260.562268981477</v>
      </c>
      <c r="E1469">
        <v>1300</v>
      </c>
      <c r="F1469">
        <v>2177.5</v>
      </c>
      <c r="G1469" t="s">
        <v>1931</v>
      </c>
      <c r="H1469">
        <v>0</v>
      </c>
    </row>
    <row r="1470" spans="1:8" x14ac:dyDescent="0.25">
      <c r="A1470">
        <v>37294</v>
      </c>
      <c r="B1470" t="s">
        <v>987</v>
      </c>
      <c r="C1470" t="s">
        <v>1923</v>
      </c>
      <c r="D1470" s="1">
        <v>45259.385598113433</v>
      </c>
      <c r="E1470">
        <v>2171.1999999999998</v>
      </c>
      <c r="F1470">
        <v>1800</v>
      </c>
      <c r="G1470" t="s">
        <v>1931</v>
      </c>
      <c r="H1470">
        <v>0</v>
      </c>
    </row>
    <row r="1471" spans="1:8" x14ac:dyDescent="0.25">
      <c r="A1471">
        <v>37587</v>
      </c>
      <c r="B1471" t="s">
        <v>1207</v>
      </c>
      <c r="C1471" t="s">
        <v>1923</v>
      </c>
      <c r="D1471" s="1">
        <v>45264.689861805557</v>
      </c>
      <c r="F1471">
        <v>1784</v>
      </c>
      <c r="G1471" t="s">
        <v>1931</v>
      </c>
      <c r="H1471">
        <v>0</v>
      </c>
    </row>
    <row r="1472" spans="1:8" x14ac:dyDescent="0.25">
      <c r="A1472">
        <v>37996</v>
      </c>
      <c r="B1472" t="s">
        <v>1460</v>
      </c>
      <c r="C1472" t="s">
        <v>1923</v>
      </c>
      <c r="D1472" s="1">
        <v>45278.402320914349</v>
      </c>
      <c r="F1472">
        <v>300</v>
      </c>
      <c r="G1472" t="s">
        <v>1931</v>
      </c>
      <c r="H1472">
        <v>0</v>
      </c>
    </row>
    <row r="1473" spans="1:8" x14ac:dyDescent="0.25">
      <c r="A1473">
        <v>38064</v>
      </c>
      <c r="B1473" t="s">
        <v>1492</v>
      </c>
      <c r="C1473" t="s">
        <v>1923</v>
      </c>
      <c r="D1473" s="1">
        <v>45278.686316898151</v>
      </c>
      <c r="G1473" t="s">
        <v>1931</v>
      </c>
    </row>
    <row r="1474" spans="1:8" x14ac:dyDescent="0.25">
      <c r="A1474">
        <v>38123</v>
      </c>
      <c r="B1474" t="s">
        <v>1412</v>
      </c>
      <c r="C1474" t="s">
        <v>1923</v>
      </c>
      <c r="D1474" s="1">
        <v>45274.70487627315</v>
      </c>
      <c r="E1474">
        <v>0</v>
      </c>
      <c r="F1474">
        <v>241</v>
      </c>
      <c r="G1474" t="s">
        <v>1931</v>
      </c>
      <c r="H1474">
        <v>0</v>
      </c>
    </row>
    <row r="1475" spans="1:8" x14ac:dyDescent="0.25">
      <c r="A1475">
        <v>38157</v>
      </c>
      <c r="B1475" t="s">
        <v>1483</v>
      </c>
      <c r="C1475" t="s">
        <v>1923</v>
      </c>
      <c r="D1475" s="1">
        <v>45278.691519444437</v>
      </c>
      <c r="E1475">
        <v>0</v>
      </c>
      <c r="F1475">
        <v>94</v>
      </c>
      <c r="G1475" t="s">
        <v>1931</v>
      </c>
      <c r="H1475">
        <v>0</v>
      </c>
    </row>
    <row r="1476" spans="1:8" x14ac:dyDescent="0.25">
      <c r="A1476">
        <v>38166</v>
      </c>
      <c r="B1476" t="s">
        <v>1524</v>
      </c>
      <c r="C1476" t="s">
        <v>1923</v>
      </c>
      <c r="D1476" s="1">
        <v>45280.579250196759</v>
      </c>
      <c r="E1476">
        <v>0</v>
      </c>
      <c r="F1476">
        <v>55.64</v>
      </c>
      <c r="G1476" t="s">
        <v>1931</v>
      </c>
      <c r="H1476">
        <v>0</v>
      </c>
    </row>
    <row r="1477" spans="1:8" x14ac:dyDescent="0.25">
      <c r="A1477">
        <v>37187</v>
      </c>
      <c r="B1477" t="s">
        <v>1098</v>
      </c>
      <c r="C1477" t="s">
        <v>1923</v>
      </c>
      <c r="D1477" s="1">
        <v>45258.741634409722</v>
      </c>
      <c r="E1477">
        <v>0</v>
      </c>
      <c r="F1477">
        <v>8869</v>
      </c>
      <c r="G1477" t="s">
        <v>1729</v>
      </c>
      <c r="H1477">
        <v>0</v>
      </c>
    </row>
    <row r="1478" spans="1:8" x14ac:dyDescent="0.25">
      <c r="A1478">
        <v>37328</v>
      </c>
      <c r="B1478" t="s">
        <v>1184</v>
      </c>
      <c r="C1478" t="s">
        <v>1923</v>
      </c>
      <c r="D1478" s="1">
        <v>45260.471331631947</v>
      </c>
      <c r="E1478">
        <v>1347</v>
      </c>
      <c r="F1478">
        <v>391.35</v>
      </c>
      <c r="G1478" t="s">
        <v>1729</v>
      </c>
      <c r="H1478">
        <v>0</v>
      </c>
    </row>
    <row r="1479" spans="1:8" x14ac:dyDescent="0.25">
      <c r="A1479">
        <v>37502</v>
      </c>
      <c r="B1479" t="s">
        <v>1249</v>
      </c>
      <c r="C1479" t="s">
        <v>1923</v>
      </c>
      <c r="D1479" s="1">
        <v>45265.697971793983</v>
      </c>
      <c r="F1479">
        <v>6479</v>
      </c>
      <c r="G1479" t="s">
        <v>1734</v>
      </c>
      <c r="H1479">
        <v>0</v>
      </c>
    </row>
    <row r="1480" spans="1:8" x14ac:dyDescent="0.25">
      <c r="A1480">
        <v>38319</v>
      </c>
      <c r="B1480" t="s">
        <v>1562</v>
      </c>
      <c r="C1480" t="s">
        <v>1923</v>
      </c>
      <c r="D1480" s="1">
        <v>45281.688651932869</v>
      </c>
      <c r="E1480">
        <v>45</v>
      </c>
      <c r="F1480">
        <v>0</v>
      </c>
      <c r="G1480" t="s">
        <v>1734</v>
      </c>
      <c r="H1480">
        <v>1</v>
      </c>
    </row>
    <row r="1481" spans="1:8" x14ac:dyDescent="0.25">
      <c r="A1481">
        <v>31503</v>
      </c>
      <c r="B1481" t="s">
        <v>1922</v>
      </c>
      <c r="C1481" t="s">
        <v>1923</v>
      </c>
      <c r="D1481" s="1">
        <v>45226.659754247688</v>
      </c>
      <c r="E1481">
        <v>4207</v>
      </c>
      <c r="F1481">
        <v>12211</v>
      </c>
      <c r="G1481" t="s">
        <v>1734</v>
      </c>
      <c r="H1481">
        <v>0</v>
      </c>
    </row>
    <row r="1482" spans="1:8" x14ac:dyDescent="0.25">
      <c r="A1482">
        <v>36447</v>
      </c>
      <c r="B1482" t="s">
        <v>232</v>
      </c>
      <c r="C1482" t="s">
        <v>1923</v>
      </c>
      <c r="D1482" s="1">
        <v>45211.772591469897</v>
      </c>
      <c r="F1482">
        <v>492.73</v>
      </c>
      <c r="G1482" t="s">
        <v>1741</v>
      </c>
      <c r="H1482">
        <v>0</v>
      </c>
    </row>
    <row r="1483" spans="1:8" x14ac:dyDescent="0.25">
      <c r="A1483">
        <v>36532</v>
      </c>
      <c r="B1483" t="s">
        <v>1454</v>
      </c>
      <c r="C1483" t="s">
        <v>1923</v>
      </c>
      <c r="D1483" s="1">
        <v>45275.816918483797</v>
      </c>
      <c r="F1483">
        <v>930.56</v>
      </c>
      <c r="G1483" t="s">
        <v>1741</v>
      </c>
      <c r="H1483">
        <v>0</v>
      </c>
    </row>
    <row r="1484" spans="1:8" x14ac:dyDescent="0.25">
      <c r="A1484">
        <v>36583</v>
      </c>
      <c r="B1484" t="s">
        <v>1450</v>
      </c>
      <c r="C1484" t="s">
        <v>1923</v>
      </c>
      <c r="D1484" s="1">
        <v>45279.49939571759</v>
      </c>
      <c r="E1484">
        <v>683</v>
      </c>
      <c r="F1484">
        <v>413.85</v>
      </c>
      <c r="G1484" t="s">
        <v>1741</v>
      </c>
      <c r="H1484">
        <v>0</v>
      </c>
    </row>
    <row r="1485" spans="1:8" x14ac:dyDescent="0.25">
      <c r="A1485">
        <v>37132</v>
      </c>
      <c r="B1485" t="s">
        <v>764</v>
      </c>
      <c r="C1485" t="s">
        <v>1923</v>
      </c>
      <c r="D1485" s="1">
        <v>45237.701206516213</v>
      </c>
      <c r="E1485">
        <v>0</v>
      </c>
      <c r="F1485">
        <v>291.31</v>
      </c>
      <c r="G1485" t="s">
        <v>1741</v>
      </c>
      <c r="H1485">
        <v>0</v>
      </c>
    </row>
    <row r="1486" spans="1:8" x14ac:dyDescent="0.25">
      <c r="A1486">
        <v>37566</v>
      </c>
      <c r="B1486" t="s">
        <v>1466</v>
      </c>
      <c r="C1486" t="s">
        <v>1923</v>
      </c>
      <c r="D1486" s="1">
        <v>45278.812369212967</v>
      </c>
      <c r="F1486">
        <v>5449</v>
      </c>
      <c r="G1486" t="s">
        <v>1741</v>
      </c>
      <c r="H1486">
        <v>0</v>
      </c>
    </row>
    <row r="1487" spans="1:8" x14ac:dyDescent="0.25">
      <c r="A1487">
        <v>37634</v>
      </c>
      <c r="B1487" t="s">
        <v>1110</v>
      </c>
      <c r="C1487" t="s">
        <v>1923</v>
      </c>
      <c r="D1487" s="1">
        <v>45258.693428437502</v>
      </c>
      <c r="E1487">
        <v>0</v>
      </c>
      <c r="F1487">
        <v>1907.01</v>
      </c>
      <c r="G1487" t="s">
        <v>1741</v>
      </c>
      <c r="H1487">
        <v>0</v>
      </c>
    </row>
    <row r="1488" spans="1:8" x14ac:dyDescent="0.25">
      <c r="A1488">
        <v>37400</v>
      </c>
      <c r="B1488" t="s">
        <v>1002</v>
      </c>
      <c r="C1488" t="s">
        <v>1923</v>
      </c>
      <c r="D1488" s="1">
        <v>45259.56828457176</v>
      </c>
      <c r="E1488">
        <v>18</v>
      </c>
      <c r="F1488">
        <v>0</v>
      </c>
      <c r="G1488" t="s">
        <v>1761</v>
      </c>
      <c r="H1488">
        <v>0</v>
      </c>
    </row>
    <row r="1489" spans="1:8" x14ac:dyDescent="0.25">
      <c r="A1489">
        <v>30580</v>
      </c>
      <c r="B1489" t="s">
        <v>1262</v>
      </c>
      <c r="C1489" t="s">
        <v>1923</v>
      </c>
      <c r="D1489" s="1">
        <v>45266.674019756952</v>
      </c>
      <c r="E1489">
        <v>745</v>
      </c>
      <c r="F1489">
        <v>300</v>
      </c>
      <c r="G1489" t="s">
        <v>1931</v>
      </c>
      <c r="H1489">
        <v>0</v>
      </c>
    </row>
    <row r="1490" spans="1:8" x14ac:dyDescent="0.25">
      <c r="A1490">
        <v>34860</v>
      </c>
      <c r="B1490" t="s">
        <v>1181</v>
      </c>
      <c r="C1490" t="s">
        <v>1923</v>
      </c>
      <c r="D1490" s="1">
        <v>45260.560030092587</v>
      </c>
      <c r="E1490">
        <v>6270</v>
      </c>
      <c r="F1490">
        <v>0</v>
      </c>
      <c r="G1490" t="s">
        <v>1931</v>
      </c>
      <c r="H1490">
        <v>0</v>
      </c>
    </row>
    <row r="1491" spans="1:8" x14ac:dyDescent="0.25">
      <c r="A1491">
        <v>37098</v>
      </c>
      <c r="B1491" t="s">
        <v>933</v>
      </c>
      <c r="C1491" t="s">
        <v>1923</v>
      </c>
      <c r="D1491" s="1">
        <v>45246.575088194448</v>
      </c>
      <c r="F1491">
        <v>10046.26</v>
      </c>
      <c r="G1491" t="s">
        <v>1931</v>
      </c>
      <c r="H1491">
        <v>0</v>
      </c>
    </row>
    <row r="1492" spans="1:8" x14ac:dyDescent="0.25">
      <c r="A1492">
        <v>37349</v>
      </c>
      <c r="B1492" t="s">
        <v>950</v>
      </c>
      <c r="C1492" t="s">
        <v>1923</v>
      </c>
      <c r="D1492" s="1">
        <v>45246.709476851851</v>
      </c>
      <c r="E1492">
        <v>110</v>
      </c>
      <c r="F1492">
        <v>6300</v>
      </c>
      <c r="G1492" t="s">
        <v>1931</v>
      </c>
      <c r="H1492">
        <v>0</v>
      </c>
    </row>
    <row r="1493" spans="1:8" x14ac:dyDescent="0.25">
      <c r="A1493">
        <v>37417</v>
      </c>
      <c r="B1493" t="s">
        <v>989</v>
      </c>
      <c r="C1493" t="s">
        <v>1923</v>
      </c>
      <c r="D1493" s="1">
        <v>45256.409025775472</v>
      </c>
      <c r="E1493">
        <v>0</v>
      </c>
      <c r="F1493">
        <v>1626</v>
      </c>
      <c r="G1493" t="s">
        <v>1931</v>
      </c>
      <c r="H1493">
        <v>0</v>
      </c>
    </row>
    <row r="1494" spans="1:8" x14ac:dyDescent="0.25">
      <c r="A1494">
        <v>37719</v>
      </c>
      <c r="B1494" t="s">
        <v>1202</v>
      </c>
      <c r="C1494" t="s">
        <v>1923</v>
      </c>
      <c r="D1494" s="1">
        <v>45261.609058761584</v>
      </c>
      <c r="E1494">
        <v>0</v>
      </c>
      <c r="F1494">
        <v>269</v>
      </c>
      <c r="G1494" t="s">
        <v>1931</v>
      </c>
      <c r="H1494">
        <v>0</v>
      </c>
    </row>
    <row r="1495" spans="1:8" x14ac:dyDescent="0.25">
      <c r="A1495">
        <v>37868</v>
      </c>
      <c r="B1495" t="s">
        <v>1409</v>
      </c>
      <c r="C1495" t="s">
        <v>1923</v>
      </c>
      <c r="D1495" s="1">
        <v>45274.709869988423</v>
      </c>
      <c r="E1495">
        <v>0</v>
      </c>
      <c r="F1495">
        <v>241</v>
      </c>
      <c r="G1495" t="s">
        <v>1931</v>
      </c>
      <c r="H1495">
        <v>0</v>
      </c>
    </row>
    <row r="1496" spans="1:8" x14ac:dyDescent="0.25">
      <c r="A1496">
        <v>37936</v>
      </c>
      <c r="B1496" t="s">
        <v>1453</v>
      </c>
      <c r="C1496" t="s">
        <v>1923</v>
      </c>
      <c r="D1496" s="1">
        <v>45278.403316122683</v>
      </c>
      <c r="E1496">
        <v>0</v>
      </c>
      <c r="F1496">
        <v>2559.19</v>
      </c>
      <c r="G1496" t="s">
        <v>1931</v>
      </c>
      <c r="H1496">
        <v>0</v>
      </c>
    </row>
    <row r="1497" spans="1:8" x14ac:dyDescent="0.25">
      <c r="A1497">
        <v>37987</v>
      </c>
      <c r="B1497" t="s">
        <v>1377</v>
      </c>
      <c r="C1497" t="s">
        <v>1923</v>
      </c>
      <c r="D1497" s="1">
        <v>45273.542910185177</v>
      </c>
      <c r="G1497" t="s">
        <v>1931</v>
      </c>
    </row>
    <row r="1498" spans="1:8" x14ac:dyDescent="0.25">
      <c r="A1498">
        <v>38000</v>
      </c>
      <c r="B1498" t="s">
        <v>1429</v>
      </c>
      <c r="C1498" t="s">
        <v>1923</v>
      </c>
      <c r="D1498" s="1">
        <v>45274.596923726851</v>
      </c>
      <c r="E1498">
        <v>0</v>
      </c>
      <c r="F1498">
        <v>16.95</v>
      </c>
      <c r="G1498" t="s">
        <v>1931</v>
      </c>
      <c r="H1498">
        <v>0</v>
      </c>
    </row>
    <row r="1499" spans="1:8" x14ac:dyDescent="0.25">
      <c r="A1499">
        <v>38119</v>
      </c>
      <c r="B1499" t="s">
        <v>1418</v>
      </c>
      <c r="C1499" t="s">
        <v>1923</v>
      </c>
      <c r="D1499" s="1">
        <v>45274.706366782397</v>
      </c>
      <c r="E1499">
        <v>0</v>
      </c>
      <c r="F1499">
        <v>241</v>
      </c>
      <c r="G1499" t="s">
        <v>1931</v>
      </c>
      <c r="H1499">
        <v>0</v>
      </c>
    </row>
    <row r="1500" spans="1:8" x14ac:dyDescent="0.25">
      <c r="A1500">
        <v>36132</v>
      </c>
      <c r="B1500" t="s">
        <v>734</v>
      </c>
      <c r="C1500" t="s">
        <v>1923</v>
      </c>
      <c r="D1500" s="1">
        <v>45238.668780474538</v>
      </c>
      <c r="E1500">
        <v>310</v>
      </c>
      <c r="F1500">
        <v>0</v>
      </c>
      <c r="G1500" t="s">
        <v>1729</v>
      </c>
      <c r="H1500">
        <v>0</v>
      </c>
    </row>
    <row r="1502" spans="1:8" x14ac:dyDescent="0.25">
      <c r="A1502" s="3" t="s">
        <v>1946</v>
      </c>
      <c r="E1502">
        <f>SUM(Table2[Amount_MRR])</f>
        <v>499873.09000000008</v>
      </c>
      <c r="F1502">
        <f>SUM(Table2[Amount_NRR])</f>
        <v>6481262.9963999968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73"/>
  <sheetViews>
    <sheetView tabSelected="1" workbookViewId="0">
      <selection activeCell="G2" sqref="G2"/>
    </sheetView>
  </sheetViews>
  <sheetFormatPr defaultRowHeight="15" x14ac:dyDescent="0.25"/>
  <cols>
    <col min="1" max="1" width="34.28515625" bestFit="1" customWidth="1"/>
    <col min="2" max="2" width="27.7109375" bestFit="1" customWidth="1"/>
    <col min="3" max="3" width="27.42578125" bestFit="1" customWidth="1"/>
    <col min="4" max="4" width="29.85546875" bestFit="1" customWidth="1"/>
    <col min="5" max="5" width="19.140625" customWidth="1"/>
    <col min="6" max="6" width="22.7109375" bestFit="1" customWidth="1"/>
    <col min="7" max="7" width="23.42578125" bestFit="1" customWidth="1"/>
    <col min="8" max="8" width="19.5703125" customWidth="1"/>
    <col min="9" max="9" width="18.42578125" customWidth="1"/>
    <col min="10" max="10" width="21.140625" customWidth="1"/>
  </cols>
  <sheetData>
    <row r="1" spans="1:10" x14ac:dyDescent="0.25">
      <c r="A1" t="s">
        <v>1935</v>
      </c>
      <c r="B1" t="s">
        <v>1936</v>
      </c>
      <c r="C1" t="s">
        <v>1937</v>
      </c>
      <c r="D1" t="s">
        <v>1938</v>
      </c>
      <c r="F1" t="s">
        <v>1947</v>
      </c>
      <c r="G1" t="s">
        <v>1948</v>
      </c>
    </row>
    <row r="2" spans="1:10" x14ac:dyDescent="0.25">
      <c r="A2">
        <v>1608</v>
      </c>
      <c r="B2">
        <v>729</v>
      </c>
      <c r="C2">
        <v>379</v>
      </c>
      <c r="D2">
        <v>688</v>
      </c>
      <c r="F2">
        <f>'CW Data'!F1692-'CW Data'!F1502</f>
        <v>-6481262.9963999968</v>
      </c>
      <c r="G2">
        <f>'SF Data'!E1692-'CW Data'!E1502</f>
        <v>140722.26054199971</v>
      </c>
    </row>
    <row r="5" spans="1:10" x14ac:dyDescent="0.25">
      <c r="A5" s="2" t="s">
        <v>0</v>
      </c>
      <c r="B5" s="2" t="s">
        <v>1939</v>
      </c>
      <c r="C5" s="2" t="s">
        <v>1940</v>
      </c>
      <c r="D5" s="2" t="s">
        <v>1941</v>
      </c>
      <c r="E5" s="2" t="s">
        <v>1942</v>
      </c>
      <c r="F5" s="2" t="s">
        <v>1943</v>
      </c>
      <c r="G5" s="2" t="s">
        <v>1944</v>
      </c>
      <c r="H5" s="2" t="s">
        <v>1774</v>
      </c>
      <c r="I5" s="2" t="s">
        <v>7</v>
      </c>
      <c r="J5" s="2" t="s">
        <v>1945</v>
      </c>
    </row>
    <row r="6" spans="1:10" x14ac:dyDescent="0.25">
      <c r="A6">
        <v>33862</v>
      </c>
      <c r="B6" t="s">
        <v>1728</v>
      </c>
      <c r="D6">
        <v>1</v>
      </c>
      <c r="F6">
        <v>1120</v>
      </c>
      <c r="I6">
        <v>0</v>
      </c>
    </row>
    <row r="7" spans="1:10" x14ac:dyDescent="0.25">
      <c r="A7">
        <v>33679</v>
      </c>
      <c r="B7" t="s">
        <v>1728</v>
      </c>
      <c r="D7">
        <v>1</v>
      </c>
      <c r="F7">
        <v>0</v>
      </c>
      <c r="I7">
        <v>0</v>
      </c>
    </row>
    <row r="8" spans="1:10" x14ac:dyDescent="0.25">
      <c r="A8">
        <v>35877</v>
      </c>
      <c r="B8" t="s">
        <v>1729</v>
      </c>
      <c r="C8" t="s">
        <v>1729</v>
      </c>
      <c r="D8">
        <v>0</v>
      </c>
      <c r="E8">
        <v>9210</v>
      </c>
      <c r="F8">
        <v>9210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28895</v>
      </c>
      <c r="B9" t="s">
        <v>1730</v>
      </c>
      <c r="C9" t="s">
        <v>1730</v>
      </c>
      <c r="D9">
        <v>0</v>
      </c>
      <c r="E9">
        <v>5704.01</v>
      </c>
      <c r="F9">
        <v>5704.01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28640</v>
      </c>
      <c r="B10" t="s">
        <v>1731</v>
      </c>
      <c r="C10" t="s">
        <v>1925</v>
      </c>
      <c r="D10">
        <v>1</v>
      </c>
      <c r="E10">
        <v>241</v>
      </c>
      <c r="F10">
        <v>241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23925</v>
      </c>
      <c r="B11" t="s">
        <v>1730</v>
      </c>
      <c r="C11" t="s">
        <v>1730</v>
      </c>
      <c r="D11">
        <v>0</v>
      </c>
      <c r="E11">
        <v>2431</v>
      </c>
      <c r="F11">
        <v>2431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35429</v>
      </c>
      <c r="B12" t="s">
        <v>1732</v>
      </c>
      <c r="C12" t="s">
        <v>1924</v>
      </c>
      <c r="D12">
        <v>1</v>
      </c>
      <c r="E12">
        <v>33660.29</v>
      </c>
      <c r="F12">
        <v>33660.29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35048</v>
      </c>
      <c r="B13" t="s">
        <v>1732</v>
      </c>
      <c r="C13" t="s">
        <v>1924</v>
      </c>
      <c r="D13">
        <v>1</v>
      </c>
      <c r="E13">
        <v>4973</v>
      </c>
      <c r="F13">
        <v>4973</v>
      </c>
      <c r="G13">
        <v>0</v>
      </c>
      <c r="H13">
        <v>3687.5</v>
      </c>
      <c r="I13">
        <v>3687.5</v>
      </c>
      <c r="J13">
        <v>0</v>
      </c>
    </row>
    <row r="14" spans="1:10" x14ac:dyDescent="0.25">
      <c r="A14">
        <v>35270</v>
      </c>
      <c r="B14" t="s">
        <v>1731</v>
      </c>
      <c r="C14" t="s">
        <v>1925</v>
      </c>
      <c r="D14">
        <v>1</v>
      </c>
      <c r="E14">
        <v>3840</v>
      </c>
      <c r="F14">
        <v>3840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36108</v>
      </c>
      <c r="B15" t="s">
        <v>1730</v>
      </c>
      <c r="C15" t="s">
        <v>1730</v>
      </c>
      <c r="D15">
        <v>0</v>
      </c>
      <c r="E15">
        <v>2022</v>
      </c>
      <c r="F15">
        <v>2022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36110</v>
      </c>
      <c r="B16" t="s">
        <v>1730</v>
      </c>
      <c r="C16" t="s">
        <v>1730</v>
      </c>
      <c r="D16">
        <v>0</v>
      </c>
      <c r="E16">
        <v>2124</v>
      </c>
      <c r="F16">
        <v>2124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36096</v>
      </c>
      <c r="B17" t="s">
        <v>1733</v>
      </c>
      <c r="C17" t="s">
        <v>1733</v>
      </c>
      <c r="D17">
        <v>0</v>
      </c>
      <c r="E17">
        <v>304</v>
      </c>
      <c r="F17">
        <v>304</v>
      </c>
      <c r="G17">
        <v>0</v>
      </c>
      <c r="I17">
        <v>0</v>
      </c>
    </row>
    <row r="18" spans="1:10" x14ac:dyDescent="0.25">
      <c r="A18">
        <v>36105</v>
      </c>
      <c r="B18" t="s">
        <v>1730</v>
      </c>
      <c r="C18" t="s">
        <v>1730</v>
      </c>
      <c r="D18">
        <v>0</v>
      </c>
      <c r="E18">
        <v>8625.6</v>
      </c>
      <c r="F18">
        <v>8625.6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36111</v>
      </c>
      <c r="B19" t="s">
        <v>1730</v>
      </c>
      <c r="C19" t="s">
        <v>1730</v>
      </c>
      <c r="D19">
        <v>0</v>
      </c>
      <c r="E19">
        <v>1034</v>
      </c>
      <c r="F19">
        <v>1034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35734</v>
      </c>
      <c r="B20" t="s">
        <v>1733</v>
      </c>
      <c r="C20" t="s">
        <v>1733</v>
      </c>
      <c r="D20">
        <v>0</v>
      </c>
      <c r="F20">
        <v>0</v>
      </c>
    </row>
    <row r="21" spans="1:10" x14ac:dyDescent="0.25">
      <c r="A21">
        <v>36122</v>
      </c>
      <c r="B21" t="s">
        <v>1730</v>
      </c>
      <c r="C21" t="s">
        <v>1730</v>
      </c>
      <c r="D21">
        <v>0</v>
      </c>
      <c r="E21">
        <v>0</v>
      </c>
      <c r="F21">
        <v>0</v>
      </c>
      <c r="G21">
        <v>0</v>
      </c>
      <c r="H21">
        <v>546</v>
      </c>
      <c r="I21">
        <v>546</v>
      </c>
      <c r="J21">
        <v>0</v>
      </c>
    </row>
    <row r="22" spans="1:10" x14ac:dyDescent="0.25">
      <c r="A22">
        <v>36029</v>
      </c>
      <c r="B22" t="s">
        <v>1728</v>
      </c>
      <c r="C22" t="s">
        <v>1927</v>
      </c>
      <c r="D22">
        <v>1</v>
      </c>
      <c r="E22">
        <v>521.54999999999995</v>
      </c>
      <c r="F22">
        <v>521.54999999999995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36115</v>
      </c>
      <c r="B23" t="s">
        <v>1734</v>
      </c>
      <c r="C23" t="s">
        <v>1734</v>
      </c>
      <c r="D23">
        <v>0</v>
      </c>
      <c r="E23">
        <v>5896</v>
      </c>
      <c r="F23">
        <v>5896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36077</v>
      </c>
      <c r="B24" t="s">
        <v>1731</v>
      </c>
      <c r="C24" t="s">
        <v>1925</v>
      </c>
      <c r="D24">
        <v>1</v>
      </c>
      <c r="E24">
        <v>640</v>
      </c>
      <c r="F24">
        <v>640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36109</v>
      </c>
      <c r="B25" t="s">
        <v>1730</v>
      </c>
      <c r="C25" t="s">
        <v>1730</v>
      </c>
      <c r="D25">
        <v>0</v>
      </c>
      <c r="E25">
        <v>2502</v>
      </c>
      <c r="F25">
        <v>2502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36113</v>
      </c>
      <c r="B26" t="s">
        <v>1730</v>
      </c>
      <c r="C26" t="s">
        <v>1730</v>
      </c>
      <c r="D26">
        <v>0</v>
      </c>
      <c r="E26">
        <v>2502</v>
      </c>
      <c r="F26">
        <v>2502</v>
      </c>
      <c r="G26">
        <v>0</v>
      </c>
      <c r="H26">
        <v>0</v>
      </c>
      <c r="I26">
        <v>0</v>
      </c>
      <c r="J26">
        <v>0</v>
      </c>
    </row>
    <row r="27" spans="1:10" x14ac:dyDescent="0.25">
      <c r="B27" t="s">
        <v>1735</v>
      </c>
      <c r="D27">
        <v>1</v>
      </c>
      <c r="F27">
        <v>900</v>
      </c>
    </row>
    <row r="28" spans="1:10" x14ac:dyDescent="0.25">
      <c r="B28" t="s">
        <v>1735</v>
      </c>
      <c r="D28">
        <v>1</v>
      </c>
      <c r="F28">
        <v>900</v>
      </c>
    </row>
    <row r="29" spans="1:10" x14ac:dyDescent="0.25">
      <c r="B29" t="s">
        <v>1735</v>
      </c>
      <c r="D29">
        <v>1</v>
      </c>
      <c r="F29">
        <v>600</v>
      </c>
    </row>
    <row r="30" spans="1:10" x14ac:dyDescent="0.25">
      <c r="B30" t="s">
        <v>1735</v>
      </c>
      <c r="D30">
        <v>1</v>
      </c>
      <c r="F30">
        <v>600</v>
      </c>
    </row>
    <row r="31" spans="1:10" x14ac:dyDescent="0.25">
      <c r="B31" t="s">
        <v>1735</v>
      </c>
      <c r="D31">
        <v>1</v>
      </c>
      <c r="F31">
        <v>3380</v>
      </c>
    </row>
    <row r="32" spans="1:10" x14ac:dyDescent="0.25">
      <c r="B32" t="s">
        <v>1740</v>
      </c>
      <c r="D32">
        <v>1</v>
      </c>
      <c r="F32">
        <v>2604.42</v>
      </c>
    </row>
    <row r="33" spans="2:9" x14ac:dyDescent="0.25">
      <c r="B33" t="s">
        <v>1735</v>
      </c>
      <c r="D33">
        <v>1</v>
      </c>
      <c r="F33">
        <v>49361.53</v>
      </c>
      <c r="I33">
        <v>1407.53</v>
      </c>
    </row>
    <row r="34" spans="2:9" x14ac:dyDescent="0.25">
      <c r="B34" t="s">
        <v>1735</v>
      </c>
      <c r="D34">
        <v>1</v>
      </c>
      <c r="I34">
        <v>106.5</v>
      </c>
    </row>
    <row r="35" spans="2:9" x14ac:dyDescent="0.25">
      <c r="B35" t="s">
        <v>1735</v>
      </c>
      <c r="D35">
        <v>1</v>
      </c>
      <c r="F35">
        <v>1550</v>
      </c>
    </row>
    <row r="36" spans="2:9" x14ac:dyDescent="0.25">
      <c r="B36" t="s">
        <v>1735</v>
      </c>
      <c r="D36">
        <v>1</v>
      </c>
      <c r="F36">
        <v>1357.5</v>
      </c>
      <c r="I36">
        <v>11</v>
      </c>
    </row>
    <row r="37" spans="2:9" x14ac:dyDescent="0.25">
      <c r="B37" t="s">
        <v>1735</v>
      </c>
      <c r="D37">
        <v>1</v>
      </c>
      <c r="F37">
        <v>1049</v>
      </c>
    </row>
    <row r="38" spans="2:9" x14ac:dyDescent="0.25">
      <c r="B38" t="s">
        <v>1735</v>
      </c>
      <c r="D38">
        <v>1</v>
      </c>
      <c r="F38">
        <v>370</v>
      </c>
    </row>
    <row r="39" spans="2:9" x14ac:dyDescent="0.25">
      <c r="B39" t="s">
        <v>1735</v>
      </c>
      <c r="D39">
        <v>1</v>
      </c>
      <c r="F39">
        <v>1144</v>
      </c>
    </row>
    <row r="40" spans="2:9" x14ac:dyDescent="0.25">
      <c r="B40" t="s">
        <v>1735</v>
      </c>
      <c r="D40">
        <v>1</v>
      </c>
      <c r="F40">
        <v>2382</v>
      </c>
    </row>
    <row r="41" spans="2:9" x14ac:dyDescent="0.25">
      <c r="B41" t="s">
        <v>1735</v>
      </c>
      <c r="D41">
        <v>1</v>
      </c>
      <c r="F41">
        <v>1215</v>
      </c>
    </row>
    <row r="42" spans="2:9" x14ac:dyDescent="0.25">
      <c r="B42" t="s">
        <v>1735</v>
      </c>
      <c r="D42">
        <v>1</v>
      </c>
      <c r="I42">
        <v>26</v>
      </c>
    </row>
    <row r="43" spans="2:9" x14ac:dyDescent="0.25">
      <c r="B43" t="s">
        <v>1744</v>
      </c>
      <c r="D43">
        <v>1</v>
      </c>
      <c r="F43">
        <v>4600</v>
      </c>
    </row>
    <row r="44" spans="2:9" x14ac:dyDescent="0.25">
      <c r="B44" t="s">
        <v>1740</v>
      </c>
      <c r="D44">
        <v>1</v>
      </c>
      <c r="F44">
        <v>71937.179999999993</v>
      </c>
    </row>
    <row r="45" spans="2:9" x14ac:dyDescent="0.25">
      <c r="B45" t="s">
        <v>1735</v>
      </c>
      <c r="D45">
        <v>1</v>
      </c>
      <c r="F45">
        <v>393</v>
      </c>
    </row>
    <row r="46" spans="2:9" x14ac:dyDescent="0.25">
      <c r="B46" t="s">
        <v>1735</v>
      </c>
      <c r="D46">
        <v>1</v>
      </c>
      <c r="F46">
        <v>1314</v>
      </c>
    </row>
    <row r="47" spans="2:9" x14ac:dyDescent="0.25">
      <c r="B47" t="s">
        <v>1735</v>
      </c>
      <c r="D47">
        <v>1</v>
      </c>
      <c r="F47">
        <v>1314</v>
      </c>
    </row>
    <row r="48" spans="2:9" x14ac:dyDescent="0.25">
      <c r="B48" t="s">
        <v>1740</v>
      </c>
      <c r="D48">
        <v>1</v>
      </c>
      <c r="F48">
        <v>1069.42</v>
      </c>
    </row>
    <row r="49" spans="2:9" x14ac:dyDescent="0.25">
      <c r="B49" t="s">
        <v>1735</v>
      </c>
      <c r="D49">
        <v>1</v>
      </c>
      <c r="F49">
        <v>66</v>
      </c>
    </row>
    <row r="50" spans="2:9" x14ac:dyDescent="0.25">
      <c r="B50" t="s">
        <v>1735</v>
      </c>
      <c r="D50">
        <v>1</v>
      </c>
      <c r="I50">
        <v>69</v>
      </c>
    </row>
    <row r="51" spans="2:9" x14ac:dyDescent="0.25">
      <c r="B51" t="s">
        <v>1735</v>
      </c>
      <c r="D51">
        <v>1</v>
      </c>
      <c r="F51">
        <v>380</v>
      </c>
    </row>
    <row r="52" spans="2:9" x14ac:dyDescent="0.25">
      <c r="B52" t="s">
        <v>1747</v>
      </c>
      <c r="D52">
        <v>1</v>
      </c>
      <c r="F52">
        <v>4548</v>
      </c>
      <c r="I52">
        <v>4548.12</v>
      </c>
    </row>
    <row r="53" spans="2:9" x14ac:dyDescent="0.25">
      <c r="B53" t="s">
        <v>1735</v>
      </c>
      <c r="D53">
        <v>1</v>
      </c>
      <c r="F53">
        <v>1140</v>
      </c>
    </row>
    <row r="54" spans="2:9" x14ac:dyDescent="0.25">
      <c r="B54" t="s">
        <v>1735</v>
      </c>
      <c r="D54">
        <v>1</v>
      </c>
      <c r="F54">
        <v>304</v>
      </c>
    </row>
    <row r="55" spans="2:9" x14ac:dyDescent="0.25">
      <c r="B55" t="s">
        <v>1735</v>
      </c>
      <c r="D55">
        <v>1</v>
      </c>
      <c r="F55">
        <v>301</v>
      </c>
    </row>
    <row r="56" spans="2:9" x14ac:dyDescent="0.25">
      <c r="B56" t="s">
        <v>1735</v>
      </c>
      <c r="D56">
        <v>1</v>
      </c>
      <c r="F56">
        <v>360</v>
      </c>
    </row>
    <row r="57" spans="2:9" x14ac:dyDescent="0.25">
      <c r="B57" t="s">
        <v>1735</v>
      </c>
      <c r="D57">
        <v>1</v>
      </c>
      <c r="F57">
        <v>4817.5</v>
      </c>
      <c r="I57">
        <v>887.07</v>
      </c>
    </row>
    <row r="58" spans="2:9" x14ac:dyDescent="0.25">
      <c r="B58" t="s">
        <v>1735</v>
      </c>
      <c r="D58">
        <v>1</v>
      </c>
      <c r="F58">
        <v>2638.3</v>
      </c>
    </row>
    <row r="59" spans="2:9" x14ac:dyDescent="0.25">
      <c r="B59" t="s">
        <v>1735</v>
      </c>
      <c r="D59">
        <v>1</v>
      </c>
      <c r="F59">
        <v>2660</v>
      </c>
    </row>
    <row r="60" spans="2:9" x14ac:dyDescent="0.25">
      <c r="B60" t="s">
        <v>1735</v>
      </c>
      <c r="D60">
        <v>1</v>
      </c>
      <c r="F60">
        <v>1071</v>
      </c>
    </row>
    <row r="61" spans="2:9" x14ac:dyDescent="0.25">
      <c r="B61" t="s">
        <v>1735</v>
      </c>
      <c r="D61">
        <v>1</v>
      </c>
      <c r="F61">
        <v>68.099999999999994</v>
      </c>
    </row>
    <row r="62" spans="2:9" x14ac:dyDescent="0.25">
      <c r="B62" t="s">
        <v>1752</v>
      </c>
      <c r="D62">
        <v>1</v>
      </c>
      <c r="F62">
        <v>66683.56</v>
      </c>
      <c r="I62">
        <v>0</v>
      </c>
    </row>
    <row r="63" spans="2:9" x14ac:dyDescent="0.25">
      <c r="B63" t="s">
        <v>1735</v>
      </c>
      <c r="D63">
        <v>1</v>
      </c>
      <c r="F63">
        <v>1359.3</v>
      </c>
    </row>
    <row r="64" spans="2:9" x14ac:dyDescent="0.25">
      <c r="B64" t="s">
        <v>1735</v>
      </c>
      <c r="D64">
        <v>1</v>
      </c>
      <c r="F64">
        <v>2135.9</v>
      </c>
    </row>
    <row r="65" spans="2:9" x14ac:dyDescent="0.25">
      <c r="B65" t="s">
        <v>1740</v>
      </c>
      <c r="D65">
        <v>1</v>
      </c>
      <c r="F65">
        <v>674</v>
      </c>
    </row>
    <row r="66" spans="2:9" x14ac:dyDescent="0.25">
      <c r="B66" t="s">
        <v>1735</v>
      </c>
      <c r="D66">
        <v>1</v>
      </c>
      <c r="F66">
        <v>89</v>
      </c>
    </row>
    <row r="67" spans="2:9" x14ac:dyDescent="0.25">
      <c r="B67" t="s">
        <v>1736</v>
      </c>
      <c r="D67">
        <v>1</v>
      </c>
      <c r="I67">
        <v>500</v>
      </c>
    </row>
    <row r="68" spans="2:9" x14ac:dyDescent="0.25">
      <c r="B68" t="s">
        <v>1736</v>
      </c>
      <c r="D68">
        <v>1</v>
      </c>
      <c r="F68">
        <v>7515.03</v>
      </c>
    </row>
    <row r="69" spans="2:9" x14ac:dyDescent="0.25">
      <c r="B69" t="s">
        <v>1735</v>
      </c>
      <c r="D69">
        <v>1</v>
      </c>
      <c r="I69">
        <v>10</v>
      </c>
    </row>
    <row r="70" spans="2:9" x14ac:dyDescent="0.25">
      <c r="B70" t="s">
        <v>1736</v>
      </c>
      <c r="D70">
        <v>1</v>
      </c>
      <c r="F70">
        <v>1050</v>
      </c>
    </row>
    <row r="71" spans="2:9" x14ac:dyDescent="0.25">
      <c r="B71" t="s">
        <v>1736</v>
      </c>
      <c r="D71">
        <v>1</v>
      </c>
      <c r="F71">
        <v>8700</v>
      </c>
    </row>
    <row r="72" spans="2:9" x14ac:dyDescent="0.25">
      <c r="B72" t="s">
        <v>1736</v>
      </c>
      <c r="D72">
        <v>1</v>
      </c>
      <c r="F72">
        <v>2825</v>
      </c>
    </row>
    <row r="73" spans="2:9" x14ac:dyDescent="0.25">
      <c r="B73" t="s">
        <v>1745</v>
      </c>
      <c r="D73">
        <v>1</v>
      </c>
      <c r="I73">
        <v>1130</v>
      </c>
    </row>
    <row r="74" spans="2:9" x14ac:dyDescent="0.25">
      <c r="B74" t="s">
        <v>1735</v>
      </c>
      <c r="D74">
        <v>1</v>
      </c>
      <c r="F74">
        <v>1735</v>
      </c>
    </row>
    <row r="75" spans="2:9" x14ac:dyDescent="0.25">
      <c r="B75" t="s">
        <v>1735</v>
      </c>
      <c r="D75">
        <v>1</v>
      </c>
      <c r="F75">
        <v>1620</v>
      </c>
    </row>
    <row r="76" spans="2:9" x14ac:dyDescent="0.25">
      <c r="B76" t="s">
        <v>1735</v>
      </c>
      <c r="D76">
        <v>1</v>
      </c>
      <c r="F76">
        <v>1919</v>
      </c>
    </row>
    <row r="77" spans="2:9" x14ac:dyDescent="0.25">
      <c r="B77" t="s">
        <v>1756</v>
      </c>
      <c r="D77">
        <v>1</v>
      </c>
      <c r="I77">
        <v>848.6</v>
      </c>
    </row>
    <row r="78" spans="2:9" x14ac:dyDescent="0.25">
      <c r="B78" t="s">
        <v>1736</v>
      </c>
      <c r="D78">
        <v>1</v>
      </c>
      <c r="I78">
        <v>2170.5</v>
      </c>
    </row>
    <row r="79" spans="2:9" x14ac:dyDescent="0.25">
      <c r="B79" t="s">
        <v>1735</v>
      </c>
      <c r="D79">
        <v>1</v>
      </c>
      <c r="F79">
        <v>2249.8000000000002</v>
      </c>
    </row>
    <row r="80" spans="2:9" x14ac:dyDescent="0.25">
      <c r="B80" t="s">
        <v>1735</v>
      </c>
      <c r="D80">
        <v>1</v>
      </c>
      <c r="F80">
        <v>4275.32</v>
      </c>
    </row>
    <row r="81" spans="2:9" x14ac:dyDescent="0.25">
      <c r="B81" t="s">
        <v>1735</v>
      </c>
      <c r="D81">
        <v>1</v>
      </c>
      <c r="F81">
        <v>1912</v>
      </c>
    </row>
    <row r="82" spans="2:9" x14ac:dyDescent="0.25">
      <c r="B82" t="s">
        <v>1735</v>
      </c>
      <c r="D82">
        <v>1</v>
      </c>
      <c r="F82">
        <v>750</v>
      </c>
    </row>
    <row r="83" spans="2:9" x14ac:dyDescent="0.25">
      <c r="B83" t="s">
        <v>1736</v>
      </c>
      <c r="D83">
        <v>1</v>
      </c>
      <c r="F83">
        <v>5250</v>
      </c>
      <c r="I83">
        <v>26.1</v>
      </c>
    </row>
    <row r="84" spans="2:9" x14ac:dyDescent="0.25">
      <c r="B84" t="s">
        <v>1744</v>
      </c>
      <c r="D84">
        <v>1</v>
      </c>
      <c r="F84">
        <v>925</v>
      </c>
      <c r="I84">
        <v>2472.8000000000002</v>
      </c>
    </row>
    <row r="85" spans="2:9" x14ac:dyDescent="0.25">
      <c r="B85" t="s">
        <v>1756</v>
      </c>
      <c r="D85">
        <v>1</v>
      </c>
      <c r="I85">
        <v>776.12</v>
      </c>
    </row>
    <row r="86" spans="2:9" x14ac:dyDescent="0.25">
      <c r="B86" t="s">
        <v>1756</v>
      </c>
      <c r="D86">
        <v>1</v>
      </c>
      <c r="F86">
        <v>9875</v>
      </c>
      <c r="I86">
        <v>281.92</v>
      </c>
    </row>
    <row r="87" spans="2:9" x14ac:dyDescent="0.25">
      <c r="B87" t="s">
        <v>1728</v>
      </c>
      <c r="D87">
        <v>1</v>
      </c>
    </row>
    <row r="88" spans="2:9" x14ac:dyDescent="0.25">
      <c r="B88" t="s">
        <v>1735</v>
      </c>
      <c r="D88">
        <v>1</v>
      </c>
      <c r="F88">
        <v>832</v>
      </c>
    </row>
    <row r="89" spans="2:9" x14ac:dyDescent="0.25">
      <c r="B89" t="s">
        <v>1741</v>
      </c>
      <c r="D89">
        <v>1</v>
      </c>
      <c r="I89">
        <v>9600</v>
      </c>
    </row>
    <row r="90" spans="2:9" x14ac:dyDescent="0.25">
      <c r="B90" t="s">
        <v>1736</v>
      </c>
      <c r="D90">
        <v>1</v>
      </c>
      <c r="I90">
        <v>3319.4</v>
      </c>
    </row>
    <row r="91" spans="2:9" x14ac:dyDescent="0.25">
      <c r="B91" t="s">
        <v>1736</v>
      </c>
      <c r="D91">
        <v>1</v>
      </c>
      <c r="F91">
        <v>9292.09</v>
      </c>
    </row>
    <row r="92" spans="2:9" x14ac:dyDescent="0.25">
      <c r="B92" t="s">
        <v>1735</v>
      </c>
      <c r="D92">
        <v>1</v>
      </c>
      <c r="F92">
        <v>46745</v>
      </c>
    </row>
    <row r="93" spans="2:9" x14ac:dyDescent="0.25">
      <c r="B93" t="s">
        <v>1735</v>
      </c>
      <c r="D93">
        <v>1</v>
      </c>
      <c r="F93">
        <v>220</v>
      </c>
    </row>
    <row r="94" spans="2:9" x14ac:dyDescent="0.25">
      <c r="B94" t="s">
        <v>1735</v>
      </c>
      <c r="D94">
        <v>1</v>
      </c>
      <c r="F94">
        <v>239</v>
      </c>
    </row>
    <row r="95" spans="2:9" x14ac:dyDescent="0.25">
      <c r="B95" t="s">
        <v>1736</v>
      </c>
      <c r="D95">
        <v>1</v>
      </c>
      <c r="F95">
        <v>5100</v>
      </c>
    </row>
    <row r="96" spans="2:9" x14ac:dyDescent="0.25">
      <c r="B96" t="s">
        <v>1735</v>
      </c>
      <c r="D96">
        <v>1</v>
      </c>
      <c r="F96">
        <v>4452</v>
      </c>
    </row>
    <row r="97" spans="2:9" x14ac:dyDescent="0.25">
      <c r="B97" t="s">
        <v>1736</v>
      </c>
      <c r="D97">
        <v>1</v>
      </c>
      <c r="F97">
        <v>2700</v>
      </c>
      <c r="I97">
        <v>186</v>
      </c>
    </row>
    <row r="98" spans="2:9" x14ac:dyDescent="0.25">
      <c r="B98" t="s">
        <v>1740</v>
      </c>
      <c r="D98">
        <v>1</v>
      </c>
      <c r="F98">
        <v>48983.03</v>
      </c>
    </row>
    <row r="99" spans="2:9" x14ac:dyDescent="0.25">
      <c r="B99" t="s">
        <v>1736</v>
      </c>
      <c r="D99">
        <v>1</v>
      </c>
      <c r="F99">
        <v>2730</v>
      </c>
    </row>
    <row r="100" spans="2:9" x14ac:dyDescent="0.25">
      <c r="B100" t="s">
        <v>1735</v>
      </c>
      <c r="D100">
        <v>1</v>
      </c>
      <c r="F100">
        <v>4500</v>
      </c>
    </row>
    <row r="101" spans="2:9" x14ac:dyDescent="0.25">
      <c r="B101" t="s">
        <v>1735</v>
      </c>
      <c r="D101">
        <v>1</v>
      </c>
      <c r="F101">
        <v>249</v>
      </c>
    </row>
    <row r="102" spans="2:9" x14ac:dyDescent="0.25">
      <c r="B102" t="s">
        <v>1745</v>
      </c>
      <c r="D102">
        <v>1</v>
      </c>
      <c r="F102">
        <v>0</v>
      </c>
      <c r="I102">
        <v>2142.8200000000002</v>
      </c>
    </row>
    <row r="103" spans="2:9" x14ac:dyDescent="0.25">
      <c r="B103" t="s">
        <v>1759</v>
      </c>
      <c r="D103">
        <v>1</v>
      </c>
      <c r="I103">
        <v>156.25</v>
      </c>
    </row>
    <row r="104" spans="2:9" x14ac:dyDescent="0.25">
      <c r="B104" t="s">
        <v>1735</v>
      </c>
      <c r="D104">
        <v>1</v>
      </c>
      <c r="F104">
        <v>3032.35</v>
      </c>
    </row>
    <row r="105" spans="2:9" x14ac:dyDescent="0.25">
      <c r="B105" t="s">
        <v>1744</v>
      </c>
      <c r="D105">
        <v>1</v>
      </c>
      <c r="F105">
        <v>1750</v>
      </c>
      <c r="I105">
        <v>2398.0500000000002</v>
      </c>
    </row>
    <row r="106" spans="2:9" x14ac:dyDescent="0.25">
      <c r="B106" t="s">
        <v>1735</v>
      </c>
      <c r="D106">
        <v>1</v>
      </c>
      <c r="F106">
        <v>1929</v>
      </c>
    </row>
    <row r="107" spans="2:9" x14ac:dyDescent="0.25">
      <c r="B107" t="s">
        <v>1735</v>
      </c>
      <c r="D107">
        <v>1</v>
      </c>
      <c r="I107">
        <v>10</v>
      </c>
    </row>
    <row r="108" spans="2:9" x14ac:dyDescent="0.25">
      <c r="B108" t="s">
        <v>1735</v>
      </c>
      <c r="D108">
        <v>1</v>
      </c>
      <c r="F108">
        <v>378.5</v>
      </c>
    </row>
    <row r="109" spans="2:9" x14ac:dyDescent="0.25">
      <c r="B109" t="s">
        <v>1747</v>
      </c>
      <c r="D109">
        <v>1</v>
      </c>
      <c r="F109">
        <v>712.7</v>
      </c>
      <c r="I109">
        <v>1916</v>
      </c>
    </row>
    <row r="110" spans="2:9" x14ac:dyDescent="0.25">
      <c r="B110" t="s">
        <v>1735</v>
      </c>
      <c r="D110">
        <v>1</v>
      </c>
      <c r="I110">
        <v>133</v>
      </c>
    </row>
    <row r="111" spans="2:9" x14ac:dyDescent="0.25">
      <c r="B111" t="s">
        <v>1744</v>
      </c>
      <c r="D111">
        <v>1</v>
      </c>
      <c r="F111">
        <v>4250</v>
      </c>
      <c r="I111">
        <v>0</v>
      </c>
    </row>
    <row r="112" spans="2:9" x14ac:dyDescent="0.25">
      <c r="B112" t="s">
        <v>1747</v>
      </c>
      <c r="D112">
        <v>1</v>
      </c>
      <c r="I112">
        <v>1522</v>
      </c>
    </row>
    <row r="113" spans="2:9" x14ac:dyDescent="0.25">
      <c r="B113" t="s">
        <v>1747</v>
      </c>
      <c r="D113">
        <v>1</v>
      </c>
      <c r="I113">
        <v>787.5</v>
      </c>
    </row>
    <row r="114" spans="2:9" x14ac:dyDescent="0.25">
      <c r="B114" t="s">
        <v>1738</v>
      </c>
      <c r="D114">
        <v>1</v>
      </c>
      <c r="F114">
        <v>105</v>
      </c>
    </row>
    <row r="115" spans="2:9" x14ac:dyDescent="0.25">
      <c r="B115" t="s">
        <v>1759</v>
      </c>
      <c r="D115">
        <v>1</v>
      </c>
      <c r="I115">
        <v>2058.8200000000002</v>
      </c>
    </row>
    <row r="116" spans="2:9" x14ac:dyDescent="0.25">
      <c r="B116" t="s">
        <v>1759</v>
      </c>
      <c r="D116">
        <v>1</v>
      </c>
      <c r="I116">
        <v>1266.67</v>
      </c>
    </row>
    <row r="117" spans="2:9" x14ac:dyDescent="0.25">
      <c r="B117" t="s">
        <v>1735</v>
      </c>
      <c r="D117">
        <v>1</v>
      </c>
      <c r="F117">
        <v>18137</v>
      </c>
    </row>
    <row r="118" spans="2:9" x14ac:dyDescent="0.25">
      <c r="B118" t="s">
        <v>1745</v>
      </c>
      <c r="D118">
        <v>1</v>
      </c>
      <c r="I118">
        <v>333.33</v>
      </c>
    </row>
    <row r="119" spans="2:9" x14ac:dyDescent="0.25">
      <c r="B119" t="s">
        <v>1736</v>
      </c>
      <c r="D119">
        <v>1</v>
      </c>
      <c r="F119">
        <v>675</v>
      </c>
      <c r="I119">
        <v>65</v>
      </c>
    </row>
    <row r="120" spans="2:9" x14ac:dyDescent="0.25">
      <c r="B120" t="s">
        <v>1736</v>
      </c>
      <c r="D120">
        <v>1</v>
      </c>
      <c r="F120">
        <v>480</v>
      </c>
    </row>
    <row r="121" spans="2:9" x14ac:dyDescent="0.25">
      <c r="B121" t="s">
        <v>1736</v>
      </c>
      <c r="D121">
        <v>1</v>
      </c>
      <c r="F121">
        <v>1125</v>
      </c>
    </row>
    <row r="122" spans="2:9" x14ac:dyDescent="0.25">
      <c r="B122" t="s">
        <v>1736</v>
      </c>
      <c r="D122">
        <v>1</v>
      </c>
      <c r="I122">
        <v>3249.92</v>
      </c>
    </row>
    <row r="123" spans="2:9" x14ac:dyDescent="0.25">
      <c r="B123" t="s">
        <v>1735</v>
      </c>
      <c r="D123">
        <v>1</v>
      </c>
      <c r="F123">
        <v>378.5</v>
      </c>
    </row>
    <row r="124" spans="2:9" x14ac:dyDescent="0.25">
      <c r="B124" t="s">
        <v>1735</v>
      </c>
      <c r="D124">
        <v>1</v>
      </c>
      <c r="F124">
        <v>80</v>
      </c>
    </row>
    <row r="125" spans="2:9" x14ac:dyDescent="0.25">
      <c r="B125" t="s">
        <v>1736</v>
      </c>
      <c r="D125">
        <v>1</v>
      </c>
      <c r="F125">
        <v>5488.47</v>
      </c>
    </row>
    <row r="126" spans="2:9" x14ac:dyDescent="0.25">
      <c r="B126" t="s">
        <v>1735</v>
      </c>
      <c r="D126">
        <v>1</v>
      </c>
      <c r="F126">
        <v>1849</v>
      </c>
    </row>
    <row r="127" spans="2:9" x14ac:dyDescent="0.25">
      <c r="B127" t="s">
        <v>1735</v>
      </c>
      <c r="D127">
        <v>1</v>
      </c>
      <c r="F127">
        <v>2107</v>
      </c>
    </row>
    <row r="128" spans="2:9" x14ac:dyDescent="0.25">
      <c r="B128" t="s">
        <v>1736</v>
      </c>
      <c r="D128">
        <v>1</v>
      </c>
      <c r="F128">
        <v>4659.76</v>
      </c>
    </row>
    <row r="129" spans="2:9" x14ac:dyDescent="0.25">
      <c r="B129" t="s">
        <v>1735</v>
      </c>
      <c r="D129">
        <v>1</v>
      </c>
      <c r="F129">
        <v>555</v>
      </c>
    </row>
    <row r="130" spans="2:9" x14ac:dyDescent="0.25">
      <c r="B130" t="s">
        <v>1747</v>
      </c>
      <c r="D130">
        <v>1</v>
      </c>
      <c r="F130">
        <v>26328.54</v>
      </c>
    </row>
    <row r="131" spans="2:9" x14ac:dyDescent="0.25">
      <c r="B131" t="s">
        <v>1759</v>
      </c>
      <c r="D131">
        <v>1</v>
      </c>
      <c r="I131">
        <v>10800</v>
      </c>
    </row>
    <row r="132" spans="2:9" x14ac:dyDescent="0.25">
      <c r="B132" t="s">
        <v>1735</v>
      </c>
      <c r="D132">
        <v>1</v>
      </c>
      <c r="F132">
        <v>1735</v>
      </c>
    </row>
    <row r="133" spans="2:9" x14ac:dyDescent="0.25">
      <c r="B133" t="s">
        <v>1735</v>
      </c>
      <c r="D133">
        <v>1</v>
      </c>
      <c r="I133">
        <v>30</v>
      </c>
    </row>
    <row r="134" spans="2:9" x14ac:dyDescent="0.25">
      <c r="B134" t="s">
        <v>1735</v>
      </c>
      <c r="D134">
        <v>1</v>
      </c>
      <c r="F134">
        <v>4209</v>
      </c>
    </row>
    <row r="135" spans="2:9" x14ac:dyDescent="0.25">
      <c r="B135" t="s">
        <v>1744</v>
      </c>
      <c r="D135">
        <v>1</v>
      </c>
      <c r="F135">
        <v>8925</v>
      </c>
    </row>
    <row r="136" spans="2:9" x14ac:dyDescent="0.25">
      <c r="B136" t="s">
        <v>1740</v>
      </c>
      <c r="D136">
        <v>1</v>
      </c>
      <c r="F136">
        <v>35966.239999999998</v>
      </c>
    </row>
    <row r="137" spans="2:9" x14ac:dyDescent="0.25">
      <c r="B137" t="s">
        <v>1744</v>
      </c>
      <c r="D137">
        <v>1</v>
      </c>
      <c r="F137">
        <v>900</v>
      </c>
      <c r="I137">
        <v>1376.9</v>
      </c>
    </row>
    <row r="138" spans="2:9" x14ac:dyDescent="0.25">
      <c r="B138" t="s">
        <v>1735</v>
      </c>
      <c r="D138">
        <v>1</v>
      </c>
      <c r="F138">
        <v>3115.5</v>
      </c>
    </row>
    <row r="139" spans="2:9" x14ac:dyDescent="0.25">
      <c r="B139" t="s">
        <v>1747</v>
      </c>
      <c r="D139">
        <v>1</v>
      </c>
      <c r="I139">
        <v>2398</v>
      </c>
    </row>
    <row r="140" spans="2:9" x14ac:dyDescent="0.25">
      <c r="B140" t="s">
        <v>1740</v>
      </c>
      <c r="D140">
        <v>1</v>
      </c>
      <c r="F140">
        <v>122705.43</v>
      </c>
    </row>
    <row r="141" spans="2:9" x14ac:dyDescent="0.25">
      <c r="B141" t="s">
        <v>1736</v>
      </c>
      <c r="D141">
        <v>1</v>
      </c>
      <c r="F141">
        <v>4599</v>
      </c>
      <c r="I141">
        <v>24.84</v>
      </c>
    </row>
    <row r="142" spans="2:9" x14ac:dyDescent="0.25">
      <c r="B142" t="s">
        <v>1736</v>
      </c>
      <c r="D142">
        <v>1</v>
      </c>
      <c r="F142">
        <v>13440</v>
      </c>
    </row>
    <row r="143" spans="2:9" x14ac:dyDescent="0.25">
      <c r="B143" t="s">
        <v>1744</v>
      </c>
      <c r="D143">
        <v>1</v>
      </c>
      <c r="F143">
        <v>0</v>
      </c>
      <c r="I143">
        <v>24884.47</v>
      </c>
    </row>
    <row r="144" spans="2:9" x14ac:dyDescent="0.25">
      <c r="B144" t="s">
        <v>1736</v>
      </c>
      <c r="D144">
        <v>1</v>
      </c>
      <c r="I144">
        <v>2625.2</v>
      </c>
    </row>
    <row r="145" spans="2:9" x14ac:dyDescent="0.25">
      <c r="B145" t="s">
        <v>1736</v>
      </c>
      <c r="D145">
        <v>1</v>
      </c>
      <c r="F145">
        <v>2400</v>
      </c>
    </row>
    <row r="146" spans="2:9" x14ac:dyDescent="0.25">
      <c r="B146" t="s">
        <v>1736</v>
      </c>
      <c r="D146">
        <v>1</v>
      </c>
      <c r="F146">
        <v>270</v>
      </c>
      <c r="I146">
        <v>33.6</v>
      </c>
    </row>
    <row r="147" spans="2:9" x14ac:dyDescent="0.25">
      <c r="B147" t="s">
        <v>1736</v>
      </c>
      <c r="D147">
        <v>1</v>
      </c>
      <c r="F147">
        <v>20940.7</v>
      </c>
    </row>
    <row r="148" spans="2:9" x14ac:dyDescent="0.25">
      <c r="B148" t="s">
        <v>1747</v>
      </c>
      <c r="D148">
        <v>1</v>
      </c>
      <c r="F148">
        <v>5356.8</v>
      </c>
      <c r="I148">
        <v>3415.06</v>
      </c>
    </row>
    <row r="149" spans="2:9" x14ac:dyDescent="0.25">
      <c r="B149" t="s">
        <v>1736</v>
      </c>
      <c r="D149">
        <v>1</v>
      </c>
      <c r="F149">
        <v>2900</v>
      </c>
      <c r="I149">
        <v>677</v>
      </c>
    </row>
    <row r="150" spans="2:9" x14ac:dyDescent="0.25">
      <c r="B150" t="s">
        <v>1752</v>
      </c>
      <c r="D150">
        <v>1</v>
      </c>
      <c r="F150">
        <v>30000</v>
      </c>
    </row>
    <row r="151" spans="2:9" x14ac:dyDescent="0.25">
      <c r="B151" t="s">
        <v>1736</v>
      </c>
      <c r="D151">
        <v>1</v>
      </c>
      <c r="F151">
        <v>975</v>
      </c>
    </row>
    <row r="152" spans="2:9" x14ac:dyDescent="0.25">
      <c r="B152" t="s">
        <v>1736</v>
      </c>
      <c r="D152">
        <v>1</v>
      </c>
      <c r="F152">
        <v>7653.3</v>
      </c>
    </row>
    <row r="153" spans="2:9" x14ac:dyDescent="0.25">
      <c r="B153" t="s">
        <v>1736</v>
      </c>
      <c r="D153">
        <v>1</v>
      </c>
      <c r="F153">
        <v>1520</v>
      </c>
    </row>
    <row r="154" spans="2:9" x14ac:dyDescent="0.25">
      <c r="B154" t="s">
        <v>1736</v>
      </c>
      <c r="D154">
        <v>1</v>
      </c>
      <c r="F154">
        <v>240</v>
      </c>
    </row>
    <row r="155" spans="2:9" x14ac:dyDescent="0.25">
      <c r="B155" t="s">
        <v>1736</v>
      </c>
      <c r="D155">
        <v>1</v>
      </c>
      <c r="F155">
        <v>975</v>
      </c>
    </row>
    <row r="156" spans="2:9" x14ac:dyDescent="0.25">
      <c r="B156" t="s">
        <v>1736</v>
      </c>
      <c r="D156">
        <v>1</v>
      </c>
      <c r="F156">
        <v>2255.94</v>
      </c>
    </row>
    <row r="157" spans="2:9" x14ac:dyDescent="0.25">
      <c r="B157" t="s">
        <v>1736</v>
      </c>
      <c r="D157">
        <v>1</v>
      </c>
      <c r="F157">
        <v>375</v>
      </c>
    </row>
    <row r="158" spans="2:9" x14ac:dyDescent="0.25">
      <c r="B158" t="s">
        <v>1736</v>
      </c>
      <c r="D158">
        <v>1</v>
      </c>
      <c r="F158">
        <v>26260.05</v>
      </c>
    </row>
    <row r="159" spans="2:9" x14ac:dyDescent="0.25">
      <c r="B159" t="s">
        <v>1736</v>
      </c>
      <c r="D159">
        <v>1</v>
      </c>
      <c r="I159">
        <v>205.99</v>
      </c>
    </row>
    <row r="160" spans="2:9" x14ac:dyDescent="0.25">
      <c r="B160" t="s">
        <v>1752</v>
      </c>
      <c r="D160">
        <v>1</v>
      </c>
      <c r="F160">
        <v>3467</v>
      </c>
    </row>
    <row r="161" spans="2:9" x14ac:dyDescent="0.25">
      <c r="B161" t="s">
        <v>1752</v>
      </c>
      <c r="D161">
        <v>1</v>
      </c>
      <c r="F161">
        <v>15000</v>
      </c>
    </row>
    <row r="162" spans="2:9" x14ac:dyDescent="0.25">
      <c r="B162" t="s">
        <v>1747</v>
      </c>
      <c r="D162">
        <v>1</v>
      </c>
      <c r="F162">
        <v>410</v>
      </c>
      <c r="I162">
        <v>2210</v>
      </c>
    </row>
    <row r="163" spans="2:9" x14ac:dyDescent="0.25">
      <c r="B163" t="s">
        <v>1740</v>
      </c>
      <c r="D163">
        <v>1</v>
      </c>
      <c r="F163">
        <v>10142</v>
      </c>
      <c r="I163">
        <v>0</v>
      </c>
    </row>
    <row r="164" spans="2:9" x14ac:dyDescent="0.25">
      <c r="B164" t="s">
        <v>1736</v>
      </c>
      <c r="D164">
        <v>1</v>
      </c>
      <c r="F164">
        <v>975</v>
      </c>
      <c r="I164">
        <v>150</v>
      </c>
    </row>
    <row r="165" spans="2:9" x14ac:dyDescent="0.25">
      <c r="B165" t="s">
        <v>1736</v>
      </c>
      <c r="D165">
        <v>1</v>
      </c>
      <c r="F165">
        <v>675</v>
      </c>
      <c r="I165">
        <v>35</v>
      </c>
    </row>
    <row r="166" spans="2:9" x14ac:dyDescent="0.25">
      <c r="B166" t="s">
        <v>1736</v>
      </c>
      <c r="D166">
        <v>1</v>
      </c>
      <c r="F166">
        <v>240</v>
      </c>
    </row>
    <row r="167" spans="2:9" x14ac:dyDescent="0.25">
      <c r="B167" t="s">
        <v>1736</v>
      </c>
      <c r="D167">
        <v>1</v>
      </c>
      <c r="F167">
        <v>500</v>
      </c>
      <c r="I167">
        <v>139.19999999999999</v>
      </c>
    </row>
    <row r="168" spans="2:9" x14ac:dyDescent="0.25">
      <c r="B168" t="s">
        <v>1740</v>
      </c>
      <c r="D168">
        <v>1</v>
      </c>
      <c r="F168">
        <v>10152.42</v>
      </c>
    </row>
    <row r="169" spans="2:9" x14ac:dyDescent="0.25">
      <c r="B169" t="s">
        <v>1756</v>
      </c>
      <c r="D169">
        <v>1</v>
      </c>
      <c r="F169">
        <v>8082.5</v>
      </c>
      <c r="I169">
        <v>1013.44</v>
      </c>
    </row>
    <row r="170" spans="2:9" x14ac:dyDescent="0.25">
      <c r="B170" t="s">
        <v>1736</v>
      </c>
      <c r="D170">
        <v>1</v>
      </c>
      <c r="I170">
        <v>4966</v>
      </c>
    </row>
    <row r="171" spans="2:9" x14ac:dyDescent="0.25">
      <c r="B171" t="s">
        <v>1756</v>
      </c>
      <c r="D171">
        <v>1</v>
      </c>
      <c r="F171">
        <v>7945.76</v>
      </c>
      <c r="I171">
        <v>27.56</v>
      </c>
    </row>
    <row r="172" spans="2:9" x14ac:dyDescent="0.25">
      <c r="B172" t="s">
        <v>1740</v>
      </c>
      <c r="D172">
        <v>1</v>
      </c>
      <c r="F172">
        <v>8498.8799999999992</v>
      </c>
    </row>
    <row r="173" spans="2:9" x14ac:dyDescent="0.25">
      <c r="B173" t="s">
        <v>1736</v>
      </c>
      <c r="D173">
        <v>1</v>
      </c>
      <c r="F173">
        <v>675</v>
      </c>
    </row>
    <row r="174" spans="2:9" x14ac:dyDescent="0.25">
      <c r="B174" t="s">
        <v>1736</v>
      </c>
      <c r="D174">
        <v>1</v>
      </c>
      <c r="I174">
        <v>7500</v>
      </c>
    </row>
    <row r="175" spans="2:9" x14ac:dyDescent="0.25">
      <c r="B175" t="s">
        <v>1740</v>
      </c>
      <c r="D175">
        <v>1</v>
      </c>
      <c r="F175">
        <v>703.35</v>
      </c>
    </row>
    <row r="176" spans="2:9" x14ac:dyDescent="0.25">
      <c r="B176" t="s">
        <v>1747</v>
      </c>
      <c r="D176">
        <v>1</v>
      </c>
      <c r="F176">
        <v>590</v>
      </c>
      <c r="I176">
        <v>642</v>
      </c>
    </row>
    <row r="177" spans="1:10" x14ac:dyDescent="0.25">
      <c r="B177" t="s">
        <v>1736</v>
      </c>
      <c r="D177">
        <v>1</v>
      </c>
      <c r="I177">
        <v>2952.75</v>
      </c>
    </row>
    <row r="178" spans="1:10" x14ac:dyDescent="0.25">
      <c r="B178" t="s">
        <v>1740</v>
      </c>
      <c r="D178">
        <v>1</v>
      </c>
      <c r="F178">
        <v>19662.32</v>
      </c>
    </row>
    <row r="179" spans="1:10" x14ac:dyDescent="0.25">
      <c r="B179" t="s">
        <v>1756</v>
      </c>
      <c r="D179">
        <v>1</v>
      </c>
      <c r="I179">
        <v>900</v>
      </c>
    </row>
    <row r="180" spans="1:10" x14ac:dyDescent="0.25">
      <c r="B180" t="s">
        <v>1756</v>
      </c>
      <c r="D180">
        <v>1</v>
      </c>
      <c r="I180">
        <v>150</v>
      </c>
    </row>
    <row r="181" spans="1:10" x14ac:dyDescent="0.25">
      <c r="B181" t="s">
        <v>1756</v>
      </c>
      <c r="D181">
        <v>1</v>
      </c>
      <c r="I181">
        <v>9230</v>
      </c>
    </row>
    <row r="182" spans="1:10" x14ac:dyDescent="0.25">
      <c r="B182" t="s">
        <v>1752</v>
      </c>
      <c r="D182">
        <v>1</v>
      </c>
      <c r="F182">
        <v>60000</v>
      </c>
    </row>
    <row r="183" spans="1:10" x14ac:dyDescent="0.25">
      <c r="B183" t="s">
        <v>1736</v>
      </c>
      <c r="D183">
        <v>1</v>
      </c>
      <c r="I183">
        <v>885.66</v>
      </c>
    </row>
    <row r="184" spans="1:10" x14ac:dyDescent="0.25">
      <c r="B184" t="s">
        <v>1736</v>
      </c>
      <c r="D184">
        <v>1</v>
      </c>
      <c r="I184">
        <v>1703.99</v>
      </c>
    </row>
    <row r="185" spans="1:10" x14ac:dyDescent="0.25">
      <c r="B185" t="s">
        <v>1744</v>
      </c>
      <c r="D185">
        <v>1</v>
      </c>
      <c r="F185">
        <v>15619</v>
      </c>
      <c r="I185">
        <v>42050</v>
      </c>
    </row>
    <row r="186" spans="1:10" x14ac:dyDescent="0.25">
      <c r="B186" t="s">
        <v>1759</v>
      </c>
      <c r="D186">
        <v>1</v>
      </c>
      <c r="I186">
        <v>2924.92</v>
      </c>
    </row>
    <row r="187" spans="1:10" x14ac:dyDescent="0.25">
      <c r="A187">
        <v>35216</v>
      </c>
      <c r="B187" t="s">
        <v>1732</v>
      </c>
      <c r="C187" t="s">
        <v>1924</v>
      </c>
      <c r="D187">
        <v>1</v>
      </c>
      <c r="E187">
        <v>6300</v>
      </c>
      <c r="F187">
        <v>6300</v>
      </c>
      <c r="G187">
        <v>0</v>
      </c>
      <c r="H187">
        <v>1393</v>
      </c>
      <c r="I187">
        <v>1393</v>
      </c>
      <c r="J187">
        <v>0</v>
      </c>
    </row>
    <row r="188" spans="1:10" x14ac:dyDescent="0.25">
      <c r="A188">
        <v>34690</v>
      </c>
      <c r="B188" t="s">
        <v>1731</v>
      </c>
      <c r="C188" t="s">
        <v>1925</v>
      </c>
      <c r="D188">
        <v>1</v>
      </c>
      <c r="E188">
        <v>13142.48</v>
      </c>
      <c r="F188">
        <v>13142.48</v>
      </c>
      <c r="G188">
        <v>0</v>
      </c>
      <c r="H188">
        <v>0</v>
      </c>
      <c r="I188">
        <v>0</v>
      </c>
      <c r="J188">
        <v>0</v>
      </c>
    </row>
    <row r="189" spans="1:10" x14ac:dyDescent="0.25">
      <c r="A189">
        <v>27531</v>
      </c>
      <c r="B189" t="s">
        <v>1730</v>
      </c>
      <c r="C189" t="s">
        <v>1730</v>
      </c>
      <c r="D189">
        <v>0</v>
      </c>
      <c r="E189">
        <v>2460</v>
      </c>
      <c r="F189">
        <v>2460</v>
      </c>
      <c r="G189">
        <v>0</v>
      </c>
      <c r="H189">
        <v>0</v>
      </c>
      <c r="I189">
        <v>0</v>
      </c>
      <c r="J189">
        <v>0</v>
      </c>
    </row>
    <row r="190" spans="1:10" x14ac:dyDescent="0.25">
      <c r="A190">
        <v>35904</v>
      </c>
      <c r="B190" t="s">
        <v>1728</v>
      </c>
      <c r="C190" t="s">
        <v>1927</v>
      </c>
      <c r="D190">
        <v>1</v>
      </c>
      <c r="E190">
        <v>2165.0700000000002</v>
      </c>
      <c r="F190">
        <v>2165.0700000000002</v>
      </c>
      <c r="G190">
        <v>0</v>
      </c>
      <c r="H190">
        <v>0</v>
      </c>
      <c r="I190">
        <v>0</v>
      </c>
      <c r="J190">
        <v>0</v>
      </c>
    </row>
    <row r="191" spans="1:10" x14ac:dyDescent="0.25">
      <c r="A191">
        <v>36061</v>
      </c>
      <c r="B191" t="s">
        <v>1736</v>
      </c>
      <c r="C191" t="s">
        <v>1736</v>
      </c>
      <c r="D191">
        <v>0</v>
      </c>
      <c r="E191">
        <v>227.75</v>
      </c>
      <c r="F191">
        <v>227.75</v>
      </c>
      <c r="G191">
        <v>0</v>
      </c>
      <c r="H191">
        <v>0</v>
      </c>
      <c r="I191">
        <v>0</v>
      </c>
      <c r="J191">
        <v>0</v>
      </c>
    </row>
    <row r="192" spans="1:10" x14ac:dyDescent="0.25">
      <c r="A192">
        <v>36112</v>
      </c>
      <c r="B192" t="s">
        <v>1730</v>
      </c>
      <c r="C192" t="s">
        <v>1730</v>
      </c>
      <c r="D192">
        <v>0</v>
      </c>
      <c r="E192">
        <v>1034</v>
      </c>
      <c r="F192">
        <v>1034</v>
      </c>
      <c r="G192">
        <v>0</v>
      </c>
      <c r="H192">
        <v>0</v>
      </c>
      <c r="I192">
        <v>0</v>
      </c>
      <c r="J192">
        <v>0</v>
      </c>
    </row>
    <row r="193" spans="1:10" x14ac:dyDescent="0.25">
      <c r="A193">
        <v>36137</v>
      </c>
      <c r="B193" t="s">
        <v>1733</v>
      </c>
      <c r="C193" t="s">
        <v>1733</v>
      </c>
      <c r="D193">
        <v>0</v>
      </c>
      <c r="E193">
        <v>407</v>
      </c>
      <c r="F193">
        <v>407</v>
      </c>
      <c r="G193">
        <v>0</v>
      </c>
      <c r="H193">
        <v>0</v>
      </c>
      <c r="I193">
        <v>0</v>
      </c>
      <c r="J193">
        <v>0</v>
      </c>
    </row>
    <row r="194" spans="1:10" x14ac:dyDescent="0.25">
      <c r="A194">
        <v>35947</v>
      </c>
      <c r="B194" t="s">
        <v>1737</v>
      </c>
      <c r="C194" t="s">
        <v>1737</v>
      </c>
      <c r="D194">
        <v>0</v>
      </c>
      <c r="E194">
        <v>2925</v>
      </c>
      <c r="F194">
        <v>2925</v>
      </c>
      <c r="G194">
        <v>0</v>
      </c>
      <c r="H194">
        <v>0</v>
      </c>
      <c r="I194">
        <v>0</v>
      </c>
      <c r="J194">
        <v>0</v>
      </c>
    </row>
    <row r="195" spans="1:10" x14ac:dyDescent="0.25">
      <c r="A195">
        <v>35987</v>
      </c>
      <c r="B195" t="s">
        <v>1733</v>
      </c>
      <c r="C195" t="s">
        <v>1733</v>
      </c>
      <c r="D195">
        <v>0</v>
      </c>
      <c r="E195">
        <v>1683</v>
      </c>
      <c r="F195">
        <v>1683</v>
      </c>
      <c r="G195">
        <v>0</v>
      </c>
      <c r="I195">
        <v>0</v>
      </c>
    </row>
    <row r="196" spans="1:10" x14ac:dyDescent="0.25">
      <c r="A196">
        <v>29770</v>
      </c>
      <c r="B196" t="s">
        <v>1731</v>
      </c>
      <c r="C196" t="s">
        <v>1925</v>
      </c>
      <c r="D196">
        <v>1</v>
      </c>
      <c r="E196">
        <v>900.22</v>
      </c>
      <c r="F196">
        <v>900.22</v>
      </c>
      <c r="G196">
        <v>0</v>
      </c>
      <c r="H196">
        <v>0</v>
      </c>
      <c r="I196">
        <v>0</v>
      </c>
      <c r="J196">
        <v>0</v>
      </c>
    </row>
    <row r="197" spans="1:10" x14ac:dyDescent="0.25">
      <c r="A197">
        <v>35871</v>
      </c>
      <c r="B197" t="s">
        <v>1736</v>
      </c>
      <c r="C197" t="s">
        <v>1736</v>
      </c>
      <c r="D197">
        <v>0</v>
      </c>
      <c r="E197">
        <v>1320.94</v>
      </c>
      <c r="F197">
        <v>1320.94</v>
      </c>
      <c r="G197">
        <v>0</v>
      </c>
      <c r="I197">
        <v>0</v>
      </c>
    </row>
    <row r="198" spans="1:10" x14ac:dyDescent="0.25">
      <c r="A198">
        <v>35836</v>
      </c>
      <c r="B198" t="s">
        <v>1733</v>
      </c>
      <c r="C198" t="s">
        <v>1733</v>
      </c>
      <c r="D198">
        <v>0</v>
      </c>
      <c r="E198">
        <v>2065</v>
      </c>
      <c r="F198">
        <v>2065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>
        <v>32219</v>
      </c>
      <c r="B199" t="s">
        <v>1733</v>
      </c>
      <c r="C199" t="s">
        <v>1733</v>
      </c>
      <c r="D199">
        <v>0</v>
      </c>
      <c r="E199">
        <v>2743</v>
      </c>
      <c r="F199">
        <v>2743</v>
      </c>
      <c r="G199">
        <v>0</v>
      </c>
      <c r="I199">
        <v>0</v>
      </c>
    </row>
    <row r="200" spans="1:10" x14ac:dyDescent="0.25">
      <c r="A200">
        <v>35559</v>
      </c>
      <c r="B200" t="s">
        <v>1728</v>
      </c>
      <c r="C200" t="s">
        <v>1927</v>
      </c>
      <c r="D200">
        <v>1</v>
      </c>
      <c r="E200">
        <v>514</v>
      </c>
      <c r="F200">
        <v>514</v>
      </c>
      <c r="G200">
        <v>0</v>
      </c>
      <c r="H200">
        <v>0</v>
      </c>
      <c r="I200">
        <v>0</v>
      </c>
      <c r="J200">
        <v>0</v>
      </c>
    </row>
    <row r="201" spans="1:10" x14ac:dyDescent="0.25">
      <c r="A201">
        <v>35217</v>
      </c>
      <c r="B201" t="s">
        <v>1732</v>
      </c>
      <c r="C201" t="s">
        <v>1924</v>
      </c>
      <c r="D201">
        <v>1</v>
      </c>
      <c r="E201">
        <v>17711.66</v>
      </c>
      <c r="F201">
        <v>17711.66</v>
      </c>
      <c r="G201">
        <v>0</v>
      </c>
      <c r="H201">
        <v>75</v>
      </c>
      <c r="I201">
        <v>75</v>
      </c>
      <c r="J201">
        <v>0</v>
      </c>
    </row>
    <row r="202" spans="1:10" x14ac:dyDescent="0.25">
      <c r="A202">
        <v>35053</v>
      </c>
      <c r="B202" t="s">
        <v>1728</v>
      </c>
      <c r="C202" t="s">
        <v>1927</v>
      </c>
      <c r="D202">
        <v>1</v>
      </c>
      <c r="E202">
        <v>527.78</v>
      </c>
      <c r="F202">
        <v>527.78</v>
      </c>
      <c r="G202">
        <v>0</v>
      </c>
      <c r="H202">
        <v>0</v>
      </c>
      <c r="I202">
        <v>0</v>
      </c>
      <c r="J202">
        <v>0</v>
      </c>
    </row>
    <row r="203" spans="1:10" x14ac:dyDescent="0.25">
      <c r="A203">
        <v>22358</v>
      </c>
      <c r="B203" t="s">
        <v>1738</v>
      </c>
      <c r="C203" t="s">
        <v>1738</v>
      </c>
      <c r="D203">
        <v>0</v>
      </c>
      <c r="E203">
        <v>321</v>
      </c>
      <c r="F203">
        <v>321</v>
      </c>
      <c r="G203">
        <v>0</v>
      </c>
      <c r="H203">
        <v>0</v>
      </c>
      <c r="I203">
        <v>0</v>
      </c>
      <c r="J203">
        <v>0</v>
      </c>
    </row>
    <row r="204" spans="1:10" x14ac:dyDescent="0.25">
      <c r="A204">
        <v>33096</v>
      </c>
      <c r="B204" t="s">
        <v>1739</v>
      </c>
      <c r="C204" t="s">
        <v>1739</v>
      </c>
      <c r="D204">
        <v>0</v>
      </c>
      <c r="E204">
        <v>66.959999999999994</v>
      </c>
      <c r="F204">
        <v>66.959999999999994</v>
      </c>
      <c r="G204">
        <v>0</v>
      </c>
      <c r="H204">
        <v>0</v>
      </c>
      <c r="I204">
        <v>0</v>
      </c>
      <c r="J204">
        <v>0</v>
      </c>
    </row>
    <row r="205" spans="1:10" x14ac:dyDescent="0.25">
      <c r="A205">
        <v>35339</v>
      </c>
      <c r="B205" t="s">
        <v>1733</v>
      </c>
      <c r="C205" t="s">
        <v>1733</v>
      </c>
      <c r="D205">
        <v>0</v>
      </c>
      <c r="E205">
        <v>383</v>
      </c>
      <c r="F205">
        <v>383</v>
      </c>
      <c r="G205">
        <v>0</v>
      </c>
      <c r="I205">
        <v>0</v>
      </c>
    </row>
    <row r="206" spans="1:10" x14ac:dyDescent="0.25">
      <c r="A206">
        <v>35678</v>
      </c>
      <c r="B206" t="s">
        <v>1731</v>
      </c>
      <c r="C206" t="s">
        <v>1924</v>
      </c>
      <c r="D206">
        <v>1</v>
      </c>
      <c r="E206">
        <v>7548</v>
      </c>
      <c r="F206">
        <v>7548</v>
      </c>
      <c r="G206">
        <v>0</v>
      </c>
      <c r="H206">
        <v>0</v>
      </c>
      <c r="I206">
        <v>0</v>
      </c>
      <c r="J206">
        <v>0</v>
      </c>
    </row>
    <row r="207" spans="1:10" x14ac:dyDescent="0.25">
      <c r="A207">
        <v>35273</v>
      </c>
      <c r="B207" t="s">
        <v>1728</v>
      </c>
      <c r="C207" t="s">
        <v>1927</v>
      </c>
      <c r="D207">
        <v>1</v>
      </c>
      <c r="E207">
        <v>283</v>
      </c>
      <c r="F207">
        <v>283</v>
      </c>
      <c r="G207">
        <v>0</v>
      </c>
      <c r="I207">
        <v>0</v>
      </c>
    </row>
    <row r="208" spans="1:10" x14ac:dyDescent="0.25">
      <c r="A208">
        <v>36051</v>
      </c>
      <c r="B208" t="s">
        <v>1729</v>
      </c>
      <c r="D208">
        <v>1</v>
      </c>
      <c r="F208">
        <v>123.54</v>
      </c>
      <c r="I208">
        <v>0</v>
      </c>
    </row>
    <row r="209" spans="1:10" x14ac:dyDescent="0.25">
      <c r="A209">
        <v>36199</v>
      </c>
      <c r="B209" t="s">
        <v>1736</v>
      </c>
      <c r="C209" t="s">
        <v>1736</v>
      </c>
      <c r="D209">
        <v>0</v>
      </c>
      <c r="E209">
        <v>8152</v>
      </c>
      <c r="F209">
        <v>8152</v>
      </c>
      <c r="G209">
        <v>0</v>
      </c>
      <c r="H209">
        <v>467.4</v>
      </c>
      <c r="I209">
        <v>467.4</v>
      </c>
      <c r="J209">
        <v>0</v>
      </c>
    </row>
    <row r="210" spans="1:10" x14ac:dyDescent="0.25">
      <c r="A210">
        <v>36155</v>
      </c>
      <c r="B210" t="s">
        <v>1730</v>
      </c>
      <c r="C210" t="s">
        <v>1730</v>
      </c>
      <c r="D210">
        <v>0</v>
      </c>
      <c r="E210">
        <v>439</v>
      </c>
      <c r="F210">
        <v>439</v>
      </c>
      <c r="G210">
        <v>0</v>
      </c>
      <c r="H210">
        <v>0</v>
      </c>
      <c r="I210">
        <v>0</v>
      </c>
      <c r="J210">
        <v>0</v>
      </c>
    </row>
    <row r="211" spans="1:10" x14ac:dyDescent="0.25">
      <c r="A211">
        <v>36166</v>
      </c>
      <c r="B211" t="s">
        <v>1734</v>
      </c>
      <c r="C211" t="s">
        <v>1734</v>
      </c>
      <c r="D211">
        <v>0</v>
      </c>
      <c r="E211">
        <v>797.7</v>
      </c>
      <c r="F211">
        <v>797.7</v>
      </c>
      <c r="G211">
        <v>0</v>
      </c>
      <c r="H211">
        <v>0</v>
      </c>
      <c r="I211">
        <v>0</v>
      </c>
      <c r="J211">
        <v>0</v>
      </c>
    </row>
    <row r="212" spans="1:10" x14ac:dyDescent="0.25">
      <c r="A212">
        <v>36156</v>
      </c>
      <c r="B212" t="s">
        <v>1730</v>
      </c>
      <c r="C212" t="s">
        <v>1730</v>
      </c>
      <c r="D212">
        <v>0</v>
      </c>
      <c r="E212">
        <v>22080.27</v>
      </c>
      <c r="F212">
        <v>22080.27</v>
      </c>
      <c r="G212">
        <v>0</v>
      </c>
      <c r="H212">
        <v>0</v>
      </c>
      <c r="I212">
        <v>0</v>
      </c>
      <c r="J212">
        <v>0</v>
      </c>
    </row>
    <row r="213" spans="1:10" x14ac:dyDescent="0.25">
      <c r="A213">
        <v>36152</v>
      </c>
      <c r="B213" t="s">
        <v>1730</v>
      </c>
      <c r="C213" t="s">
        <v>1730</v>
      </c>
      <c r="D213">
        <v>0</v>
      </c>
      <c r="E213">
        <v>5452</v>
      </c>
      <c r="F213">
        <v>5452</v>
      </c>
      <c r="G213">
        <v>0</v>
      </c>
      <c r="H213">
        <v>0</v>
      </c>
      <c r="I213">
        <v>0</v>
      </c>
      <c r="J213">
        <v>0</v>
      </c>
    </row>
    <row r="214" spans="1:10" x14ac:dyDescent="0.25">
      <c r="A214">
        <v>36033</v>
      </c>
      <c r="B214" t="s">
        <v>1734</v>
      </c>
      <c r="C214" t="s">
        <v>1734</v>
      </c>
      <c r="D214">
        <v>0</v>
      </c>
      <c r="E214">
        <v>0</v>
      </c>
      <c r="F214">
        <v>0</v>
      </c>
      <c r="G214">
        <v>0</v>
      </c>
      <c r="H214">
        <v>234.52</v>
      </c>
      <c r="I214">
        <v>234.52</v>
      </c>
      <c r="J214">
        <v>0</v>
      </c>
    </row>
    <row r="215" spans="1:10" x14ac:dyDescent="0.25">
      <c r="A215">
        <v>36177</v>
      </c>
      <c r="B215" t="s">
        <v>1736</v>
      </c>
      <c r="D215">
        <v>1</v>
      </c>
      <c r="F215">
        <v>1741.79</v>
      </c>
      <c r="I215">
        <v>0</v>
      </c>
    </row>
    <row r="216" spans="1:10" x14ac:dyDescent="0.25">
      <c r="A216">
        <v>29193</v>
      </c>
      <c r="B216" t="s">
        <v>1730</v>
      </c>
      <c r="C216" t="s">
        <v>1730</v>
      </c>
      <c r="D216">
        <v>0</v>
      </c>
      <c r="E216">
        <v>880</v>
      </c>
      <c r="F216">
        <v>880</v>
      </c>
      <c r="G216">
        <v>0</v>
      </c>
      <c r="H216">
        <v>0</v>
      </c>
      <c r="I216">
        <v>0</v>
      </c>
      <c r="J216">
        <v>0</v>
      </c>
    </row>
    <row r="217" spans="1:10" x14ac:dyDescent="0.25">
      <c r="A217">
        <v>35338</v>
      </c>
      <c r="B217" t="s">
        <v>1732</v>
      </c>
      <c r="C217" t="s">
        <v>1924</v>
      </c>
      <c r="D217">
        <v>1</v>
      </c>
      <c r="E217">
        <v>29277.91</v>
      </c>
      <c r="F217">
        <v>29277.91</v>
      </c>
      <c r="G217">
        <v>0</v>
      </c>
      <c r="H217">
        <v>0</v>
      </c>
      <c r="I217">
        <v>0</v>
      </c>
      <c r="J217">
        <v>0</v>
      </c>
    </row>
    <row r="218" spans="1:10" x14ac:dyDescent="0.25">
      <c r="A218">
        <v>35807</v>
      </c>
      <c r="B218" t="s">
        <v>1728</v>
      </c>
      <c r="C218" t="s">
        <v>1927</v>
      </c>
      <c r="D218">
        <v>1</v>
      </c>
      <c r="E218">
        <v>247.71</v>
      </c>
      <c r="F218">
        <v>247.71</v>
      </c>
      <c r="G218">
        <v>0</v>
      </c>
      <c r="H218">
        <v>0</v>
      </c>
      <c r="I218">
        <v>0</v>
      </c>
      <c r="J218">
        <v>0</v>
      </c>
    </row>
    <row r="219" spans="1:10" x14ac:dyDescent="0.25">
      <c r="A219">
        <v>35219</v>
      </c>
      <c r="B219" t="s">
        <v>1734</v>
      </c>
      <c r="C219" t="s">
        <v>1734</v>
      </c>
      <c r="D219">
        <v>0</v>
      </c>
      <c r="E219">
        <v>7920</v>
      </c>
      <c r="F219">
        <v>7920</v>
      </c>
      <c r="G219">
        <v>0</v>
      </c>
      <c r="I219">
        <v>0</v>
      </c>
    </row>
    <row r="220" spans="1:10" x14ac:dyDescent="0.25">
      <c r="A220">
        <v>35875</v>
      </c>
      <c r="B220" t="s">
        <v>1728</v>
      </c>
      <c r="C220" t="s">
        <v>1927</v>
      </c>
      <c r="D220">
        <v>1</v>
      </c>
      <c r="E220">
        <v>2584.9299999999998</v>
      </c>
      <c r="F220">
        <v>2584.9299999999998</v>
      </c>
      <c r="G220">
        <v>0</v>
      </c>
      <c r="H220">
        <v>0</v>
      </c>
      <c r="I220">
        <v>0</v>
      </c>
      <c r="J220">
        <v>0</v>
      </c>
    </row>
    <row r="221" spans="1:10" x14ac:dyDescent="0.25">
      <c r="A221">
        <v>28265</v>
      </c>
      <c r="B221" t="s">
        <v>1731</v>
      </c>
      <c r="C221" t="s">
        <v>1925</v>
      </c>
      <c r="D221">
        <v>1</v>
      </c>
      <c r="E221">
        <v>2141.79</v>
      </c>
      <c r="F221">
        <v>2141.79</v>
      </c>
      <c r="G221">
        <v>0</v>
      </c>
      <c r="H221">
        <v>0</v>
      </c>
      <c r="I221">
        <v>0</v>
      </c>
      <c r="J221">
        <v>0</v>
      </c>
    </row>
    <row r="222" spans="1:10" x14ac:dyDescent="0.25">
      <c r="A222">
        <v>33911</v>
      </c>
      <c r="B222" t="s">
        <v>1738</v>
      </c>
      <c r="D222">
        <v>1</v>
      </c>
      <c r="F222">
        <v>5252</v>
      </c>
      <c r="I222">
        <v>0</v>
      </c>
    </row>
    <row r="223" spans="1:10" x14ac:dyDescent="0.25">
      <c r="A223">
        <v>36058</v>
      </c>
      <c r="B223" t="s">
        <v>1730</v>
      </c>
      <c r="C223" t="s">
        <v>1730</v>
      </c>
      <c r="D223">
        <v>0</v>
      </c>
      <c r="E223">
        <v>401</v>
      </c>
      <c r="F223">
        <v>401</v>
      </c>
      <c r="G223">
        <v>0</v>
      </c>
      <c r="H223">
        <v>0</v>
      </c>
      <c r="I223">
        <v>0</v>
      </c>
      <c r="J223">
        <v>0</v>
      </c>
    </row>
    <row r="224" spans="1:10" x14ac:dyDescent="0.25">
      <c r="A224">
        <v>35718</v>
      </c>
      <c r="B224" t="s">
        <v>1728</v>
      </c>
      <c r="C224" t="s">
        <v>1927</v>
      </c>
      <c r="D224">
        <v>1</v>
      </c>
      <c r="E224">
        <v>1015</v>
      </c>
      <c r="F224">
        <v>1015</v>
      </c>
      <c r="G224">
        <v>0</v>
      </c>
      <c r="H224">
        <v>0</v>
      </c>
      <c r="I224">
        <v>0</v>
      </c>
      <c r="J224">
        <v>0</v>
      </c>
    </row>
    <row r="225" spans="1:10" x14ac:dyDescent="0.25">
      <c r="A225">
        <v>28683</v>
      </c>
      <c r="B225" t="s">
        <v>1731</v>
      </c>
      <c r="C225" t="s">
        <v>1925</v>
      </c>
      <c r="D225">
        <v>1</v>
      </c>
      <c r="E225">
        <v>1300</v>
      </c>
      <c r="F225">
        <v>1300</v>
      </c>
      <c r="G225">
        <v>0</v>
      </c>
      <c r="H225">
        <v>0</v>
      </c>
      <c r="I225">
        <v>0</v>
      </c>
      <c r="J225">
        <v>0</v>
      </c>
    </row>
    <row r="226" spans="1:10" x14ac:dyDescent="0.25">
      <c r="A226">
        <v>36250</v>
      </c>
      <c r="B226" t="s">
        <v>1734</v>
      </c>
      <c r="C226" t="s">
        <v>1734</v>
      </c>
      <c r="D226">
        <v>0</v>
      </c>
      <c r="E226">
        <v>44</v>
      </c>
      <c r="F226">
        <v>0</v>
      </c>
      <c r="G226">
        <v>44</v>
      </c>
      <c r="H226">
        <v>44</v>
      </c>
      <c r="I226">
        <v>7.8188000000000004</v>
      </c>
      <c r="J226">
        <v>36.181199999999997</v>
      </c>
    </row>
    <row r="227" spans="1:10" x14ac:dyDescent="0.25">
      <c r="A227">
        <v>36215</v>
      </c>
      <c r="B227" t="s">
        <v>1728</v>
      </c>
      <c r="C227" t="s">
        <v>1927</v>
      </c>
      <c r="D227">
        <v>1</v>
      </c>
      <c r="E227">
        <v>433</v>
      </c>
      <c r="F227">
        <v>433</v>
      </c>
      <c r="G227">
        <v>0</v>
      </c>
      <c r="H227">
        <v>0</v>
      </c>
      <c r="I227">
        <v>0</v>
      </c>
      <c r="J227">
        <v>0</v>
      </c>
    </row>
    <row r="228" spans="1:10" x14ac:dyDescent="0.25">
      <c r="A228">
        <v>36228</v>
      </c>
      <c r="B228" t="s">
        <v>1728</v>
      </c>
      <c r="C228" t="s">
        <v>1927</v>
      </c>
      <c r="D228">
        <v>1</v>
      </c>
      <c r="E228">
        <v>472</v>
      </c>
      <c r="F228">
        <v>472</v>
      </c>
      <c r="G228">
        <v>0</v>
      </c>
      <c r="H228">
        <v>0</v>
      </c>
      <c r="I228">
        <v>0</v>
      </c>
      <c r="J228">
        <v>0</v>
      </c>
    </row>
    <row r="229" spans="1:10" x14ac:dyDescent="0.25">
      <c r="A229">
        <v>36097</v>
      </c>
      <c r="B229" t="s">
        <v>1728</v>
      </c>
      <c r="C229" t="s">
        <v>1927</v>
      </c>
      <c r="D229">
        <v>1</v>
      </c>
      <c r="E229">
        <v>582</v>
      </c>
      <c r="F229">
        <v>582</v>
      </c>
      <c r="G229">
        <v>0</v>
      </c>
      <c r="H229">
        <v>0</v>
      </c>
      <c r="I229">
        <v>0</v>
      </c>
      <c r="J229">
        <v>0</v>
      </c>
    </row>
    <row r="230" spans="1:10" x14ac:dyDescent="0.25">
      <c r="A230">
        <v>36188</v>
      </c>
      <c r="B230" t="s">
        <v>1738</v>
      </c>
      <c r="C230" t="s">
        <v>1738</v>
      </c>
      <c r="D230">
        <v>0</v>
      </c>
      <c r="E230">
        <v>1700</v>
      </c>
      <c r="F230">
        <v>1700</v>
      </c>
      <c r="G230">
        <v>0</v>
      </c>
      <c r="H230">
        <v>0</v>
      </c>
      <c r="I230">
        <v>0</v>
      </c>
      <c r="J230">
        <v>0</v>
      </c>
    </row>
    <row r="231" spans="1:10" x14ac:dyDescent="0.25">
      <c r="A231">
        <v>36202</v>
      </c>
      <c r="B231" t="s">
        <v>1730</v>
      </c>
      <c r="C231" t="s">
        <v>1730</v>
      </c>
      <c r="D231">
        <v>0</v>
      </c>
      <c r="E231">
        <v>4668</v>
      </c>
      <c r="F231">
        <v>4668</v>
      </c>
      <c r="G231">
        <v>0</v>
      </c>
      <c r="H231">
        <v>0</v>
      </c>
      <c r="I231">
        <v>0</v>
      </c>
      <c r="J231">
        <v>0</v>
      </c>
    </row>
    <row r="232" spans="1:10" x14ac:dyDescent="0.25">
      <c r="A232">
        <v>36222</v>
      </c>
      <c r="B232" t="s">
        <v>1728</v>
      </c>
      <c r="C232" t="s">
        <v>1927</v>
      </c>
      <c r="D232">
        <v>1</v>
      </c>
      <c r="E232">
        <v>433</v>
      </c>
      <c r="F232">
        <v>433</v>
      </c>
      <c r="G232">
        <v>0</v>
      </c>
      <c r="H232">
        <v>0</v>
      </c>
      <c r="I232">
        <v>0</v>
      </c>
      <c r="J232">
        <v>0</v>
      </c>
    </row>
    <row r="233" spans="1:10" x14ac:dyDescent="0.25">
      <c r="A233">
        <v>36209</v>
      </c>
      <c r="B233" t="s">
        <v>1730</v>
      </c>
      <c r="C233" t="s">
        <v>1730</v>
      </c>
      <c r="D233">
        <v>0</v>
      </c>
      <c r="E233">
        <v>551.95000000000005</v>
      </c>
      <c r="F233">
        <v>551.95000000000005</v>
      </c>
      <c r="G233">
        <v>0</v>
      </c>
      <c r="H233">
        <v>0</v>
      </c>
      <c r="I233">
        <v>0</v>
      </c>
      <c r="J233">
        <v>0</v>
      </c>
    </row>
    <row r="234" spans="1:10" x14ac:dyDescent="0.25">
      <c r="A234">
        <v>36201</v>
      </c>
      <c r="B234" t="s">
        <v>1730</v>
      </c>
      <c r="C234" t="s">
        <v>1730</v>
      </c>
      <c r="D234">
        <v>0</v>
      </c>
      <c r="E234">
        <v>378</v>
      </c>
      <c r="F234">
        <v>378</v>
      </c>
      <c r="G234">
        <v>0</v>
      </c>
      <c r="H234">
        <v>0</v>
      </c>
      <c r="I234">
        <v>0</v>
      </c>
      <c r="J234">
        <v>0</v>
      </c>
    </row>
    <row r="235" spans="1:10" x14ac:dyDescent="0.25">
      <c r="A235">
        <v>36205</v>
      </c>
      <c r="B235" t="s">
        <v>1730</v>
      </c>
      <c r="C235" t="s">
        <v>1730</v>
      </c>
      <c r="D235">
        <v>0</v>
      </c>
      <c r="E235">
        <v>2096</v>
      </c>
      <c r="F235">
        <v>2096</v>
      </c>
      <c r="G235">
        <v>0</v>
      </c>
      <c r="H235">
        <v>0</v>
      </c>
      <c r="I235">
        <v>0</v>
      </c>
      <c r="J235">
        <v>0</v>
      </c>
    </row>
    <row r="236" spans="1:10" x14ac:dyDescent="0.25">
      <c r="A236">
        <v>36220</v>
      </c>
      <c r="B236" t="s">
        <v>1733</v>
      </c>
      <c r="C236" t="s">
        <v>1733</v>
      </c>
      <c r="D236">
        <v>0</v>
      </c>
      <c r="E236">
        <v>116</v>
      </c>
      <c r="F236">
        <v>116</v>
      </c>
      <c r="G236">
        <v>0</v>
      </c>
      <c r="I236">
        <v>0</v>
      </c>
    </row>
    <row r="237" spans="1:10" x14ac:dyDescent="0.25">
      <c r="A237">
        <v>36242</v>
      </c>
      <c r="B237" t="s">
        <v>1734</v>
      </c>
      <c r="D237">
        <v>1</v>
      </c>
      <c r="F237">
        <v>14250</v>
      </c>
      <c r="I237">
        <v>16154.13</v>
      </c>
    </row>
    <row r="238" spans="1:10" x14ac:dyDescent="0.25">
      <c r="A238">
        <v>35793</v>
      </c>
      <c r="B238" t="s">
        <v>1731</v>
      </c>
      <c r="C238" t="s">
        <v>1925</v>
      </c>
      <c r="D238">
        <v>1</v>
      </c>
      <c r="E238">
        <v>8666.2800000000007</v>
      </c>
      <c r="F238">
        <v>8666.2800000000007</v>
      </c>
      <c r="G238">
        <v>0</v>
      </c>
      <c r="H238">
        <v>0</v>
      </c>
      <c r="I238">
        <v>0</v>
      </c>
      <c r="J238">
        <v>0</v>
      </c>
    </row>
    <row r="239" spans="1:10" x14ac:dyDescent="0.25">
      <c r="A239">
        <v>36157</v>
      </c>
      <c r="B239" t="s">
        <v>1737</v>
      </c>
      <c r="C239" t="s">
        <v>1737</v>
      </c>
      <c r="D239">
        <v>0</v>
      </c>
      <c r="E239">
        <v>636</v>
      </c>
      <c r="F239">
        <v>636</v>
      </c>
      <c r="G239">
        <v>0</v>
      </c>
      <c r="H239">
        <v>0</v>
      </c>
      <c r="I239">
        <v>0</v>
      </c>
      <c r="J239">
        <v>0</v>
      </c>
    </row>
    <row r="240" spans="1:10" x14ac:dyDescent="0.25">
      <c r="A240">
        <v>36120</v>
      </c>
      <c r="B240" t="s">
        <v>1736</v>
      </c>
      <c r="C240" t="s">
        <v>1736</v>
      </c>
      <c r="D240">
        <v>0</v>
      </c>
      <c r="E240">
        <v>2421.66</v>
      </c>
      <c r="F240">
        <v>2421.66</v>
      </c>
      <c r="G240">
        <v>0</v>
      </c>
      <c r="H240">
        <v>0</v>
      </c>
      <c r="I240">
        <v>0</v>
      </c>
      <c r="J240">
        <v>0</v>
      </c>
    </row>
    <row r="241" spans="1:10" x14ac:dyDescent="0.25">
      <c r="A241">
        <v>36200</v>
      </c>
      <c r="B241" t="s">
        <v>1730</v>
      </c>
      <c r="C241" t="s">
        <v>1730</v>
      </c>
      <c r="D241">
        <v>0</v>
      </c>
      <c r="E241">
        <v>628</v>
      </c>
      <c r="F241">
        <v>628</v>
      </c>
      <c r="G241">
        <v>0</v>
      </c>
      <c r="H241">
        <v>0</v>
      </c>
      <c r="I241">
        <v>0</v>
      </c>
      <c r="J241">
        <v>0</v>
      </c>
    </row>
    <row r="242" spans="1:10" x14ac:dyDescent="0.25">
      <c r="A242">
        <v>36088</v>
      </c>
      <c r="B242" t="s">
        <v>1734</v>
      </c>
      <c r="D242">
        <v>1</v>
      </c>
      <c r="F242">
        <v>195</v>
      </c>
      <c r="I242">
        <v>418</v>
      </c>
    </row>
    <row r="243" spans="1:10" x14ac:dyDescent="0.25">
      <c r="A243">
        <v>35750</v>
      </c>
      <c r="B243" t="s">
        <v>1733</v>
      </c>
      <c r="C243" t="s">
        <v>1733</v>
      </c>
      <c r="D243">
        <v>0</v>
      </c>
      <c r="E243">
        <v>0</v>
      </c>
      <c r="F243">
        <v>0</v>
      </c>
      <c r="G243">
        <v>0</v>
      </c>
      <c r="H243">
        <v>2315.2800000000002</v>
      </c>
      <c r="I243">
        <v>2315.2800000000002</v>
      </c>
      <c r="J243">
        <v>0</v>
      </c>
    </row>
    <row r="244" spans="1:10" x14ac:dyDescent="0.25">
      <c r="A244">
        <v>35995</v>
      </c>
      <c r="B244" t="s">
        <v>1728</v>
      </c>
      <c r="C244" t="s">
        <v>1927</v>
      </c>
      <c r="D244">
        <v>1</v>
      </c>
      <c r="E244">
        <v>873.45</v>
      </c>
      <c r="F244">
        <v>873.45</v>
      </c>
      <c r="G244">
        <v>0</v>
      </c>
      <c r="H244">
        <v>0</v>
      </c>
      <c r="I244">
        <v>0</v>
      </c>
      <c r="J244">
        <v>0</v>
      </c>
    </row>
    <row r="245" spans="1:10" x14ac:dyDescent="0.25">
      <c r="A245">
        <v>36204</v>
      </c>
      <c r="B245" t="s">
        <v>1728</v>
      </c>
      <c r="C245" t="s">
        <v>1927</v>
      </c>
      <c r="D245">
        <v>1</v>
      </c>
      <c r="E245">
        <v>472</v>
      </c>
      <c r="F245">
        <v>472</v>
      </c>
      <c r="G245">
        <v>0</v>
      </c>
      <c r="H245">
        <v>0</v>
      </c>
      <c r="I245">
        <v>0</v>
      </c>
      <c r="J245">
        <v>0</v>
      </c>
    </row>
    <row r="246" spans="1:10" x14ac:dyDescent="0.25">
      <c r="A246">
        <v>35210</v>
      </c>
      <c r="B246" t="s">
        <v>1733</v>
      </c>
      <c r="C246" t="s">
        <v>1733</v>
      </c>
      <c r="D246">
        <v>0</v>
      </c>
      <c r="E246">
        <v>1387.5</v>
      </c>
      <c r="F246">
        <v>1387.5</v>
      </c>
      <c r="G246">
        <v>0</v>
      </c>
      <c r="H246">
        <v>1255</v>
      </c>
      <c r="I246">
        <v>1255</v>
      </c>
      <c r="J246">
        <v>0</v>
      </c>
    </row>
    <row r="247" spans="1:10" x14ac:dyDescent="0.25">
      <c r="A247">
        <v>36089</v>
      </c>
      <c r="B247" t="s">
        <v>1729</v>
      </c>
      <c r="C247" t="s">
        <v>1729</v>
      </c>
      <c r="D247">
        <v>0</v>
      </c>
      <c r="E247">
        <v>1368</v>
      </c>
      <c r="F247">
        <v>1368</v>
      </c>
      <c r="G247">
        <v>0</v>
      </c>
      <c r="H247">
        <v>0</v>
      </c>
      <c r="I247">
        <v>0</v>
      </c>
      <c r="J247">
        <v>0</v>
      </c>
    </row>
    <row r="248" spans="1:10" x14ac:dyDescent="0.25">
      <c r="A248">
        <v>34969</v>
      </c>
      <c r="B248" t="s">
        <v>1734</v>
      </c>
      <c r="C248" t="s">
        <v>1734</v>
      </c>
      <c r="D248">
        <v>0</v>
      </c>
      <c r="E248">
        <v>3589</v>
      </c>
      <c r="F248">
        <v>3589</v>
      </c>
      <c r="G248">
        <v>0</v>
      </c>
      <c r="H248">
        <v>0</v>
      </c>
      <c r="I248">
        <v>0</v>
      </c>
      <c r="J248">
        <v>0</v>
      </c>
    </row>
    <row r="249" spans="1:10" x14ac:dyDescent="0.25">
      <c r="A249">
        <v>34867</v>
      </c>
      <c r="B249" t="s">
        <v>1733</v>
      </c>
      <c r="C249" t="s">
        <v>1733</v>
      </c>
      <c r="D249">
        <v>0</v>
      </c>
      <c r="E249">
        <v>0</v>
      </c>
      <c r="F249">
        <v>0</v>
      </c>
      <c r="G249">
        <v>0</v>
      </c>
      <c r="H249">
        <v>400</v>
      </c>
      <c r="I249">
        <v>400</v>
      </c>
      <c r="J249">
        <v>0</v>
      </c>
    </row>
    <row r="250" spans="1:10" x14ac:dyDescent="0.25">
      <c r="A250">
        <v>36233</v>
      </c>
      <c r="B250" t="s">
        <v>1728</v>
      </c>
      <c r="C250" t="s">
        <v>1927</v>
      </c>
      <c r="D250">
        <v>1</v>
      </c>
      <c r="E250">
        <v>1106.3</v>
      </c>
      <c r="F250">
        <v>1106.3</v>
      </c>
      <c r="G250">
        <v>0</v>
      </c>
      <c r="H250">
        <v>0</v>
      </c>
      <c r="I250">
        <v>0</v>
      </c>
      <c r="J250">
        <v>0</v>
      </c>
    </row>
    <row r="251" spans="1:10" x14ac:dyDescent="0.25">
      <c r="A251">
        <v>36218</v>
      </c>
      <c r="B251" t="s">
        <v>1728</v>
      </c>
      <c r="C251" t="s">
        <v>1927</v>
      </c>
      <c r="D251">
        <v>1</v>
      </c>
      <c r="E251">
        <v>109</v>
      </c>
      <c r="F251">
        <v>109</v>
      </c>
      <c r="G251">
        <v>0</v>
      </c>
      <c r="H251">
        <v>0</v>
      </c>
      <c r="I251">
        <v>0</v>
      </c>
      <c r="J251">
        <v>0</v>
      </c>
    </row>
    <row r="252" spans="1:10" x14ac:dyDescent="0.25">
      <c r="A252">
        <v>36213</v>
      </c>
      <c r="B252" t="s">
        <v>1738</v>
      </c>
      <c r="C252" t="s">
        <v>1738</v>
      </c>
      <c r="D252">
        <v>0</v>
      </c>
      <c r="E252">
        <v>56.35</v>
      </c>
      <c r="F252">
        <v>56.35</v>
      </c>
      <c r="G252">
        <v>0</v>
      </c>
      <c r="H252">
        <v>215</v>
      </c>
      <c r="I252">
        <v>215</v>
      </c>
      <c r="J252">
        <v>0</v>
      </c>
    </row>
    <row r="253" spans="1:10" x14ac:dyDescent="0.25">
      <c r="A253">
        <v>36169</v>
      </c>
      <c r="B253" t="s">
        <v>1738</v>
      </c>
      <c r="C253" t="s">
        <v>1738</v>
      </c>
      <c r="D253">
        <v>0</v>
      </c>
      <c r="E253">
        <v>68.989999999999995</v>
      </c>
      <c r="F253">
        <v>68.989999999999995</v>
      </c>
      <c r="G253">
        <v>0</v>
      </c>
      <c r="H253">
        <v>210</v>
      </c>
      <c r="I253">
        <v>210</v>
      </c>
      <c r="J253">
        <v>0</v>
      </c>
    </row>
    <row r="254" spans="1:10" x14ac:dyDescent="0.25">
      <c r="A254">
        <v>35706</v>
      </c>
      <c r="B254" t="s">
        <v>1731</v>
      </c>
      <c r="C254" t="s">
        <v>1925</v>
      </c>
      <c r="D254">
        <v>1</v>
      </c>
      <c r="E254">
        <v>32876</v>
      </c>
      <c r="F254">
        <v>32876</v>
      </c>
      <c r="G254">
        <v>0</v>
      </c>
      <c r="H254">
        <v>0</v>
      </c>
      <c r="I254">
        <v>0</v>
      </c>
      <c r="J254">
        <v>0</v>
      </c>
    </row>
    <row r="255" spans="1:10" x14ac:dyDescent="0.25">
      <c r="A255">
        <v>36094</v>
      </c>
      <c r="B255" t="s">
        <v>1733</v>
      </c>
      <c r="C255" t="s">
        <v>1733</v>
      </c>
      <c r="D255">
        <v>0</v>
      </c>
      <c r="E255">
        <v>124</v>
      </c>
      <c r="F255">
        <v>124</v>
      </c>
      <c r="G255">
        <v>0</v>
      </c>
      <c r="I255">
        <v>0</v>
      </c>
    </row>
    <row r="256" spans="1:10" x14ac:dyDescent="0.25">
      <c r="A256">
        <v>36260</v>
      </c>
      <c r="B256" t="s">
        <v>1736</v>
      </c>
      <c r="C256" t="s">
        <v>1736</v>
      </c>
      <c r="D256">
        <v>0</v>
      </c>
      <c r="E256">
        <v>300</v>
      </c>
      <c r="F256">
        <v>300</v>
      </c>
      <c r="G256">
        <v>0</v>
      </c>
      <c r="I256">
        <v>0</v>
      </c>
    </row>
    <row r="257" spans="1:10" x14ac:dyDescent="0.25">
      <c r="A257">
        <v>36271</v>
      </c>
      <c r="B257" t="s">
        <v>1733</v>
      </c>
      <c r="C257" t="s">
        <v>1733</v>
      </c>
      <c r="D257">
        <v>0</v>
      </c>
      <c r="E257">
        <v>518</v>
      </c>
      <c r="F257">
        <v>518</v>
      </c>
      <c r="G257">
        <v>0</v>
      </c>
      <c r="I257">
        <v>0</v>
      </c>
    </row>
    <row r="258" spans="1:10" x14ac:dyDescent="0.25">
      <c r="A258">
        <v>36592</v>
      </c>
      <c r="B258" t="s">
        <v>1741</v>
      </c>
      <c r="C258" t="s">
        <v>1741</v>
      </c>
      <c r="D258">
        <v>0</v>
      </c>
      <c r="E258">
        <v>4825.24</v>
      </c>
      <c r="F258">
        <v>4825.24</v>
      </c>
      <c r="G258">
        <v>0</v>
      </c>
      <c r="H258">
        <v>0</v>
      </c>
      <c r="I258">
        <v>0</v>
      </c>
      <c r="J258">
        <v>0</v>
      </c>
    </row>
    <row r="259" spans="1:10" x14ac:dyDescent="0.25">
      <c r="A259">
        <v>36175</v>
      </c>
      <c r="B259" t="s">
        <v>1734</v>
      </c>
      <c r="C259" t="s">
        <v>1734</v>
      </c>
      <c r="D259">
        <v>0</v>
      </c>
      <c r="E259">
        <v>8750</v>
      </c>
      <c r="F259">
        <v>8750</v>
      </c>
      <c r="G259">
        <v>0</v>
      </c>
      <c r="I259">
        <v>0</v>
      </c>
    </row>
    <row r="260" spans="1:10" x14ac:dyDescent="0.25">
      <c r="A260">
        <v>35748</v>
      </c>
      <c r="B260" t="s">
        <v>1733</v>
      </c>
      <c r="C260" t="s">
        <v>1733</v>
      </c>
      <c r="D260">
        <v>0</v>
      </c>
      <c r="E260">
        <v>725</v>
      </c>
      <c r="F260">
        <v>725</v>
      </c>
      <c r="G260">
        <v>0</v>
      </c>
      <c r="I260">
        <v>0</v>
      </c>
    </row>
    <row r="261" spans="1:10" x14ac:dyDescent="0.25">
      <c r="A261">
        <v>34515</v>
      </c>
      <c r="B261" t="s">
        <v>1736</v>
      </c>
      <c r="C261" t="s">
        <v>1736</v>
      </c>
      <c r="D261">
        <v>0</v>
      </c>
      <c r="E261">
        <v>1587.6</v>
      </c>
      <c r="F261">
        <v>1587.6</v>
      </c>
      <c r="G261">
        <v>0</v>
      </c>
      <c r="H261">
        <v>0</v>
      </c>
      <c r="I261">
        <v>0</v>
      </c>
      <c r="J261">
        <v>0</v>
      </c>
    </row>
    <row r="262" spans="1:10" x14ac:dyDescent="0.25">
      <c r="A262">
        <v>36128</v>
      </c>
      <c r="B262" t="s">
        <v>1736</v>
      </c>
      <c r="C262" t="s">
        <v>1736</v>
      </c>
      <c r="D262">
        <v>0</v>
      </c>
      <c r="E262">
        <v>658.38</v>
      </c>
      <c r="F262">
        <v>658.38</v>
      </c>
      <c r="G262">
        <v>0</v>
      </c>
      <c r="I262">
        <v>0</v>
      </c>
    </row>
    <row r="263" spans="1:10" x14ac:dyDescent="0.25">
      <c r="A263">
        <v>36135</v>
      </c>
      <c r="B263" t="s">
        <v>1742</v>
      </c>
      <c r="C263" t="s">
        <v>1742</v>
      </c>
      <c r="D263">
        <v>0</v>
      </c>
      <c r="E263">
        <v>3831</v>
      </c>
      <c r="F263">
        <v>3831</v>
      </c>
      <c r="G263">
        <v>0</v>
      </c>
      <c r="H263">
        <v>0</v>
      </c>
      <c r="I263">
        <v>0</v>
      </c>
      <c r="J263">
        <v>0</v>
      </c>
    </row>
    <row r="264" spans="1:10" x14ac:dyDescent="0.25">
      <c r="A264">
        <v>35847</v>
      </c>
      <c r="B264" t="s">
        <v>1728</v>
      </c>
      <c r="C264" t="s">
        <v>1927</v>
      </c>
      <c r="D264">
        <v>1</v>
      </c>
      <c r="E264">
        <v>9061.7999999999993</v>
      </c>
      <c r="F264">
        <v>9061.7999999999993</v>
      </c>
      <c r="G264">
        <v>0</v>
      </c>
      <c r="H264">
        <v>0</v>
      </c>
      <c r="I264">
        <v>0</v>
      </c>
      <c r="J264">
        <v>0</v>
      </c>
    </row>
    <row r="265" spans="1:10" x14ac:dyDescent="0.25">
      <c r="A265">
        <v>34729</v>
      </c>
      <c r="B265" t="s">
        <v>1728</v>
      </c>
      <c r="C265" t="s">
        <v>1927</v>
      </c>
      <c r="D265">
        <v>1</v>
      </c>
      <c r="E265">
        <v>440</v>
      </c>
      <c r="F265">
        <v>440</v>
      </c>
      <c r="G265">
        <v>0</v>
      </c>
      <c r="I265">
        <v>0</v>
      </c>
    </row>
    <row r="266" spans="1:10" x14ac:dyDescent="0.25">
      <c r="A266">
        <v>35894</v>
      </c>
      <c r="B266" t="s">
        <v>1728</v>
      </c>
      <c r="C266" t="s">
        <v>1927</v>
      </c>
      <c r="D266">
        <v>1</v>
      </c>
      <c r="E266">
        <v>1134</v>
      </c>
      <c r="F266">
        <v>1134</v>
      </c>
      <c r="G266">
        <v>0</v>
      </c>
      <c r="H266">
        <v>1184</v>
      </c>
      <c r="I266">
        <v>1184</v>
      </c>
      <c r="J266">
        <v>0</v>
      </c>
    </row>
    <row r="267" spans="1:10" x14ac:dyDescent="0.25">
      <c r="A267">
        <v>36279</v>
      </c>
      <c r="B267" t="s">
        <v>1730</v>
      </c>
      <c r="C267" t="s">
        <v>1730</v>
      </c>
      <c r="D267">
        <v>0</v>
      </c>
      <c r="E267">
        <v>5861</v>
      </c>
      <c r="F267">
        <v>5861</v>
      </c>
      <c r="G267">
        <v>0</v>
      </c>
      <c r="H267">
        <v>0</v>
      </c>
      <c r="I267">
        <v>0</v>
      </c>
      <c r="J267">
        <v>0</v>
      </c>
    </row>
    <row r="268" spans="1:10" x14ac:dyDescent="0.25">
      <c r="A268">
        <v>32747</v>
      </c>
      <c r="B268" t="s">
        <v>1738</v>
      </c>
      <c r="C268" t="s">
        <v>1738</v>
      </c>
      <c r="D268">
        <v>0</v>
      </c>
      <c r="E268">
        <v>4100</v>
      </c>
      <c r="F268">
        <v>4100</v>
      </c>
      <c r="G268">
        <v>0</v>
      </c>
      <c r="I268">
        <v>0</v>
      </c>
    </row>
    <row r="269" spans="1:10" x14ac:dyDescent="0.25">
      <c r="A269">
        <v>34505</v>
      </c>
      <c r="B269" t="s">
        <v>1728</v>
      </c>
      <c r="C269" t="s">
        <v>1927</v>
      </c>
      <c r="D269">
        <v>1</v>
      </c>
      <c r="E269">
        <v>0</v>
      </c>
      <c r="F269">
        <v>0</v>
      </c>
      <c r="G269">
        <v>0</v>
      </c>
      <c r="H269">
        <v>8</v>
      </c>
      <c r="I269">
        <v>1.44</v>
      </c>
      <c r="J269">
        <v>6.56</v>
      </c>
    </row>
    <row r="270" spans="1:10" x14ac:dyDescent="0.25">
      <c r="A270">
        <v>36300</v>
      </c>
      <c r="B270" t="s">
        <v>1736</v>
      </c>
      <c r="C270" t="s">
        <v>1736</v>
      </c>
      <c r="D270">
        <v>0</v>
      </c>
      <c r="E270">
        <v>766.6</v>
      </c>
      <c r="F270">
        <v>766.6</v>
      </c>
      <c r="G270">
        <v>0</v>
      </c>
      <c r="H270">
        <v>0</v>
      </c>
      <c r="I270">
        <v>0</v>
      </c>
      <c r="J270">
        <v>0</v>
      </c>
    </row>
    <row r="271" spans="1:10" x14ac:dyDescent="0.25">
      <c r="A271">
        <v>36299</v>
      </c>
      <c r="B271" t="s">
        <v>1733</v>
      </c>
      <c r="C271" t="s">
        <v>1733</v>
      </c>
      <c r="D271">
        <v>0</v>
      </c>
      <c r="E271">
        <v>492</v>
      </c>
      <c r="F271">
        <v>492</v>
      </c>
      <c r="G271">
        <v>0</v>
      </c>
      <c r="I271">
        <v>0</v>
      </c>
    </row>
    <row r="272" spans="1:10" x14ac:dyDescent="0.25">
      <c r="A272">
        <v>35699</v>
      </c>
      <c r="B272" t="s">
        <v>1731</v>
      </c>
      <c r="C272" t="s">
        <v>1925</v>
      </c>
      <c r="D272">
        <v>1</v>
      </c>
      <c r="E272">
        <v>0</v>
      </c>
      <c r="F272">
        <v>0</v>
      </c>
      <c r="G272">
        <v>0</v>
      </c>
      <c r="H272">
        <v>1037</v>
      </c>
      <c r="I272">
        <v>186.66</v>
      </c>
      <c r="J272">
        <v>850.34</v>
      </c>
    </row>
    <row r="273" spans="1:10" x14ac:dyDescent="0.25">
      <c r="A273">
        <v>36295</v>
      </c>
      <c r="B273" t="s">
        <v>1734</v>
      </c>
      <c r="C273" t="s">
        <v>1734</v>
      </c>
      <c r="D273">
        <v>0</v>
      </c>
      <c r="E273">
        <v>4520.6000000000004</v>
      </c>
      <c r="F273">
        <v>4425</v>
      </c>
      <c r="G273">
        <v>95.600000000000364</v>
      </c>
      <c r="I273">
        <v>0</v>
      </c>
    </row>
    <row r="274" spans="1:10" x14ac:dyDescent="0.25">
      <c r="A274">
        <v>36261</v>
      </c>
      <c r="B274" t="s">
        <v>1733</v>
      </c>
      <c r="C274" t="s">
        <v>1733</v>
      </c>
      <c r="D274">
        <v>0</v>
      </c>
      <c r="E274">
        <v>2520</v>
      </c>
      <c r="F274">
        <v>2520</v>
      </c>
      <c r="G274">
        <v>0</v>
      </c>
      <c r="H274">
        <v>0</v>
      </c>
      <c r="I274">
        <v>0</v>
      </c>
      <c r="J274">
        <v>0</v>
      </c>
    </row>
    <row r="275" spans="1:10" x14ac:dyDescent="0.25">
      <c r="A275">
        <v>29788</v>
      </c>
      <c r="B275" t="s">
        <v>1730</v>
      </c>
      <c r="C275" t="s">
        <v>1730</v>
      </c>
      <c r="D275">
        <v>0</v>
      </c>
      <c r="E275">
        <v>1974</v>
      </c>
      <c r="F275">
        <v>1974</v>
      </c>
      <c r="G275">
        <v>0</v>
      </c>
      <c r="H275">
        <v>0</v>
      </c>
      <c r="I275">
        <v>0</v>
      </c>
      <c r="J275">
        <v>0</v>
      </c>
    </row>
    <row r="276" spans="1:10" x14ac:dyDescent="0.25">
      <c r="A276">
        <v>36278</v>
      </c>
      <c r="B276" t="s">
        <v>1738</v>
      </c>
      <c r="C276" t="s">
        <v>1738</v>
      </c>
      <c r="D276">
        <v>0</v>
      </c>
      <c r="E276">
        <v>0</v>
      </c>
      <c r="F276">
        <v>0</v>
      </c>
      <c r="G276">
        <v>0</v>
      </c>
      <c r="H276">
        <v>92.5</v>
      </c>
      <c r="I276">
        <v>16.649999999999999</v>
      </c>
      <c r="J276">
        <v>75.849999999999994</v>
      </c>
    </row>
    <row r="277" spans="1:10" x14ac:dyDescent="0.25">
      <c r="A277">
        <v>36289</v>
      </c>
      <c r="B277" t="s">
        <v>1730</v>
      </c>
      <c r="C277" t="s">
        <v>1730</v>
      </c>
      <c r="D277">
        <v>0</v>
      </c>
      <c r="E277">
        <v>5263</v>
      </c>
      <c r="F277">
        <v>5263</v>
      </c>
      <c r="G277">
        <v>0</v>
      </c>
      <c r="H277">
        <v>0</v>
      </c>
      <c r="I277">
        <v>0</v>
      </c>
      <c r="J277">
        <v>0</v>
      </c>
    </row>
    <row r="278" spans="1:10" x14ac:dyDescent="0.25">
      <c r="A278">
        <v>36116</v>
      </c>
      <c r="B278" t="s">
        <v>1728</v>
      </c>
      <c r="C278" t="s">
        <v>1927</v>
      </c>
      <c r="D278">
        <v>1</v>
      </c>
      <c r="E278">
        <v>1313</v>
      </c>
      <c r="F278">
        <v>1313</v>
      </c>
      <c r="G278">
        <v>0</v>
      </c>
      <c r="H278">
        <v>0</v>
      </c>
      <c r="I278">
        <v>0</v>
      </c>
      <c r="J278">
        <v>0</v>
      </c>
    </row>
    <row r="279" spans="1:10" x14ac:dyDescent="0.25">
      <c r="A279">
        <v>36298</v>
      </c>
      <c r="B279" t="s">
        <v>1738</v>
      </c>
      <c r="C279" t="s">
        <v>1738</v>
      </c>
      <c r="D279">
        <v>0</v>
      </c>
      <c r="E279">
        <v>91</v>
      </c>
      <c r="F279">
        <v>91</v>
      </c>
      <c r="G279">
        <v>0</v>
      </c>
      <c r="I279">
        <v>0</v>
      </c>
    </row>
    <row r="280" spans="1:10" x14ac:dyDescent="0.25">
      <c r="A280">
        <v>36320</v>
      </c>
      <c r="B280" t="s">
        <v>1730</v>
      </c>
      <c r="C280" t="s">
        <v>1730</v>
      </c>
      <c r="D280">
        <v>0</v>
      </c>
      <c r="E280">
        <v>2502</v>
      </c>
      <c r="F280">
        <v>2502</v>
      </c>
      <c r="G280">
        <v>0</v>
      </c>
      <c r="H280">
        <v>0</v>
      </c>
      <c r="I280">
        <v>0</v>
      </c>
      <c r="J280">
        <v>0</v>
      </c>
    </row>
    <row r="281" spans="1:10" x14ac:dyDescent="0.25">
      <c r="A281">
        <v>28129</v>
      </c>
      <c r="B281" t="s">
        <v>1730</v>
      </c>
      <c r="C281" t="s">
        <v>1730</v>
      </c>
      <c r="D281">
        <v>0</v>
      </c>
      <c r="E281">
        <v>11552</v>
      </c>
      <c r="F281">
        <v>11552</v>
      </c>
      <c r="G281">
        <v>0</v>
      </c>
      <c r="H281">
        <v>0</v>
      </c>
      <c r="I281">
        <v>0</v>
      </c>
      <c r="J281">
        <v>0</v>
      </c>
    </row>
    <row r="282" spans="1:10" x14ac:dyDescent="0.25">
      <c r="A282">
        <v>23545</v>
      </c>
      <c r="B282" t="s">
        <v>1730</v>
      </c>
      <c r="C282" t="s">
        <v>1730</v>
      </c>
      <c r="D282">
        <v>0</v>
      </c>
      <c r="E282">
        <v>1123.8</v>
      </c>
      <c r="F282">
        <v>1123.8</v>
      </c>
      <c r="G282">
        <v>0</v>
      </c>
      <c r="H282">
        <v>0</v>
      </c>
      <c r="I282">
        <v>0</v>
      </c>
      <c r="J282">
        <v>0</v>
      </c>
    </row>
    <row r="283" spans="1:10" x14ac:dyDescent="0.25">
      <c r="A283">
        <v>36321</v>
      </c>
      <c r="B283" t="s">
        <v>1730</v>
      </c>
      <c r="C283" t="s">
        <v>1730</v>
      </c>
      <c r="D283">
        <v>0</v>
      </c>
      <c r="E283">
        <v>245</v>
      </c>
      <c r="F283">
        <v>245</v>
      </c>
      <c r="G283">
        <v>0</v>
      </c>
      <c r="H283">
        <v>0</v>
      </c>
      <c r="I283">
        <v>0</v>
      </c>
      <c r="J283">
        <v>0</v>
      </c>
    </row>
    <row r="284" spans="1:10" x14ac:dyDescent="0.25">
      <c r="A284">
        <v>35262</v>
      </c>
      <c r="B284" t="s">
        <v>1733</v>
      </c>
      <c r="C284" t="s">
        <v>1733</v>
      </c>
      <c r="D284">
        <v>0</v>
      </c>
      <c r="E284">
        <v>3632</v>
      </c>
      <c r="F284">
        <v>3632</v>
      </c>
      <c r="G284">
        <v>0</v>
      </c>
      <c r="I284">
        <v>0</v>
      </c>
    </row>
    <row r="285" spans="1:10" x14ac:dyDescent="0.25">
      <c r="A285">
        <v>36180</v>
      </c>
      <c r="B285" t="s">
        <v>1730</v>
      </c>
      <c r="C285" t="s">
        <v>1730</v>
      </c>
      <c r="D285">
        <v>0</v>
      </c>
      <c r="E285">
        <v>180</v>
      </c>
      <c r="F285">
        <v>180</v>
      </c>
      <c r="G285">
        <v>0</v>
      </c>
      <c r="H285">
        <v>0</v>
      </c>
      <c r="I285">
        <v>0</v>
      </c>
      <c r="J285">
        <v>0</v>
      </c>
    </row>
    <row r="286" spans="1:10" x14ac:dyDescent="0.25">
      <c r="A286">
        <v>36325</v>
      </c>
      <c r="B286" t="s">
        <v>1730</v>
      </c>
      <c r="C286" t="s">
        <v>1730</v>
      </c>
      <c r="D286">
        <v>0</v>
      </c>
      <c r="E286">
        <v>2502</v>
      </c>
      <c r="F286">
        <v>2502</v>
      </c>
      <c r="G286">
        <v>0</v>
      </c>
      <c r="H286">
        <v>0</v>
      </c>
      <c r="I286">
        <v>0</v>
      </c>
      <c r="J286">
        <v>0</v>
      </c>
    </row>
    <row r="287" spans="1:10" x14ac:dyDescent="0.25">
      <c r="A287">
        <v>36185</v>
      </c>
      <c r="B287" t="s">
        <v>1738</v>
      </c>
      <c r="C287" t="s">
        <v>1738</v>
      </c>
      <c r="D287">
        <v>0</v>
      </c>
      <c r="E287">
        <v>0</v>
      </c>
      <c r="F287">
        <v>0</v>
      </c>
      <c r="G287">
        <v>0</v>
      </c>
      <c r="H287">
        <v>17</v>
      </c>
      <c r="I287">
        <v>17</v>
      </c>
      <c r="J287">
        <v>0</v>
      </c>
    </row>
    <row r="288" spans="1:10" x14ac:dyDescent="0.25">
      <c r="A288">
        <v>36307</v>
      </c>
      <c r="B288" t="s">
        <v>1728</v>
      </c>
      <c r="D288">
        <v>1</v>
      </c>
      <c r="F288">
        <v>0</v>
      </c>
      <c r="I288">
        <v>146</v>
      </c>
    </row>
    <row r="289" spans="1:10" x14ac:dyDescent="0.25">
      <c r="A289">
        <v>36318</v>
      </c>
      <c r="B289" t="s">
        <v>1730</v>
      </c>
      <c r="C289" t="s">
        <v>1730</v>
      </c>
      <c r="D289">
        <v>0</v>
      </c>
      <c r="E289">
        <v>2124</v>
      </c>
      <c r="F289">
        <v>2124</v>
      </c>
      <c r="G289">
        <v>0</v>
      </c>
      <c r="H289">
        <v>0</v>
      </c>
      <c r="I289">
        <v>0</v>
      </c>
      <c r="J289">
        <v>0</v>
      </c>
    </row>
    <row r="290" spans="1:10" x14ac:dyDescent="0.25">
      <c r="A290">
        <v>36390</v>
      </c>
      <c r="B290" t="s">
        <v>1741</v>
      </c>
      <c r="C290" t="s">
        <v>1741</v>
      </c>
      <c r="D290">
        <v>0</v>
      </c>
      <c r="E290">
        <v>236.7</v>
      </c>
      <c r="F290">
        <v>236.7</v>
      </c>
      <c r="G290">
        <v>0</v>
      </c>
    </row>
    <row r="291" spans="1:10" x14ac:dyDescent="0.25">
      <c r="A291">
        <v>35125</v>
      </c>
      <c r="B291" t="s">
        <v>1734</v>
      </c>
      <c r="C291" t="s">
        <v>1734</v>
      </c>
      <c r="D291">
        <v>0</v>
      </c>
      <c r="E291">
        <v>2700</v>
      </c>
      <c r="F291">
        <v>2700</v>
      </c>
      <c r="G291">
        <v>0</v>
      </c>
      <c r="H291">
        <v>972</v>
      </c>
      <c r="I291">
        <v>972</v>
      </c>
      <c r="J291">
        <v>0</v>
      </c>
    </row>
    <row r="292" spans="1:10" x14ac:dyDescent="0.25">
      <c r="A292">
        <v>36319</v>
      </c>
      <c r="B292" t="s">
        <v>1730</v>
      </c>
      <c r="C292" t="s">
        <v>1730</v>
      </c>
      <c r="D292">
        <v>0</v>
      </c>
      <c r="E292">
        <v>2022</v>
      </c>
      <c r="F292">
        <v>2022</v>
      </c>
      <c r="G292">
        <v>0</v>
      </c>
      <c r="H292">
        <v>0</v>
      </c>
      <c r="I292">
        <v>0</v>
      </c>
      <c r="J292">
        <v>0</v>
      </c>
    </row>
    <row r="293" spans="1:10" x14ac:dyDescent="0.25">
      <c r="A293">
        <v>31042</v>
      </c>
      <c r="B293" t="s">
        <v>1739</v>
      </c>
      <c r="C293" t="s">
        <v>1739</v>
      </c>
      <c r="D293">
        <v>0</v>
      </c>
      <c r="E293">
        <v>2416</v>
      </c>
      <c r="F293">
        <v>2416</v>
      </c>
      <c r="G293">
        <v>0</v>
      </c>
      <c r="H293">
        <v>0</v>
      </c>
      <c r="I293">
        <v>0</v>
      </c>
      <c r="J293">
        <v>0</v>
      </c>
    </row>
    <row r="294" spans="1:10" x14ac:dyDescent="0.25">
      <c r="A294">
        <v>36086</v>
      </c>
      <c r="B294" t="s">
        <v>1736</v>
      </c>
      <c r="C294" t="s">
        <v>1736</v>
      </c>
      <c r="D294">
        <v>0</v>
      </c>
      <c r="E294">
        <v>12703.31</v>
      </c>
      <c r="F294">
        <v>12703.31</v>
      </c>
      <c r="G294">
        <v>0</v>
      </c>
      <c r="H294">
        <v>0</v>
      </c>
      <c r="I294">
        <v>0</v>
      </c>
      <c r="J294">
        <v>0</v>
      </c>
    </row>
    <row r="295" spans="1:10" x14ac:dyDescent="0.25">
      <c r="A295">
        <v>36399</v>
      </c>
      <c r="B295" t="s">
        <v>1741</v>
      </c>
      <c r="C295" t="s">
        <v>1741</v>
      </c>
      <c r="D295">
        <v>0</v>
      </c>
      <c r="E295">
        <v>1810.39</v>
      </c>
      <c r="F295">
        <v>1810.39</v>
      </c>
      <c r="G295">
        <v>0</v>
      </c>
      <c r="I295">
        <v>0</v>
      </c>
    </row>
    <row r="296" spans="1:10" x14ac:dyDescent="0.25">
      <c r="A296">
        <v>36316</v>
      </c>
      <c r="B296" t="s">
        <v>1730</v>
      </c>
      <c r="C296" t="s">
        <v>1730</v>
      </c>
      <c r="D296">
        <v>0</v>
      </c>
      <c r="E296">
        <v>1470</v>
      </c>
      <c r="F296">
        <v>1470</v>
      </c>
      <c r="G296">
        <v>0</v>
      </c>
      <c r="H296">
        <v>0</v>
      </c>
      <c r="I296">
        <v>0</v>
      </c>
      <c r="J296">
        <v>0</v>
      </c>
    </row>
    <row r="297" spans="1:10" x14ac:dyDescent="0.25">
      <c r="A297">
        <v>28677</v>
      </c>
      <c r="B297" t="s">
        <v>1739</v>
      </c>
      <c r="C297" t="s">
        <v>1739</v>
      </c>
      <c r="D297">
        <v>0</v>
      </c>
      <c r="E297">
        <v>11890</v>
      </c>
      <c r="F297">
        <v>11890</v>
      </c>
      <c r="G297">
        <v>0</v>
      </c>
      <c r="I297">
        <v>0</v>
      </c>
    </row>
    <row r="298" spans="1:10" x14ac:dyDescent="0.25">
      <c r="A298">
        <v>35589</v>
      </c>
      <c r="B298" t="s">
        <v>1728</v>
      </c>
      <c r="C298" t="s">
        <v>1927</v>
      </c>
      <c r="D298">
        <v>1</v>
      </c>
      <c r="E298">
        <v>1025</v>
      </c>
      <c r="F298">
        <v>1025</v>
      </c>
      <c r="G298">
        <v>0</v>
      </c>
      <c r="H298">
        <v>0</v>
      </c>
      <c r="I298">
        <v>0</v>
      </c>
      <c r="J298">
        <v>0</v>
      </c>
    </row>
    <row r="299" spans="1:10" x14ac:dyDescent="0.25">
      <c r="A299">
        <v>33540</v>
      </c>
      <c r="B299" t="s">
        <v>1730</v>
      </c>
      <c r="C299" t="s">
        <v>1730</v>
      </c>
      <c r="D299">
        <v>0</v>
      </c>
      <c r="E299">
        <v>2833</v>
      </c>
      <c r="F299">
        <v>2833</v>
      </c>
      <c r="G299">
        <v>0</v>
      </c>
      <c r="H299">
        <v>0</v>
      </c>
      <c r="I299">
        <v>0</v>
      </c>
      <c r="J299">
        <v>0</v>
      </c>
    </row>
    <row r="300" spans="1:10" x14ac:dyDescent="0.25">
      <c r="A300">
        <v>33543</v>
      </c>
      <c r="B300" t="s">
        <v>1730</v>
      </c>
      <c r="C300" t="s">
        <v>1730</v>
      </c>
      <c r="D300">
        <v>0</v>
      </c>
      <c r="E300">
        <v>2833</v>
      </c>
      <c r="F300">
        <v>2833</v>
      </c>
      <c r="G300">
        <v>0</v>
      </c>
      <c r="H300">
        <v>0</v>
      </c>
      <c r="I300">
        <v>0</v>
      </c>
      <c r="J300">
        <v>0</v>
      </c>
    </row>
    <row r="301" spans="1:10" x14ac:dyDescent="0.25">
      <c r="A301">
        <v>36355</v>
      </c>
      <c r="B301" t="s">
        <v>1730</v>
      </c>
      <c r="C301" t="s">
        <v>1730</v>
      </c>
      <c r="D301">
        <v>0</v>
      </c>
      <c r="E301">
        <v>309</v>
      </c>
      <c r="F301">
        <v>309</v>
      </c>
      <c r="G301">
        <v>0</v>
      </c>
      <c r="H301">
        <v>0</v>
      </c>
      <c r="I301">
        <v>0</v>
      </c>
      <c r="J301">
        <v>0</v>
      </c>
    </row>
    <row r="302" spans="1:10" x14ac:dyDescent="0.25">
      <c r="A302">
        <v>36176</v>
      </c>
      <c r="B302" t="s">
        <v>1738</v>
      </c>
      <c r="C302" t="s">
        <v>1738</v>
      </c>
      <c r="D302">
        <v>0</v>
      </c>
      <c r="E302">
        <v>0</v>
      </c>
      <c r="F302">
        <v>0</v>
      </c>
      <c r="G302">
        <v>0</v>
      </c>
      <c r="H302">
        <v>175</v>
      </c>
      <c r="I302">
        <v>175</v>
      </c>
      <c r="J302">
        <v>0</v>
      </c>
    </row>
    <row r="303" spans="1:10" x14ac:dyDescent="0.25">
      <c r="A303">
        <v>36330</v>
      </c>
      <c r="B303" t="s">
        <v>1738</v>
      </c>
      <c r="C303" t="s">
        <v>1738</v>
      </c>
      <c r="D303">
        <v>0</v>
      </c>
      <c r="E303">
        <v>15791.66</v>
      </c>
      <c r="F303">
        <v>15791.66</v>
      </c>
      <c r="G303">
        <v>0</v>
      </c>
      <c r="H303">
        <v>0</v>
      </c>
      <c r="I303">
        <v>0</v>
      </c>
      <c r="J303">
        <v>0</v>
      </c>
    </row>
    <row r="304" spans="1:10" x14ac:dyDescent="0.25">
      <c r="A304">
        <v>36361</v>
      </c>
      <c r="B304" t="s">
        <v>1728</v>
      </c>
      <c r="C304" t="s">
        <v>1927</v>
      </c>
      <c r="D304">
        <v>1</v>
      </c>
      <c r="E304">
        <v>0</v>
      </c>
      <c r="F304">
        <v>0</v>
      </c>
      <c r="G304">
        <v>0</v>
      </c>
      <c r="H304">
        <v>40</v>
      </c>
      <c r="I304">
        <v>40</v>
      </c>
      <c r="J304">
        <v>0</v>
      </c>
    </row>
    <row r="305" spans="1:10" x14ac:dyDescent="0.25">
      <c r="A305">
        <v>36374</v>
      </c>
      <c r="B305" t="s">
        <v>1733</v>
      </c>
      <c r="C305" t="s">
        <v>1733</v>
      </c>
      <c r="D305">
        <v>0</v>
      </c>
      <c r="E305">
        <v>984</v>
      </c>
      <c r="F305">
        <v>984</v>
      </c>
      <c r="G305">
        <v>0</v>
      </c>
      <c r="I305">
        <v>0</v>
      </c>
    </row>
    <row r="306" spans="1:10" x14ac:dyDescent="0.25">
      <c r="A306">
        <v>36337</v>
      </c>
      <c r="B306" t="s">
        <v>1742</v>
      </c>
      <c r="C306" t="s">
        <v>1742</v>
      </c>
      <c r="D306">
        <v>0</v>
      </c>
      <c r="E306">
        <v>70</v>
      </c>
      <c r="F306">
        <v>70</v>
      </c>
      <c r="G306">
        <v>0</v>
      </c>
      <c r="H306">
        <v>0</v>
      </c>
      <c r="I306">
        <v>0</v>
      </c>
      <c r="J306">
        <v>0</v>
      </c>
    </row>
    <row r="307" spans="1:10" x14ac:dyDescent="0.25">
      <c r="A307">
        <v>36324</v>
      </c>
      <c r="B307" t="s">
        <v>1728</v>
      </c>
      <c r="C307" t="s">
        <v>1927</v>
      </c>
      <c r="D307">
        <v>1</v>
      </c>
      <c r="E307">
        <v>829.32</v>
      </c>
      <c r="F307">
        <v>829.32</v>
      </c>
      <c r="G307">
        <v>0</v>
      </c>
      <c r="H307">
        <v>0</v>
      </c>
      <c r="I307">
        <v>0</v>
      </c>
      <c r="J307">
        <v>0</v>
      </c>
    </row>
    <row r="308" spans="1:10" x14ac:dyDescent="0.25">
      <c r="A308">
        <v>35825</v>
      </c>
      <c r="B308" t="s">
        <v>1730</v>
      </c>
      <c r="C308" t="s">
        <v>1730</v>
      </c>
      <c r="D308">
        <v>0</v>
      </c>
      <c r="E308">
        <v>1912</v>
      </c>
      <c r="F308">
        <v>1912</v>
      </c>
      <c r="G308">
        <v>0</v>
      </c>
      <c r="H308">
        <v>0</v>
      </c>
      <c r="I308">
        <v>0</v>
      </c>
      <c r="J308">
        <v>0</v>
      </c>
    </row>
    <row r="309" spans="1:10" x14ac:dyDescent="0.25">
      <c r="A309">
        <v>36367</v>
      </c>
      <c r="B309" t="s">
        <v>1734</v>
      </c>
      <c r="C309" t="s">
        <v>1734</v>
      </c>
      <c r="D309">
        <v>0</v>
      </c>
      <c r="E309">
        <v>1145.8399999999999</v>
      </c>
      <c r="F309">
        <v>1145.8399999999999</v>
      </c>
      <c r="G309">
        <v>0</v>
      </c>
      <c r="H309">
        <v>0</v>
      </c>
      <c r="I309">
        <v>0</v>
      </c>
      <c r="J309">
        <v>0</v>
      </c>
    </row>
    <row r="310" spans="1:10" x14ac:dyDescent="0.25">
      <c r="A310">
        <v>36373</v>
      </c>
      <c r="B310" t="s">
        <v>1743</v>
      </c>
      <c r="C310" t="s">
        <v>1743</v>
      </c>
      <c r="D310">
        <v>0</v>
      </c>
      <c r="E310">
        <v>128</v>
      </c>
      <c r="F310">
        <v>128</v>
      </c>
      <c r="G310">
        <v>0</v>
      </c>
      <c r="H310">
        <v>0</v>
      </c>
      <c r="I310">
        <v>0</v>
      </c>
      <c r="J310">
        <v>0</v>
      </c>
    </row>
    <row r="311" spans="1:10" x14ac:dyDescent="0.25">
      <c r="A311">
        <v>36342</v>
      </c>
      <c r="B311" t="s">
        <v>1730</v>
      </c>
      <c r="C311" t="s">
        <v>1730</v>
      </c>
      <c r="D311">
        <v>0</v>
      </c>
      <c r="E311">
        <v>2124</v>
      </c>
      <c r="F311">
        <v>2124</v>
      </c>
      <c r="G311">
        <v>0</v>
      </c>
      <c r="H311">
        <v>0</v>
      </c>
      <c r="I311">
        <v>0</v>
      </c>
      <c r="J311">
        <v>0</v>
      </c>
    </row>
    <row r="312" spans="1:10" x14ac:dyDescent="0.25">
      <c r="A312">
        <v>35799</v>
      </c>
      <c r="B312" t="s">
        <v>1729</v>
      </c>
      <c r="C312" t="s">
        <v>1729</v>
      </c>
      <c r="D312">
        <v>0</v>
      </c>
      <c r="E312">
        <v>2975.17</v>
      </c>
      <c r="F312">
        <v>2975.17</v>
      </c>
      <c r="G312">
        <v>0</v>
      </c>
      <c r="H312">
        <v>0</v>
      </c>
      <c r="I312">
        <v>0</v>
      </c>
      <c r="J312">
        <v>0</v>
      </c>
    </row>
    <row r="313" spans="1:10" x14ac:dyDescent="0.25">
      <c r="A313">
        <v>36371</v>
      </c>
      <c r="B313" t="s">
        <v>1734</v>
      </c>
      <c r="C313" t="s">
        <v>1734</v>
      </c>
      <c r="D313">
        <v>0</v>
      </c>
      <c r="E313">
        <v>1191.3599999999999</v>
      </c>
      <c r="F313">
        <v>1191.3599999999999</v>
      </c>
      <c r="G313">
        <v>0</v>
      </c>
      <c r="I313">
        <v>0</v>
      </c>
    </row>
    <row r="314" spans="1:10" x14ac:dyDescent="0.25">
      <c r="A314">
        <v>36357</v>
      </c>
      <c r="B314" t="s">
        <v>1730</v>
      </c>
      <c r="C314" t="s">
        <v>1730</v>
      </c>
      <c r="D314">
        <v>0</v>
      </c>
      <c r="E314">
        <v>2022</v>
      </c>
      <c r="F314">
        <v>2022</v>
      </c>
      <c r="G314">
        <v>0</v>
      </c>
      <c r="H314">
        <v>0</v>
      </c>
      <c r="I314">
        <v>0</v>
      </c>
      <c r="J314">
        <v>0</v>
      </c>
    </row>
    <row r="315" spans="1:10" x14ac:dyDescent="0.25">
      <c r="A315">
        <v>36358</v>
      </c>
      <c r="B315" t="s">
        <v>1730</v>
      </c>
      <c r="C315" t="s">
        <v>1730</v>
      </c>
      <c r="D315">
        <v>0</v>
      </c>
      <c r="E315">
        <v>2313</v>
      </c>
      <c r="F315">
        <v>2313</v>
      </c>
      <c r="G315">
        <v>0</v>
      </c>
      <c r="H315">
        <v>0</v>
      </c>
      <c r="I315">
        <v>0</v>
      </c>
      <c r="J315">
        <v>0</v>
      </c>
    </row>
    <row r="316" spans="1:10" x14ac:dyDescent="0.25">
      <c r="A316">
        <v>36362</v>
      </c>
      <c r="B316" t="s">
        <v>1730</v>
      </c>
      <c r="C316" t="s">
        <v>1730</v>
      </c>
      <c r="D316">
        <v>0</v>
      </c>
      <c r="E316">
        <v>340</v>
      </c>
      <c r="F316">
        <v>340</v>
      </c>
      <c r="G316">
        <v>0</v>
      </c>
      <c r="H316">
        <v>0</v>
      </c>
      <c r="I316">
        <v>0</v>
      </c>
      <c r="J316">
        <v>0</v>
      </c>
    </row>
    <row r="317" spans="1:10" x14ac:dyDescent="0.25">
      <c r="A317">
        <v>36336</v>
      </c>
      <c r="B317" t="s">
        <v>1730</v>
      </c>
      <c r="C317" t="s">
        <v>1730</v>
      </c>
      <c r="D317">
        <v>0</v>
      </c>
      <c r="E317">
        <v>935</v>
      </c>
      <c r="F317">
        <v>935</v>
      </c>
      <c r="G317">
        <v>0</v>
      </c>
      <c r="H317">
        <v>0</v>
      </c>
      <c r="I317">
        <v>0</v>
      </c>
      <c r="J317">
        <v>0</v>
      </c>
    </row>
    <row r="318" spans="1:10" x14ac:dyDescent="0.25">
      <c r="A318">
        <v>36359</v>
      </c>
      <c r="B318" t="s">
        <v>1730</v>
      </c>
      <c r="C318" t="s">
        <v>1730</v>
      </c>
      <c r="D318">
        <v>0</v>
      </c>
      <c r="E318">
        <v>2313</v>
      </c>
      <c r="F318">
        <v>2313</v>
      </c>
      <c r="G318">
        <v>0</v>
      </c>
      <c r="H318">
        <v>0</v>
      </c>
      <c r="I318">
        <v>0</v>
      </c>
      <c r="J318">
        <v>0</v>
      </c>
    </row>
    <row r="319" spans="1:10" x14ac:dyDescent="0.25">
      <c r="A319">
        <v>36384</v>
      </c>
      <c r="B319" t="s">
        <v>1738</v>
      </c>
      <c r="C319" t="s">
        <v>1738</v>
      </c>
      <c r="D319">
        <v>0</v>
      </c>
      <c r="E319">
        <v>200</v>
      </c>
      <c r="F319">
        <v>200</v>
      </c>
      <c r="G319">
        <v>0</v>
      </c>
      <c r="H319">
        <v>0</v>
      </c>
      <c r="I319">
        <v>0</v>
      </c>
      <c r="J319">
        <v>0</v>
      </c>
    </row>
    <row r="320" spans="1:10" x14ac:dyDescent="0.25">
      <c r="A320">
        <v>36284</v>
      </c>
      <c r="B320" t="s">
        <v>1729</v>
      </c>
      <c r="C320" t="s">
        <v>1729</v>
      </c>
      <c r="D320">
        <v>0</v>
      </c>
      <c r="E320">
        <v>4260</v>
      </c>
      <c r="F320">
        <v>4260</v>
      </c>
      <c r="G320">
        <v>0</v>
      </c>
      <c r="H320">
        <v>0</v>
      </c>
      <c r="I320">
        <v>0</v>
      </c>
      <c r="J320">
        <v>0</v>
      </c>
    </row>
    <row r="321" spans="1:10" x14ac:dyDescent="0.25">
      <c r="A321">
        <v>36240</v>
      </c>
      <c r="B321" t="s">
        <v>1729</v>
      </c>
      <c r="C321" t="s">
        <v>1729</v>
      </c>
      <c r="D321">
        <v>0</v>
      </c>
      <c r="E321">
        <v>0</v>
      </c>
      <c r="F321">
        <v>0</v>
      </c>
      <c r="G321">
        <v>0</v>
      </c>
      <c r="H321">
        <v>680</v>
      </c>
      <c r="I321">
        <v>0</v>
      </c>
      <c r="J321">
        <v>680</v>
      </c>
    </row>
    <row r="322" spans="1:10" x14ac:dyDescent="0.25">
      <c r="A322">
        <v>35261</v>
      </c>
      <c r="B322" t="s">
        <v>1737</v>
      </c>
      <c r="D322">
        <v>1</v>
      </c>
      <c r="F322">
        <v>0</v>
      </c>
      <c r="I322">
        <v>2525</v>
      </c>
    </row>
    <row r="323" spans="1:10" x14ac:dyDescent="0.25">
      <c r="A323">
        <v>35456</v>
      </c>
      <c r="B323" t="s">
        <v>1738</v>
      </c>
      <c r="C323" t="s">
        <v>1738</v>
      </c>
      <c r="D323">
        <v>0</v>
      </c>
      <c r="E323">
        <v>0</v>
      </c>
      <c r="F323">
        <v>0</v>
      </c>
      <c r="G323">
        <v>0</v>
      </c>
      <c r="H323">
        <v>17</v>
      </c>
      <c r="I323">
        <v>17</v>
      </c>
      <c r="J323">
        <v>0</v>
      </c>
    </row>
    <row r="324" spans="1:10" x14ac:dyDescent="0.25">
      <c r="A324">
        <v>35938</v>
      </c>
      <c r="B324" t="s">
        <v>1737</v>
      </c>
      <c r="D324">
        <v>1</v>
      </c>
      <c r="F324">
        <v>0</v>
      </c>
      <c r="I324">
        <v>350</v>
      </c>
    </row>
    <row r="325" spans="1:10" x14ac:dyDescent="0.25">
      <c r="A325">
        <v>36386</v>
      </c>
      <c r="B325" t="s">
        <v>1730</v>
      </c>
      <c r="C325" t="s">
        <v>1730</v>
      </c>
      <c r="D325">
        <v>0</v>
      </c>
      <c r="E325">
        <v>315</v>
      </c>
      <c r="F325">
        <v>315</v>
      </c>
      <c r="G325">
        <v>0</v>
      </c>
      <c r="H325">
        <v>0</v>
      </c>
      <c r="I325">
        <v>0</v>
      </c>
      <c r="J325">
        <v>0</v>
      </c>
    </row>
    <row r="326" spans="1:10" x14ac:dyDescent="0.25">
      <c r="A326">
        <v>36136</v>
      </c>
      <c r="B326" t="s">
        <v>1729</v>
      </c>
      <c r="C326" t="s">
        <v>1729</v>
      </c>
      <c r="D326">
        <v>0</v>
      </c>
      <c r="E326">
        <v>0</v>
      </c>
      <c r="F326">
        <v>0</v>
      </c>
      <c r="G326">
        <v>0</v>
      </c>
      <c r="H326">
        <v>43.5</v>
      </c>
      <c r="I326">
        <v>43.5</v>
      </c>
      <c r="J326">
        <v>0</v>
      </c>
    </row>
    <row r="327" spans="1:10" x14ac:dyDescent="0.25">
      <c r="A327">
        <v>36274</v>
      </c>
      <c r="B327" t="s">
        <v>1728</v>
      </c>
      <c r="C327" t="s">
        <v>1927</v>
      </c>
      <c r="D327">
        <v>1</v>
      </c>
      <c r="E327">
        <v>3201.21</v>
      </c>
      <c r="F327">
        <v>3201.21</v>
      </c>
      <c r="G327">
        <v>0</v>
      </c>
      <c r="H327">
        <v>0</v>
      </c>
      <c r="I327">
        <v>0</v>
      </c>
      <c r="J327">
        <v>0</v>
      </c>
    </row>
    <row r="328" spans="1:10" x14ac:dyDescent="0.25">
      <c r="A328">
        <v>36403</v>
      </c>
      <c r="B328" t="s">
        <v>1738</v>
      </c>
      <c r="C328" t="s">
        <v>1738</v>
      </c>
      <c r="D328">
        <v>0</v>
      </c>
      <c r="E328">
        <v>0</v>
      </c>
      <c r="F328">
        <v>0</v>
      </c>
      <c r="G328">
        <v>0</v>
      </c>
      <c r="H328">
        <v>17</v>
      </c>
      <c r="I328">
        <v>17</v>
      </c>
      <c r="J328">
        <v>0</v>
      </c>
    </row>
    <row r="329" spans="1:10" x14ac:dyDescent="0.25">
      <c r="A329">
        <v>35465</v>
      </c>
      <c r="B329" t="s">
        <v>1728</v>
      </c>
      <c r="C329" t="s">
        <v>1927</v>
      </c>
      <c r="D329">
        <v>1</v>
      </c>
      <c r="E329">
        <v>16000</v>
      </c>
      <c r="F329">
        <v>16000</v>
      </c>
      <c r="G329">
        <v>0</v>
      </c>
      <c r="I329">
        <v>0</v>
      </c>
    </row>
    <row r="330" spans="1:10" x14ac:dyDescent="0.25">
      <c r="A330">
        <v>36465</v>
      </c>
      <c r="B330" t="s">
        <v>1741</v>
      </c>
      <c r="C330" t="s">
        <v>1741</v>
      </c>
      <c r="D330">
        <v>0</v>
      </c>
      <c r="E330">
        <v>2301.89</v>
      </c>
      <c r="F330">
        <v>2301.89</v>
      </c>
      <c r="G330">
        <v>0</v>
      </c>
      <c r="H330">
        <v>0</v>
      </c>
      <c r="I330">
        <v>0</v>
      </c>
      <c r="J330">
        <v>0</v>
      </c>
    </row>
    <row r="331" spans="1:10" x14ac:dyDescent="0.25">
      <c r="A331">
        <v>36292</v>
      </c>
      <c r="B331" t="s">
        <v>1737</v>
      </c>
      <c r="C331" t="s">
        <v>1737</v>
      </c>
      <c r="D331">
        <v>0</v>
      </c>
      <c r="E331">
        <v>1905</v>
      </c>
      <c r="F331">
        <v>1905</v>
      </c>
      <c r="G331">
        <v>0</v>
      </c>
      <c r="H331">
        <v>0</v>
      </c>
      <c r="I331">
        <v>0</v>
      </c>
      <c r="J331">
        <v>0</v>
      </c>
    </row>
    <row r="332" spans="1:10" x14ac:dyDescent="0.25">
      <c r="A332">
        <v>36378</v>
      </c>
      <c r="B332" t="s">
        <v>1728</v>
      </c>
      <c r="C332" t="s">
        <v>1927</v>
      </c>
      <c r="D332">
        <v>1</v>
      </c>
      <c r="E332">
        <v>55</v>
      </c>
      <c r="F332">
        <v>55</v>
      </c>
      <c r="G332">
        <v>0</v>
      </c>
      <c r="H332">
        <v>0</v>
      </c>
      <c r="I332">
        <v>0</v>
      </c>
      <c r="J332">
        <v>0</v>
      </c>
    </row>
    <row r="333" spans="1:10" x14ac:dyDescent="0.25">
      <c r="A333">
        <v>36139</v>
      </c>
      <c r="B333" t="s">
        <v>1729</v>
      </c>
      <c r="C333" t="s">
        <v>1729</v>
      </c>
      <c r="D333">
        <v>0</v>
      </c>
      <c r="E333">
        <v>3277</v>
      </c>
      <c r="F333">
        <v>3525</v>
      </c>
      <c r="G333">
        <v>-248</v>
      </c>
      <c r="I333">
        <v>0</v>
      </c>
    </row>
    <row r="334" spans="1:10" x14ac:dyDescent="0.25">
      <c r="A334">
        <v>36401</v>
      </c>
      <c r="B334" t="s">
        <v>1737</v>
      </c>
      <c r="C334" t="s">
        <v>1737</v>
      </c>
      <c r="D334">
        <v>0</v>
      </c>
      <c r="E334">
        <v>0</v>
      </c>
      <c r="F334">
        <v>0</v>
      </c>
      <c r="G334">
        <v>0</v>
      </c>
      <c r="H334">
        <v>35</v>
      </c>
      <c r="I334">
        <v>14.5</v>
      </c>
      <c r="J334">
        <v>20.5</v>
      </c>
    </row>
    <row r="335" spans="1:10" x14ac:dyDescent="0.25">
      <c r="A335">
        <v>36346</v>
      </c>
      <c r="B335" t="s">
        <v>1730</v>
      </c>
      <c r="C335" t="s">
        <v>1730</v>
      </c>
      <c r="D335">
        <v>0</v>
      </c>
      <c r="E335">
        <v>69</v>
      </c>
      <c r="F335">
        <v>69</v>
      </c>
      <c r="G335">
        <v>0</v>
      </c>
      <c r="H335">
        <v>0</v>
      </c>
      <c r="I335">
        <v>0</v>
      </c>
      <c r="J335">
        <v>0</v>
      </c>
    </row>
    <row r="336" spans="1:10" x14ac:dyDescent="0.25">
      <c r="A336">
        <v>36385</v>
      </c>
      <c r="B336" t="s">
        <v>1733</v>
      </c>
      <c r="C336" t="s">
        <v>1733</v>
      </c>
      <c r="D336">
        <v>0</v>
      </c>
      <c r="E336">
        <v>1839</v>
      </c>
      <c r="F336">
        <v>1839</v>
      </c>
      <c r="G336">
        <v>0</v>
      </c>
      <c r="I336">
        <v>0</v>
      </c>
    </row>
    <row r="337" spans="1:10" x14ac:dyDescent="0.25">
      <c r="A337">
        <v>35232</v>
      </c>
      <c r="B337" t="s">
        <v>1737</v>
      </c>
      <c r="C337" t="s">
        <v>1737</v>
      </c>
      <c r="D337">
        <v>0</v>
      </c>
      <c r="F337">
        <v>0</v>
      </c>
    </row>
    <row r="338" spans="1:10" x14ac:dyDescent="0.25">
      <c r="A338">
        <v>35724</v>
      </c>
      <c r="B338" t="s">
        <v>1738</v>
      </c>
      <c r="C338" t="s">
        <v>1738</v>
      </c>
      <c r="D338">
        <v>0</v>
      </c>
      <c r="E338">
        <v>0</v>
      </c>
      <c r="F338">
        <v>0</v>
      </c>
      <c r="G338">
        <v>0</v>
      </c>
      <c r="H338">
        <v>253.75</v>
      </c>
      <c r="I338">
        <v>253.75</v>
      </c>
      <c r="J338">
        <v>0</v>
      </c>
    </row>
    <row r="339" spans="1:10" x14ac:dyDescent="0.25">
      <c r="A339">
        <v>27623</v>
      </c>
      <c r="B339" t="s">
        <v>1737</v>
      </c>
      <c r="C339" t="s">
        <v>1737</v>
      </c>
      <c r="D339">
        <v>0</v>
      </c>
      <c r="E339">
        <v>19500</v>
      </c>
      <c r="F339">
        <v>19500</v>
      </c>
      <c r="G339">
        <v>0</v>
      </c>
      <c r="I339">
        <v>0</v>
      </c>
    </row>
    <row r="340" spans="1:10" x14ac:dyDescent="0.25">
      <c r="A340">
        <v>36387</v>
      </c>
      <c r="B340" t="s">
        <v>1731</v>
      </c>
      <c r="D340">
        <v>1</v>
      </c>
      <c r="F340">
        <v>1065</v>
      </c>
      <c r="I340">
        <v>0</v>
      </c>
    </row>
    <row r="341" spans="1:10" x14ac:dyDescent="0.25">
      <c r="A341">
        <v>36395</v>
      </c>
      <c r="B341" t="s">
        <v>1742</v>
      </c>
      <c r="C341" t="s">
        <v>1742</v>
      </c>
      <c r="D341">
        <v>0</v>
      </c>
      <c r="E341">
        <v>14118</v>
      </c>
      <c r="F341">
        <v>14118</v>
      </c>
      <c r="G341">
        <v>0</v>
      </c>
      <c r="H341">
        <v>0</v>
      </c>
      <c r="I341">
        <v>0</v>
      </c>
      <c r="J341">
        <v>0</v>
      </c>
    </row>
    <row r="342" spans="1:10" x14ac:dyDescent="0.25">
      <c r="A342">
        <v>35911</v>
      </c>
      <c r="B342" t="s">
        <v>1745</v>
      </c>
      <c r="C342" t="s">
        <v>1745</v>
      </c>
      <c r="D342">
        <v>0</v>
      </c>
      <c r="E342">
        <v>40</v>
      </c>
      <c r="F342">
        <v>40</v>
      </c>
      <c r="G342">
        <v>0</v>
      </c>
      <c r="H342">
        <v>196</v>
      </c>
      <c r="I342">
        <v>196</v>
      </c>
      <c r="J342">
        <v>0</v>
      </c>
    </row>
    <row r="343" spans="1:10" x14ac:dyDescent="0.25">
      <c r="A343">
        <v>36383</v>
      </c>
      <c r="B343" t="s">
        <v>1734</v>
      </c>
      <c r="C343" t="s">
        <v>1734</v>
      </c>
      <c r="D343">
        <v>0</v>
      </c>
      <c r="E343">
        <v>990</v>
      </c>
      <c r="F343">
        <v>990</v>
      </c>
      <c r="G343">
        <v>0</v>
      </c>
      <c r="H343">
        <v>0</v>
      </c>
      <c r="I343">
        <v>0</v>
      </c>
      <c r="J343">
        <v>0</v>
      </c>
    </row>
    <row r="344" spans="1:10" x14ac:dyDescent="0.25">
      <c r="A344">
        <v>35539</v>
      </c>
      <c r="B344" t="s">
        <v>1728</v>
      </c>
      <c r="C344" t="s">
        <v>1927</v>
      </c>
      <c r="D344">
        <v>1</v>
      </c>
      <c r="E344">
        <v>4319.1400000000003</v>
      </c>
      <c r="F344">
        <v>4319.1400000000003</v>
      </c>
      <c r="G344">
        <v>0</v>
      </c>
      <c r="H344">
        <v>284</v>
      </c>
      <c r="I344">
        <v>284</v>
      </c>
      <c r="J344">
        <v>0</v>
      </c>
    </row>
    <row r="345" spans="1:10" x14ac:dyDescent="0.25">
      <c r="A345">
        <v>36406</v>
      </c>
      <c r="B345" t="s">
        <v>1734</v>
      </c>
      <c r="C345" t="s">
        <v>1734</v>
      </c>
      <c r="D345">
        <v>0</v>
      </c>
      <c r="E345">
        <v>0</v>
      </c>
      <c r="F345">
        <v>0</v>
      </c>
      <c r="G345">
        <v>0</v>
      </c>
      <c r="H345">
        <v>37.5</v>
      </c>
      <c r="I345">
        <v>6.75</v>
      </c>
      <c r="J345">
        <v>30.75</v>
      </c>
    </row>
    <row r="346" spans="1:10" x14ac:dyDescent="0.25">
      <c r="A346">
        <v>34980</v>
      </c>
      <c r="B346" t="s">
        <v>1728</v>
      </c>
      <c r="C346" t="s">
        <v>1927</v>
      </c>
      <c r="D346">
        <v>1</v>
      </c>
      <c r="E346">
        <v>178</v>
      </c>
      <c r="F346">
        <v>178</v>
      </c>
      <c r="G346">
        <v>0</v>
      </c>
      <c r="H346">
        <v>0</v>
      </c>
      <c r="I346">
        <v>0</v>
      </c>
      <c r="J346">
        <v>0</v>
      </c>
    </row>
    <row r="347" spans="1:10" x14ac:dyDescent="0.25">
      <c r="A347">
        <v>34981</v>
      </c>
      <c r="B347" t="s">
        <v>1728</v>
      </c>
      <c r="C347" t="s">
        <v>1927</v>
      </c>
      <c r="D347">
        <v>1</v>
      </c>
      <c r="E347">
        <v>178</v>
      </c>
      <c r="F347">
        <v>178</v>
      </c>
      <c r="G347">
        <v>0</v>
      </c>
      <c r="H347">
        <v>0</v>
      </c>
      <c r="I347">
        <v>0</v>
      </c>
      <c r="J347">
        <v>0</v>
      </c>
    </row>
    <row r="348" spans="1:10" x14ac:dyDescent="0.25">
      <c r="A348">
        <v>35360</v>
      </c>
      <c r="B348" t="s">
        <v>1728</v>
      </c>
      <c r="C348" t="s">
        <v>1927</v>
      </c>
      <c r="D348">
        <v>1</v>
      </c>
      <c r="E348">
        <v>1493.35</v>
      </c>
      <c r="F348">
        <v>1493.35</v>
      </c>
      <c r="G348">
        <v>0</v>
      </c>
      <c r="H348">
        <v>0</v>
      </c>
      <c r="I348">
        <v>0</v>
      </c>
      <c r="J348">
        <v>0</v>
      </c>
    </row>
    <row r="349" spans="1:10" x14ac:dyDescent="0.25">
      <c r="A349">
        <v>34288</v>
      </c>
      <c r="B349" t="s">
        <v>1738</v>
      </c>
      <c r="C349" t="s">
        <v>1738</v>
      </c>
      <c r="D349">
        <v>0</v>
      </c>
      <c r="E349">
        <v>1074</v>
      </c>
      <c r="F349">
        <v>1074</v>
      </c>
      <c r="G349">
        <v>0</v>
      </c>
      <c r="I349">
        <v>0</v>
      </c>
    </row>
    <row r="350" spans="1:10" x14ac:dyDescent="0.25">
      <c r="A350">
        <v>36440</v>
      </c>
      <c r="B350" t="s">
        <v>1738</v>
      </c>
      <c r="C350" t="s">
        <v>1738</v>
      </c>
      <c r="D350">
        <v>0</v>
      </c>
      <c r="E350">
        <v>886</v>
      </c>
      <c r="F350">
        <v>886</v>
      </c>
      <c r="G350">
        <v>0</v>
      </c>
      <c r="H350">
        <v>0</v>
      </c>
      <c r="I350">
        <v>0</v>
      </c>
      <c r="J350">
        <v>0</v>
      </c>
    </row>
    <row r="351" spans="1:10" x14ac:dyDescent="0.25">
      <c r="A351">
        <v>32879</v>
      </c>
      <c r="B351" t="s">
        <v>1728</v>
      </c>
      <c r="C351" t="s">
        <v>1927</v>
      </c>
      <c r="D351">
        <v>1</v>
      </c>
      <c r="E351">
        <v>1767.23</v>
      </c>
      <c r="F351">
        <v>1767.23</v>
      </c>
      <c r="G351">
        <v>0</v>
      </c>
      <c r="H351">
        <v>0</v>
      </c>
      <c r="I351">
        <v>0</v>
      </c>
      <c r="J351">
        <v>0</v>
      </c>
    </row>
    <row r="352" spans="1:10" x14ac:dyDescent="0.25">
      <c r="A352">
        <v>33155</v>
      </c>
      <c r="B352" t="s">
        <v>1742</v>
      </c>
      <c r="C352" t="s">
        <v>1742</v>
      </c>
      <c r="D352">
        <v>0</v>
      </c>
      <c r="E352">
        <v>6910</v>
      </c>
      <c r="F352">
        <v>6910</v>
      </c>
      <c r="G352">
        <v>0</v>
      </c>
      <c r="H352">
        <v>0</v>
      </c>
      <c r="I352">
        <v>0</v>
      </c>
      <c r="J352">
        <v>0</v>
      </c>
    </row>
    <row r="353" spans="1:10" x14ac:dyDescent="0.25">
      <c r="A353">
        <v>34485</v>
      </c>
      <c r="B353" t="s">
        <v>1730</v>
      </c>
      <c r="C353" t="s">
        <v>1730</v>
      </c>
      <c r="D353">
        <v>0</v>
      </c>
      <c r="E353">
        <v>1460</v>
      </c>
      <c r="F353">
        <v>1460</v>
      </c>
      <c r="G353">
        <v>0</v>
      </c>
      <c r="H353">
        <v>0</v>
      </c>
      <c r="I353">
        <v>0</v>
      </c>
      <c r="J353">
        <v>0</v>
      </c>
    </row>
    <row r="354" spans="1:10" x14ac:dyDescent="0.25">
      <c r="A354">
        <v>36416</v>
      </c>
      <c r="B354" t="s">
        <v>1729</v>
      </c>
      <c r="C354" t="s">
        <v>1729</v>
      </c>
      <c r="D354">
        <v>0</v>
      </c>
      <c r="E354">
        <v>11801.9</v>
      </c>
      <c r="F354">
        <v>11801.9</v>
      </c>
      <c r="G354">
        <v>0</v>
      </c>
      <c r="I354">
        <v>0</v>
      </c>
    </row>
    <row r="355" spans="1:10" x14ac:dyDescent="0.25">
      <c r="A355">
        <v>35021</v>
      </c>
      <c r="B355" t="s">
        <v>1746</v>
      </c>
      <c r="D355">
        <v>1</v>
      </c>
      <c r="F355">
        <v>712.7</v>
      </c>
    </row>
    <row r="356" spans="1:10" x14ac:dyDescent="0.25">
      <c r="A356">
        <v>36473</v>
      </c>
      <c r="B356" t="s">
        <v>1741</v>
      </c>
      <c r="C356" t="s">
        <v>1741</v>
      </c>
      <c r="D356">
        <v>0</v>
      </c>
      <c r="E356">
        <v>1764.63</v>
      </c>
      <c r="F356">
        <v>1764.63</v>
      </c>
      <c r="G356">
        <v>0</v>
      </c>
      <c r="H356">
        <v>0</v>
      </c>
    </row>
    <row r="357" spans="1:10" x14ac:dyDescent="0.25">
      <c r="A357">
        <v>36421</v>
      </c>
      <c r="B357" t="s">
        <v>1736</v>
      </c>
      <c r="C357" t="s">
        <v>1736</v>
      </c>
      <c r="D357">
        <v>0</v>
      </c>
      <c r="E357">
        <v>139.99</v>
      </c>
      <c r="F357">
        <v>139.99</v>
      </c>
      <c r="G357">
        <v>0</v>
      </c>
      <c r="H357">
        <v>0</v>
      </c>
      <c r="I357">
        <v>0</v>
      </c>
      <c r="J357">
        <v>0</v>
      </c>
    </row>
    <row r="358" spans="1:10" x14ac:dyDescent="0.25">
      <c r="A358">
        <v>36393</v>
      </c>
      <c r="B358" t="s">
        <v>1741</v>
      </c>
      <c r="C358" t="s">
        <v>1741</v>
      </c>
      <c r="D358">
        <v>0</v>
      </c>
      <c r="E358">
        <v>4492.8</v>
      </c>
      <c r="F358">
        <v>4492.8</v>
      </c>
      <c r="G358">
        <v>0</v>
      </c>
    </row>
    <row r="359" spans="1:10" x14ac:dyDescent="0.25">
      <c r="A359">
        <v>29789</v>
      </c>
      <c r="B359" t="s">
        <v>1730</v>
      </c>
      <c r="C359" t="s">
        <v>1730</v>
      </c>
      <c r="D359">
        <v>0</v>
      </c>
      <c r="E359">
        <v>924</v>
      </c>
      <c r="F359">
        <v>924</v>
      </c>
      <c r="G359">
        <v>0</v>
      </c>
      <c r="H359">
        <v>0</v>
      </c>
      <c r="I359">
        <v>0</v>
      </c>
      <c r="J359">
        <v>0</v>
      </c>
    </row>
    <row r="360" spans="1:10" x14ac:dyDescent="0.25">
      <c r="A360">
        <v>29790</v>
      </c>
      <c r="B360" t="s">
        <v>1730</v>
      </c>
      <c r="C360" t="s">
        <v>1730</v>
      </c>
      <c r="D360">
        <v>0</v>
      </c>
      <c r="E360">
        <v>4049</v>
      </c>
      <c r="F360">
        <v>4049</v>
      </c>
      <c r="G360">
        <v>0</v>
      </c>
      <c r="H360">
        <v>0</v>
      </c>
      <c r="I360">
        <v>0</v>
      </c>
      <c r="J360">
        <v>0</v>
      </c>
    </row>
    <row r="361" spans="1:10" x14ac:dyDescent="0.25">
      <c r="A361">
        <v>35819</v>
      </c>
      <c r="B361" t="s">
        <v>1730</v>
      </c>
      <c r="C361" t="s">
        <v>1730</v>
      </c>
      <c r="D361">
        <v>0</v>
      </c>
      <c r="E361">
        <v>3060</v>
      </c>
      <c r="F361">
        <v>3060</v>
      </c>
      <c r="G361">
        <v>0</v>
      </c>
      <c r="H361">
        <v>0</v>
      </c>
      <c r="I361">
        <v>0</v>
      </c>
      <c r="J361">
        <v>0</v>
      </c>
    </row>
    <row r="362" spans="1:10" x14ac:dyDescent="0.25">
      <c r="A362">
        <v>36348</v>
      </c>
      <c r="B362" t="s">
        <v>1738</v>
      </c>
      <c r="C362" t="s">
        <v>1738</v>
      </c>
      <c r="D362">
        <v>0</v>
      </c>
      <c r="E362">
        <v>1951</v>
      </c>
      <c r="F362">
        <v>1951</v>
      </c>
      <c r="G362">
        <v>0</v>
      </c>
      <c r="H362">
        <v>0</v>
      </c>
      <c r="I362">
        <v>0</v>
      </c>
      <c r="J362">
        <v>0</v>
      </c>
    </row>
    <row r="363" spans="1:10" x14ac:dyDescent="0.25">
      <c r="A363">
        <v>36391</v>
      </c>
      <c r="B363" t="s">
        <v>1728</v>
      </c>
      <c r="C363" t="s">
        <v>1927</v>
      </c>
      <c r="D363">
        <v>1</v>
      </c>
      <c r="E363">
        <v>6838.55</v>
      </c>
      <c r="F363">
        <v>6838.55</v>
      </c>
      <c r="G363">
        <v>0</v>
      </c>
      <c r="H363">
        <v>0</v>
      </c>
      <c r="I363">
        <v>0</v>
      </c>
      <c r="J363">
        <v>0</v>
      </c>
    </row>
    <row r="364" spans="1:10" x14ac:dyDescent="0.25">
      <c r="A364">
        <v>36353</v>
      </c>
      <c r="B364" t="s">
        <v>1734</v>
      </c>
      <c r="C364" t="s">
        <v>1734</v>
      </c>
      <c r="D364">
        <v>0</v>
      </c>
      <c r="E364">
        <v>4785</v>
      </c>
      <c r="F364">
        <v>4785</v>
      </c>
      <c r="G364">
        <v>0</v>
      </c>
      <c r="H364">
        <v>0</v>
      </c>
      <c r="I364">
        <v>0</v>
      </c>
      <c r="J364">
        <v>0</v>
      </c>
    </row>
    <row r="365" spans="1:10" x14ac:dyDescent="0.25">
      <c r="A365">
        <v>36411</v>
      </c>
      <c r="B365" t="s">
        <v>1742</v>
      </c>
      <c r="C365" t="s">
        <v>1742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 x14ac:dyDescent="0.25">
      <c r="A366">
        <v>36286</v>
      </c>
      <c r="B366" t="s">
        <v>1737</v>
      </c>
      <c r="C366" t="s">
        <v>1737</v>
      </c>
      <c r="D366">
        <v>0</v>
      </c>
      <c r="E366">
        <v>453</v>
      </c>
      <c r="F366">
        <v>453</v>
      </c>
      <c r="G366">
        <v>0</v>
      </c>
      <c r="H366">
        <v>0</v>
      </c>
      <c r="I366">
        <v>0</v>
      </c>
      <c r="J366">
        <v>0</v>
      </c>
    </row>
    <row r="367" spans="1:10" x14ac:dyDescent="0.25">
      <c r="A367">
        <v>36447</v>
      </c>
      <c r="B367" t="s">
        <v>1741</v>
      </c>
      <c r="C367" t="s">
        <v>1741</v>
      </c>
      <c r="D367">
        <v>0</v>
      </c>
      <c r="E367">
        <v>492.73</v>
      </c>
      <c r="F367">
        <v>492.73</v>
      </c>
      <c r="G367">
        <v>0</v>
      </c>
    </row>
    <row r="368" spans="1:10" x14ac:dyDescent="0.25">
      <c r="A368">
        <v>36396</v>
      </c>
      <c r="B368" t="s">
        <v>1731</v>
      </c>
      <c r="C368" t="s">
        <v>1925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 x14ac:dyDescent="0.25">
      <c r="A369">
        <v>34972</v>
      </c>
      <c r="B369" t="s">
        <v>1728</v>
      </c>
      <c r="C369" t="s">
        <v>1927</v>
      </c>
      <c r="D369">
        <v>1</v>
      </c>
      <c r="E369">
        <v>1727</v>
      </c>
      <c r="F369">
        <v>1727</v>
      </c>
      <c r="G369">
        <v>0</v>
      </c>
      <c r="H369">
        <v>0</v>
      </c>
      <c r="I369">
        <v>0</v>
      </c>
      <c r="J369">
        <v>0</v>
      </c>
    </row>
    <row r="370" spans="1:10" x14ac:dyDescent="0.25">
      <c r="A370">
        <v>35625</v>
      </c>
      <c r="B370" t="s">
        <v>1748</v>
      </c>
      <c r="C370" t="s">
        <v>1924</v>
      </c>
      <c r="D370">
        <v>1</v>
      </c>
      <c r="E370">
        <v>3000</v>
      </c>
      <c r="F370">
        <v>3000</v>
      </c>
      <c r="G370">
        <v>0</v>
      </c>
      <c r="H370">
        <v>3314.67</v>
      </c>
      <c r="I370">
        <v>3314.67</v>
      </c>
      <c r="J370">
        <v>0</v>
      </c>
    </row>
    <row r="371" spans="1:10" x14ac:dyDescent="0.25">
      <c r="A371">
        <v>36456</v>
      </c>
      <c r="B371" t="s">
        <v>1749</v>
      </c>
      <c r="C371" t="s">
        <v>1749</v>
      </c>
      <c r="D371">
        <v>0</v>
      </c>
      <c r="E371">
        <v>2846.34</v>
      </c>
      <c r="F371">
        <v>2846.34</v>
      </c>
      <c r="G371">
        <v>0</v>
      </c>
      <c r="H371">
        <v>0</v>
      </c>
      <c r="I371">
        <v>0</v>
      </c>
      <c r="J371">
        <v>0</v>
      </c>
    </row>
    <row r="372" spans="1:10" x14ac:dyDescent="0.25">
      <c r="A372">
        <v>36475</v>
      </c>
      <c r="B372" t="s">
        <v>1741</v>
      </c>
      <c r="C372" t="s">
        <v>1741</v>
      </c>
      <c r="D372">
        <v>0</v>
      </c>
    </row>
    <row r="373" spans="1:10" x14ac:dyDescent="0.25">
      <c r="A373">
        <v>36382</v>
      </c>
      <c r="B373" t="s">
        <v>1734</v>
      </c>
      <c r="C373" t="s">
        <v>1734</v>
      </c>
      <c r="D373">
        <v>0</v>
      </c>
      <c r="E373">
        <v>14512</v>
      </c>
      <c r="F373">
        <v>14512</v>
      </c>
      <c r="G373">
        <v>0</v>
      </c>
      <c r="H373">
        <v>0</v>
      </c>
      <c r="I373">
        <v>0</v>
      </c>
      <c r="J373">
        <v>0</v>
      </c>
    </row>
    <row r="374" spans="1:10" x14ac:dyDescent="0.25">
      <c r="A374">
        <v>34428</v>
      </c>
      <c r="B374" t="s">
        <v>1737</v>
      </c>
      <c r="C374" t="s">
        <v>1737</v>
      </c>
      <c r="D374">
        <v>0</v>
      </c>
      <c r="E374">
        <v>300</v>
      </c>
      <c r="F374">
        <v>300</v>
      </c>
      <c r="G374">
        <v>0</v>
      </c>
      <c r="H374">
        <v>275</v>
      </c>
      <c r="I374">
        <v>275</v>
      </c>
      <c r="J374">
        <v>0</v>
      </c>
    </row>
    <row r="375" spans="1:10" x14ac:dyDescent="0.25">
      <c r="A375">
        <v>34517</v>
      </c>
      <c r="B375" t="s">
        <v>1748</v>
      </c>
      <c r="C375" t="s">
        <v>1924</v>
      </c>
      <c r="D375">
        <v>1</v>
      </c>
      <c r="E375">
        <v>66632.7</v>
      </c>
      <c r="F375">
        <v>66632.7</v>
      </c>
      <c r="G375">
        <v>0</v>
      </c>
      <c r="H375">
        <v>0</v>
      </c>
      <c r="I375">
        <v>0</v>
      </c>
      <c r="J375">
        <v>0</v>
      </c>
    </row>
    <row r="376" spans="1:10" x14ac:dyDescent="0.25">
      <c r="A376">
        <v>36265</v>
      </c>
      <c r="B376" t="s">
        <v>1750</v>
      </c>
      <c r="D376">
        <v>1</v>
      </c>
      <c r="F376">
        <v>300</v>
      </c>
      <c r="I376">
        <v>205</v>
      </c>
    </row>
    <row r="377" spans="1:10" x14ac:dyDescent="0.25">
      <c r="A377">
        <v>36423</v>
      </c>
      <c r="B377" t="s">
        <v>1738</v>
      </c>
      <c r="C377" t="s">
        <v>1738</v>
      </c>
      <c r="D377">
        <v>0</v>
      </c>
      <c r="E377">
        <v>172.5</v>
      </c>
      <c r="F377">
        <v>172.5</v>
      </c>
      <c r="G377">
        <v>0</v>
      </c>
      <c r="H377">
        <v>0</v>
      </c>
      <c r="I377">
        <v>0</v>
      </c>
      <c r="J377">
        <v>0</v>
      </c>
    </row>
    <row r="378" spans="1:10" x14ac:dyDescent="0.25">
      <c r="A378">
        <v>36450</v>
      </c>
      <c r="B378" t="s">
        <v>1730</v>
      </c>
      <c r="C378" t="s">
        <v>1730</v>
      </c>
      <c r="D378">
        <v>0</v>
      </c>
      <c r="E378">
        <v>2400</v>
      </c>
      <c r="F378">
        <v>2400</v>
      </c>
      <c r="G378">
        <v>0</v>
      </c>
      <c r="H378">
        <v>0</v>
      </c>
      <c r="I378">
        <v>0</v>
      </c>
      <c r="J378">
        <v>0</v>
      </c>
    </row>
    <row r="379" spans="1:10" x14ac:dyDescent="0.25">
      <c r="A379">
        <v>36402</v>
      </c>
      <c r="B379" t="s">
        <v>1728</v>
      </c>
      <c r="C379" t="s">
        <v>1927</v>
      </c>
      <c r="D379">
        <v>1</v>
      </c>
      <c r="E379">
        <v>607</v>
      </c>
      <c r="F379">
        <v>607</v>
      </c>
      <c r="G379">
        <v>0</v>
      </c>
      <c r="H379">
        <v>0</v>
      </c>
      <c r="I379">
        <v>0</v>
      </c>
      <c r="J379">
        <v>0</v>
      </c>
    </row>
    <row r="380" spans="1:10" x14ac:dyDescent="0.25">
      <c r="A380">
        <v>36453</v>
      </c>
      <c r="B380" t="s">
        <v>1730</v>
      </c>
      <c r="C380" t="s">
        <v>1730</v>
      </c>
      <c r="D380">
        <v>0</v>
      </c>
      <c r="E380">
        <v>2022</v>
      </c>
      <c r="F380">
        <v>2022</v>
      </c>
      <c r="G380">
        <v>0</v>
      </c>
      <c r="H380">
        <v>0</v>
      </c>
      <c r="I380">
        <v>0</v>
      </c>
      <c r="J380">
        <v>0</v>
      </c>
    </row>
    <row r="381" spans="1:10" x14ac:dyDescent="0.25">
      <c r="A381">
        <v>36448</v>
      </c>
      <c r="B381" t="s">
        <v>1730</v>
      </c>
      <c r="C381" t="s">
        <v>1730</v>
      </c>
      <c r="D381">
        <v>0</v>
      </c>
      <c r="E381">
        <v>2124</v>
      </c>
      <c r="F381">
        <v>2124</v>
      </c>
      <c r="G381">
        <v>0</v>
      </c>
      <c r="H381">
        <v>0</v>
      </c>
      <c r="I381">
        <v>0</v>
      </c>
      <c r="J381">
        <v>0</v>
      </c>
    </row>
    <row r="382" spans="1:10" x14ac:dyDescent="0.25">
      <c r="A382">
        <v>36085</v>
      </c>
      <c r="B382" t="s">
        <v>1748</v>
      </c>
      <c r="C382" t="s">
        <v>1924</v>
      </c>
      <c r="D382">
        <v>1</v>
      </c>
      <c r="E382">
        <v>15304.8</v>
      </c>
      <c r="F382">
        <v>15304.8</v>
      </c>
      <c r="G382">
        <v>0</v>
      </c>
      <c r="H382">
        <v>0</v>
      </c>
      <c r="I382">
        <v>0</v>
      </c>
      <c r="J382">
        <v>0</v>
      </c>
    </row>
    <row r="383" spans="1:10" x14ac:dyDescent="0.25">
      <c r="A383">
        <v>36452</v>
      </c>
      <c r="B383" t="s">
        <v>1730</v>
      </c>
      <c r="C383" t="s">
        <v>1730</v>
      </c>
      <c r="D383">
        <v>0</v>
      </c>
      <c r="E383">
        <v>2022</v>
      </c>
      <c r="F383">
        <v>2022</v>
      </c>
      <c r="G383">
        <v>0</v>
      </c>
      <c r="H383">
        <v>0</v>
      </c>
      <c r="I383">
        <v>0</v>
      </c>
      <c r="J383">
        <v>0</v>
      </c>
    </row>
    <row r="384" spans="1:10" x14ac:dyDescent="0.25">
      <c r="A384">
        <v>36449</v>
      </c>
      <c r="B384" t="s">
        <v>1730</v>
      </c>
      <c r="C384" t="s">
        <v>1730</v>
      </c>
      <c r="D384">
        <v>0</v>
      </c>
      <c r="E384">
        <v>539</v>
      </c>
      <c r="F384">
        <v>539</v>
      </c>
      <c r="G384">
        <v>0</v>
      </c>
      <c r="H384">
        <v>0</v>
      </c>
      <c r="I384">
        <v>0</v>
      </c>
      <c r="J384">
        <v>0</v>
      </c>
    </row>
    <row r="385" spans="1:10" x14ac:dyDescent="0.25">
      <c r="A385">
        <v>36469</v>
      </c>
      <c r="B385" t="s">
        <v>1730</v>
      </c>
      <c r="C385" t="s">
        <v>1730</v>
      </c>
      <c r="D385">
        <v>0</v>
      </c>
      <c r="E385">
        <v>1703</v>
      </c>
      <c r="F385">
        <v>1703</v>
      </c>
      <c r="G385">
        <v>0</v>
      </c>
      <c r="H385">
        <v>0</v>
      </c>
      <c r="I385">
        <v>0</v>
      </c>
      <c r="J385">
        <v>0</v>
      </c>
    </row>
    <row r="386" spans="1:10" x14ac:dyDescent="0.25">
      <c r="A386">
        <v>36095</v>
      </c>
      <c r="B386" t="s">
        <v>1728</v>
      </c>
      <c r="C386" t="s">
        <v>1927</v>
      </c>
      <c r="D386">
        <v>1</v>
      </c>
      <c r="E386">
        <v>1619.09</v>
      </c>
      <c r="F386">
        <v>1619.09</v>
      </c>
      <c r="G386">
        <v>0</v>
      </c>
      <c r="H386">
        <v>0</v>
      </c>
      <c r="I386">
        <v>0</v>
      </c>
      <c r="J386">
        <v>0</v>
      </c>
    </row>
    <row r="387" spans="1:10" x14ac:dyDescent="0.25">
      <c r="A387">
        <v>27657</v>
      </c>
      <c r="B387" t="s">
        <v>1738</v>
      </c>
      <c r="C387" t="s">
        <v>1738</v>
      </c>
      <c r="D387">
        <v>0</v>
      </c>
      <c r="E387">
        <v>2568</v>
      </c>
      <c r="F387">
        <v>2568</v>
      </c>
      <c r="G387">
        <v>0</v>
      </c>
      <c r="H387">
        <v>0</v>
      </c>
      <c r="I387">
        <v>0</v>
      </c>
      <c r="J387">
        <v>0</v>
      </c>
    </row>
    <row r="388" spans="1:10" x14ac:dyDescent="0.25">
      <c r="A388">
        <v>35523</v>
      </c>
      <c r="B388" t="s">
        <v>1728</v>
      </c>
      <c r="D388">
        <v>1</v>
      </c>
      <c r="F388">
        <v>82</v>
      </c>
      <c r="I388">
        <v>0</v>
      </c>
    </row>
    <row r="389" spans="1:10" x14ac:dyDescent="0.25">
      <c r="A389">
        <v>36380</v>
      </c>
      <c r="B389" t="s">
        <v>1738</v>
      </c>
      <c r="D389">
        <v>1</v>
      </c>
      <c r="F389">
        <v>0</v>
      </c>
      <c r="I389">
        <v>17</v>
      </c>
    </row>
    <row r="390" spans="1:10" x14ac:dyDescent="0.25">
      <c r="A390">
        <v>36481</v>
      </c>
      <c r="B390" t="s">
        <v>1736</v>
      </c>
      <c r="C390" t="s">
        <v>1736</v>
      </c>
      <c r="D390">
        <v>0</v>
      </c>
      <c r="E390">
        <v>1482.6</v>
      </c>
      <c r="F390">
        <v>1482.6</v>
      </c>
      <c r="G390">
        <v>0</v>
      </c>
      <c r="H390">
        <v>0</v>
      </c>
      <c r="I390">
        <v>0</v>
      </c>
      <c r="J390">
        <v>0</v>
      </c>
    </row>
    <row r="391" spans="1:10" x14ac:dyDescent="0.25">
      <c r="A391">
        <v>36487</v>
      </c>
      <c r="B391" t="s">
        <v>1734</v>
      </c>
      <c r="C391" t="s">
        <v>1934</v>
      </c>
      <c r="D391">
        <v>1</v>
      </c>
      <c r="E391">
        <v>0</v>
      </c>
      <c r="F391">
        <v>0</v>
      </c>
      <c r="G391">
        <v>0</v>
      </c>
      <c r="H391">
        <v>44</v>
      </c>
      <c r="I391">
        <v>7.92</v>
      </c>
      <c r="J391">
        <v>36.08</v>
      </c>
    </row>
    <row r="392" spans="1:10" x14ac:dyDescent="0.25">
      <c r="A392">
        <v>33381</v>
      </c>
      <c r="B392" t="s">
        <v>1751</v>
      </c>
      <c r="D392">
        <v>1</v>
      </c>
      <c r="F392">
        <v>4885.3</v>
      </c>
      <c r="I392">
        <v>0</v>
      </c>
    </row>
    <row r="393" spans="1:10" x14ac:dyDescent="0.25">
      <c r="A393">
        <v>36107</v>
      </c>
      <c r="B393" t="s">
        <v>1738</v>
      </c>
      <c r="C393" t="s">
        <v>1738</v>
      </c>
      <c r="D393">
        <v>0</v>
      </c>
      <c r="E393">
        <v>575</v>
      </c>
      <c r="F393">
        <v>575</v>
      </c>
      <c r="G393">
        <v>0</v>
      </c>
      <c r="H393">
        <v>500</v>
      </c>
      <c r="I393">
        <v>500</v>
      </c>
      <c r="J393">
        <v>0</v>
      </c>
    </row>
    <row r="394" spans="1:10" x14ac:dyDescent="0.25">
      <c r="A394">
        <v>35518</v>
      </c>
      <c r="B394" t="s">
        <v>1734</v>
      </c>
      <c r="C394" t="s">
        <v>1734</v>
      </c>
      <c r="D394">
        <v>0</v>
      </c>
      <c r="E394">
        <v>0</v>
      </c>
      <c r="F394">
        <v>0</v>
      </c>
      <c r="G394">
        <v>0</v>
      </c>
      <c r="I394">
        <v>0</v>
      </c>
    </row>
    <row r="395" spans="1:10" x14ac:dyDescent="0.25">
      <c r="A395">
        <v>36426</v>
      </c>
      <c r="B395" t="s">
        <v>1728</v>
      </c>
      <c r="C395" t="s">
        <v>1927</v>
      </c>
      <c r="D395">
        <v>1</v>
      </c>
      <c r="E395">
        <v>3186</v>
      </c>
      <c r="F395">
        <v>3186</v>
      </c>
      <c r="G395">
        <v>0</v>
      </c>
      <c r="H395">
        <v>0</v>
      </c>
      <c r="I395">
        <v>0</v>
      </c>
      <c r="J395">
        <v>0</v>
      </c>
    </row>
    <row r="396" spans="1:10" x14ac:dyDescent="0.25">
      <c r="A396">
        <v>36508</v>
      </c>
      <c r="B396" t="s">
        <v>1741</v>
      </c>
      <c r="C396" t="s">
        <v>1741</v>
      </c>
      <c r="D396">
        <v>0</v>
      </c>
      <c r="E396">
        <v>1035.1199999999999</v>
      </c>
      <c r="F396">
        <v>1035.1199999999999</v>
      </c>
      <c r="G396">
        <v>0</v>
      </c>
      <c r="I396">
        <v>0</v>
      </c>
    </row>
    <row r="397" spans="1:10" x14ac:dyDescent="0.25">
      <c r="A397">
        <v>36323</v>
      </c>
      <c r="B397" t="s">
        <v>1728</v>
      </c>
      <c r="C397" t="s">
        <v>1927</v>
      </c>
      <c r="D397">
        <v>1</v>
      </c>
      <c r="E397">
        <v>300</v>
      </c>
      <c r="F397">
        <v>300</v>
      </c>
      <c r="G397">
        <v>0</v>
      </c>
      <c r="H397">
        <v>205</v>
      </c>
      <c r="I397">
        <v>205</v>
      </c>
      <c r="J397">
        <v>0</v>
      </c>
    </row>
    <row r="398" spans="1:10" x14ac:dyDescent="0.25">
      <c r="A398">
        <v>36492</v>
      </c>
      <c r="B398" t="s">
        <v>1730</v>
      </c>
      <c r="C398" t="s">
        <v>1730</v>
      </c>
      <c r="D398">
        <v>0</v>
      </c>
      <c r="E398">
        <v>629</v>
      </c>
      <c r="F398">
        <v>629</v>
      </c>
      <c r="G398">
        <v>0</v>
      </c>
      <c r="H398">
        <v>0</v>
      </c>
      <c r="I398">
        <v>0</v>
      </c>
      <c r="J398">
        <v>0</v>
      </c>
    </row>
    <row r="399" spans="1:10" x14ac:dyDescent="0.25">
      <c r="A399">
        <v>36472</v>
      </c>
      <c r="B399" t="s">
        <v>1729</v>
      </c>
      <c r="C399" t="s">
        <v>1729</v>
      </c>
      <c r="D399">
        <v>0</v>
      </c>
      <c r="E399">
        <v>1798</v>
      </c>
      <c r="F399">
        <v>1798</v>
      </c>
      <c r="G399">
        <v>0</v>
      </c>
      <c r="H399">
        <v>0</v>
      </c>
      <c r="I399">
        <v>0</v>
      </c>
      <c r="J399">
        <v>0</v>
      </c>
    </row>
    <row r="400" spans="1:10" x14ac:dyDescent="0.25">
      <c r="A400">
        <v>36480</v>
      </c>
      <c r="B400" t="s">
        <v>1734</v>
      </c>
      <c r="C400" t="s">
        <v>1734</v>
      </c>
      <c r="D400">
        <v>0</v>
      </c>
      <c r="E400">
        <v>0</v>
      </c>
      <c r="F400">
        <v>0</v>
      </c>
      <c r="G400">
        <v>0</v>
      </c>
      <c r="H400">
        <v>22</v>
      </c>
      <c r="I400">
        <v>3.96</v>
      </c>
      <c r="J400">
        <v>18.04</v>
      </c>
    </row>
    <row r="401" spans="1:10" x14ac:dyDescent="0.25">
      <c r="A401">
        <v>36462</v>
      </c>
      <c r="B401" t="s">
        <v>1737</v>
      </c>
      <c r="C401" t="s">
        <v>1737</v>
      </c>
      <c r="D401">
        <v>0</v>
      </c>
      <c r="E401">
        <v>0</v>
      </c>
      <c r="F401">
        <v>0</v>
      </c>
      <c r="G401">
        <v>0</v>
      </c>
      <c r="H401">
        <v>100</v>
      </c>
      <c r="I401">
        <v>48.752499999999998</v>
      </c>
      <c r="J401">
        <v>51.247500000000002</v>
      </c>
    </row>
    <row r="402" spans="1:10" x14ac:dyDescent="0.25">
      <c r="A402">
        <v>36306</v>
      </c>
      <c r="B402" t="s">
        <v>1729</v>
      </c>
      <c r="D402">
        <v>1</v>
      </c>
      <c r="F402">
        <v>0</v>
      </c>
      <c r="I402">
        <v>813</v>
      </c>
    </row>
    <row r="403" spans="1:10" x14ac:dyDescent="0.25">
      <c r="A403">
        <v>36313</v>
      </c>
      <c r="B403" t="s">
        <v>1728</v>
      </c>
      <c r="D403">
        <v>1</v>
      </c>
      <c r="F403">
        <v>300</v>
      </c>
      <c r="I403">
        <v>205</v>
      </c>
    </row>
    <row r="404" spans="1:10" x14ac:dyDescent="0.25">
      <c r="A404">
        <v>34978</v>
      </c>
      <c r="B404" t="s">
        <v>1728</v>
      </c>
      <c r="C404" t="s">
        <v>1927</v>
      </c>
      <c r="D404">
        <v>1</v>
      </c>
      <c r="E404">
        <v>178</v>
      </c>
      <c r="F404">
        <v>178</v>
      </c>
      <c r="G404">
        <v>0</v>
      </c>
      <c r="H404">
        <v>0</v>
      </c>
      <c r="I404">
        <v>0</v>
      </c>
      <c r="J404">
        <v>0</v>
      </c>
    </row>
    <row r="405" spans="1:10" x14ac:dyDescent="0.25">
      <c r="A405">
        <v>24488</v>
      </c>
      <c r="B405" t="s">
        <v>1730</v>
      </c>
      <c r="C405" t="s">
        <v>1730</v>
      </c>
      <c r="D405">
        <v>0</v>
      </c>
      <c r="E405">
        <v>504</v>
      </c>
      <c r="F405">
        <v>504</v>
      </c>
      <c r="G405">
        <v>0</v>
      </c>
      <c r="H405">
        <v>0</v>
      </c>
      <c r="I405">
        <v>0</v>
      </c>
      <c r="J405">
        <v>0</v>
      </c>
    </row>
    <row r="406" spans="1:10" x14ac:dyDescent="0.25">
      <c r="A406">
        <v>36496</v>
      </c>
      <c r="B406" t="s">
        <v>1738</v>
      </c>
      <c r="C406" t="s">
        <v>1738</v>
      </c>
      <c r="D406">
        <v>0</v>
      </c>
      <c r="E406">
        <v>0</v>
      </c>
      <c r="F406">
        <v>0</v>
      </c>
      <c r="G406">
        <v>0</v>
      </c>
      <c r="H406">
        <v>17</v>
      </c>
      <c r="I406">
        <v>17</v>
      </c>
      <c r="J406">
        <v>0</v>
      </c>
    </row>
    <row r="407" spans="1:10" x14ac:dyDescent="0.25">
      <c r="A407">
        <v>36159</v>
      </c>
      <c r="B407" t="s">
        <v>1731</v>
      </c>
      <c r="C407" t="s">
        <v>1925</v>
      </c>
      <c r="D407">
        <v>1</v>
      </c>
      <c r="E407">
        <v>0</v>
      </c>
      <c r="F407">
        <v>0</v>
      </c>
      <c r="G407">
        <v>0</v>
      </c>
      <c r="H407">
        <v>30</v>
      </c>
      <c r="I407">
        <v>30</v>
      </c>
      <c r="J407">
        <v>0</v>
      </c>
    </row>
    <row r="408" spans="1:10" x14ac:dyDescent="0.25">
      <c r="A408">
        <v>32550</v>
      </c>
      <c r="B408" t="s">
        <v>1734</v>
      </c>
      <c r="C408" t="s">
        <v>1734</v>
      </c>
      <c r="D408">
        <v>0</v>
      </c>
      <c r="E408">
        <v>21228</v>
      </c>
      <c r="F408">
        <v>21228</v>
      </c>
      <c r="G408">
        <v>0</v>
      </c>
      <c r="I408">
        <v>0</v>
      </c>
    </row>
    <row r="409" spans="1:10" x14ac:dyDescent="0.25">
      <c r="A409">
        <v>36129</v>
      </c>
      <c r="B409" t="s">
        <v>1730</v>
      </c>
      <c r="C409" t="s">
        <v>1730</v>
      </c>
      <c r="D409">
        <v>0</v>
      </c>
      <c r="E409">
        <v>86</v>
      </c>
      <c r="F409">
        <v>86</v>
      </c>
      <c r="G409">
        <v>0</v>
      </c>
      <c r="H409">
        <v>0</v>
      </c>
      <c r="I409">
        <v>0</v>
      </c>
      <c r="J409">
        <v>0</v>
      </c>
    </row>
    <row r="410" spans="1:10" x14ac:dyDescent="0.25">
      <c r="A410">
        <v>36549</v>
      </c>
      <c r="B410" t="s">
        <v>1730</v>
      </c>
      <c r="C410" t="s">
        <v>1730</v>
      </c>
      <c r="D410">
        <v>0</v>
      </c>
      <c r="E410">
        <v>629</v>
      </c>
      <c r="F410">
        <v>629</v>
      </c>
      <c r="G410">
        <v>0</v>
      </c>
      <c r="H410">
        <v>0</v>
      </c>
      <c r="I410">
        <v>0</v>
      </c>
      <c r="J410">
        <v>0</v>
      </c>
    </row>
    <row r="411" spans="1:10" x14ac:dyDescent="0.25">
      <c r="A411">
        <v>36477</v>
      </c>
      <c r="B411" t="s">
        <v>1728</v>
      </c>
      <c r="C411" t="s">
        <v>1927</v>
      </c>
      <c r="D411">
        <v>1</v>
      </c>
      <c r="E411">
        <v>2150</v>
      </c>
      <c r="F411">
        <v>2150</v>
      </c>
      <c r="G411">
        <v>0</v>
      </c>
      <c r="I411">
        <v>0</v>
      </c>
    </row>
    <row r="412" spans="1:10" x14ac:dyDescent="0.25">
      <c r="A412">
        <v>36415</v>
      </c>
      <c r="B412" t="s">
        <v>1728</v>
      </c>
      <c r="C412" t="s">
        <v>1927</v>
      </c>
      <c r="D412">
        <v>1</v>
      </c>
      <c r="E412">
        <v>1871.28</v>
      </c>
      <c r="F412">
        <v>1871.28</v>
      </c>
      <c r="G412">
        <v>0</v>
      </c>
      <c r="H412">
        <v>0</v>
      </c>
      <c r="I412">
        <v>0</v>
      </c>
      <c r="J412">
        <v>0</v>
      </c>
    </row>
    <row r="413" spans="1:10" x14ac:dyDescent="0.25">
      <c r="A413">
        <v>36498</v>
      </c>
      <c r="B413" t="s">
        <v>1738</v>
      </c>
      <c r="C413" t="s">
        <v>1738</v>
      </c>
      <c r="D413">
        <v>0</v>
      </c>
      <c r="E413">
        <v>0</v>
      </c>
      <c r="F413">
        <v>0</v>
      </c>
      <c r="G413">
        <v>0</v>
      </c>
      <c r="H413">
        <v>17</v>
      </c>
      <c r="I413">
        <v>17</v>
      </c>
      <c r="J413">
        <v>0</v>
      </c>
    </row>
    <row r="414" spans="1:10" x14ac:dyDescent="0.25">
      <c r="A414">
        <v>36349</v>
      </c>
      <c r="B414" t="s">
        <v>1733</v>
      </c>
      <c r="C414" t="s">
        <v>1733</v>
      </c>
      <c r="D414">
        <v>0</v>
      </c>
      <c r="E414">
        <v>0</v>
      </c>
      <c r="F414">
        <v>0</v>
      </c>
      <c r="G414">
        <v>0</v>
      </c>
      <c r="H414">
        <v>4.8</v>
      </c>
      <c r="I414">
        <v>1.52016</v>
      </c>
      <c r="J414">
        <v>3.2798400000000001</v>
      </c>
    </row>
    <row r="415" spans="1:10" x14ac:dyDescent="0.25">
      <c r="A415">
        <v>36519</v>
      </c>
      <c r="B415" t="s">
        <v>1728</v>
      </c>
      <c r="C415" t="s">
        <v>1927</v>
      </c>
      <c r="D415">
        <v>1</v>
      </c>
      <c r="E415">
        <v>0</v>
      </c>
      <c r="F415">
        <v>0</v>
      </c>
      <c r="G415">
        <v>0</v>
      </c>
      <c r="H415">
        <v>78</v>
      </c>
      <c r="I415">
        <v>78</v>
      </c>
      <c r="J415">
        <v>0</v>
      </c>
    </row>
    <row r="416" spans="1:10" x14ac:dyDescent="0.25">
      <c r="A416">
        <v>36514</v>
      </c>
      <c r="B416" t="s">
        <v>1728</v>
      </c>
      <c r="C416" t="s">
        <v>1927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</row>
    <row r="417" spans="1:10" x14ac:dyDescent="0.25">
      <c r="A417">
        <v>36494</v>
      </c>
      <c r="B417" t="s">
        <v>1738</v>
      </c>
      <c r="C417" t="s">
        <v>1738</v>
      </c>
      <c r="D417">
        <v>0</v>
      </c>
      <c r="E417">
        <v>0</v>
      </c>
      <c r="F417">
        <v>0</v>
      </c>
      <c r="G417">
        <v>0</v>
      </c>
      <c r="H417">
        <v>17</v>
      </c>
      <c r="I417">
        <v>17</v>
      </c>
      <c r="J417">
        <v>0</v>
      </c>
    </row>
    <row r="418" spans="1:10" x14ac:dyDescent="0.25">
      <c r="A418">
        <v>36553</v>
      </c>
      <c r="B418" t="s">
        <v>1730</v>
      </c>
      <c r="C418" t="s">
        <v>1730</v>
      </c>
      <c r="D418">
        <v>0</v>
      </c>
      <c r="E418">
        <v>2022</v>
      </c>
      <c r="F418">
        <v>2022</v>
      </c>
      <c r="G418">
        <v>0</v>
      </c>
      <c r="H418">
        <v>0</v>
      </c>
      <c r="I418">
        <v>0</v>
      </c>
      <c r="J418">
        <v>0</v>
      </c>
    </row>
    <row r="419" spans="1:10" x14ac:dyDescent="0.25">
      <c r="A419">
        <v>36568</v>
      </c>
      <c r="B419" t="s">
        <v>1753</v>
      </c>
      <c r="D419">
        <v>1</v>
      </c>
      <c r="F419">
        <v>0</v>
      </c>
      <c r="I419">
        <v>0</v>
      </c>
    </row>
    <row r="420" spans="1:10" x14ac:dyDescent="0.25">
      <c r="A420">
        <v>36491</v>
      </c>
      <c r="B420" t="s">
        <v>1728</v>
      </c>
      <c r="C420" t="s">
        <v>1927</v>
      </c>
      <c r="D420">
        <v>1</v>
      </c>
      <c r="E420">
        <v>232</v>
      </c>
      <c r="F420">
        <v>232</v>
      </c>
      <c r="G420">
        <v>0</v>
      </c>
      <c r="H420">
        <v>0</v>
      </c>
      <c r="I420">
        <v>0</v>
      </c>
      <c r="J420">
        <v>0</v>
      </c>
    </row>
    <row r="421" spans="1:10" x14ac:dyDescent="0.25">
      <c r="A421">
        <v>36551</v>
      </c>
      <c r="B421" t="s">
        <v>1741</v>
      </c>
      <c r="C421" t="s">
        <v>1741</v>
      </c>
      <c r="D421">
        <v>0</v>
      </c>
      <c r="E421">
        <v>4115.54</v>
      </c>
      <c r="F421">
        <v>4115.54</v>
      </c>
      <c r="G421">
        <v>0</v>
      </c>
      <c r="H421">
        <v>0</v>
      </c>
    </row>
    <row r="422" spans="1:10" x14ac:dyDescent="0.25">
      <c r="A422">
        <v>36561</v>
      </c>
      <c r="B422" t="s">
        <v>1741</v>
      </c>
      <c r="C422" t="s">
        <v>1741</v>
      </c>
      <c r="D422">
        <v>0</v>
      </c>
      <c r="E422">
        <v>998</v>
      </c>
      <c r="F422">
        <v>998</v>
      </c>
      <c r="G422">
        <v>0</v>
      </c>
      <c r="H422">
        <v>0</v>
      </c>
      <c r="I422">
        <v>0</v>
      </c>
      <c r="J422">
        <v>0</v>
      </c>
    </row>
    <row r="423" spans="1:10" x14ac:dyDescent="0.25">
      <c r="A423">
        <v>36497</v>
      </c>
      <c r="B423" t="s">
        <v>1738</v>
      </c>
      <c r="C423" t="s">
        <v>1738</v>
      </c>
      <c r="D423">
        <v>0</v>
      </c>
      <c r="E423">
        <v>0</v>
      </c>
      <c r="F423">
        <v>0</v>
      </c>
      <c r="G423">
        <v>0</v>
      </c>
      <c r="H423">
        <v>17</v>
      </c>
      <c r="I423">
        <v>17</v>
      </c>
      <c r="J423">
        <v>0</v>
      </c>
    </row>
    <row r="424" spans="1:10" x14ac:dyDescent="0.25">
      <c r="A424">
        <v>36221</v>
      </c>
      <c r="B424" t="s">
        <v>1728</v>
      </c>
      <c r="C424" t="s">
        <v>1927</v>
      </c>
      <c r="D424">
        <v>1</v>
      </c>
      <c r="E424">
        <v>440</v>
      </c>
      <c r="F424">
        <v>440</v>
      </c>
      <c r="G424">
        <v>0</v>
      </c>
      <c r="H424">
        <v>0</v>
      </c>
      <c r="I424">
        <v>0</v>
      </c>
      <c r="J424">
        <v>0</v>
      </c>
    </row>
    <row r="425" spans="1:10" x14ac:dyDescent="0.25">
      <c r="A425">
        <v>36495</v>
      </c>
      <c r="B425" t="s">
        <v>1728</v>
      </c>
      <c r="C425" t="s">
        <v>1927</v>
      </c>
      <c r="D425">
        <v>1</v>
      </c>
      <c r="E425">
        <v>232</v>
      </c>
      <c r="F425">
        <v>232</v>
      </c>
      <c r="G425">
        <v>0</v>
      </c>
      <c r="H425">
        <v>0</v>
      </c>
      <c r="I425">
        <v>0</v>
      </c>
      <c r="J425">
        <v>0</v>
      </c>
    </row>
    <row r="426" spans="1:10" x14ac:dyDescent="0.25">
      <c r="A426">
        <v>36405</v>
      </c>
      <c r="B426" t="s">
        <v>1728</v>
      </c>
      <c r="C426" t="s">
        <v>1927</v>
      </c>
      <c r="D426">
        <v>1</v>
      </c>
      <c r="E426">
        <v>295.16000000000003</v>
      </c>
      <c r="F426">
        <v>295.16000000000003</v>
      </c>
      <c r="G426">
        <v>0</v>
      </c>
      <c r="H426">
        <v>0</v>
      </c>
      <c r="I426">
        <v>0</v>
      </c>
      <c r="J426">
        <v>0</v>
      </c>
    </row>
    <row r="427" spans="1:10" x14ac:dyDescent="0.25">
      <c r="A427">
        <v>35558</v>
      </c>
      <c r="B427" t="s">
        <v>1754</v>
      </c>
      <c r="C427" t="s">
        <v>1754</v>
      </c>
      <c r="D427">
        <v>0</v>
      </c>
      <c r="E427">
        <v>-82</v>
      </c>
      <c r="F427">
        <v>-82</v>
      </c>
      <c r="G427">
        <v>0</v>
      </c>
      <c r="H427">
        <v>0</v>
      </c>
      <c r="I427">
        <v>0</v>
      </c>
      <c r="J427">
        <v>0</v>
      </c>
    </row>
    <row r="428" spans="1:10" x14ac:dyDescent="0.25">
      <c r="A428">
        <v>36500</v>
      </c>
      <c r="B428" t="s">
        <v>1738</v>
      </c>
      <c r="C428" t="s">
        <v>1738</v>
      </c>
      <c r="D428">
        <v>0</v>
      </c>
      <c r="E428">
        <v>0</v>
      </c>
      <c r="F428">
        <v>0</v>
      </c>
      <c r="G428">
        <v>0</v>
      </c>
      <c r="H428">
        <v>17</v>
      </c>
      <c r="I428">
        <v>17</v>
      </c>
      <c r="J428">
        <v>0</v>
      </c>
    </row>
    <row r="429" spans="1:10" x14ac:dyDescent="0.25">
      <c r="A429">
        <v>36548</v>
      </c>
      <c r="B429" t="s">
        <v>1741</v>
      </c>
      <c r="C429" t="s">
        <v>1741</v>
      </c>
      <c r="D429">
        <v>0</v>
      </c>
      <c r="E429">
        <v>1345.2</v>
      </c>
      <c r="F429">
        <v>1345.2</v>
      </c>
      <c r="G429">
        <v>0</v>
      </c>
      <c r="H429">
        <v>0</v>
      </c>
      <c r="I429">
        <v>0</v>
      </c>
      <c r="J429">
        <v>0</v>
      </c>
    </row>
    <row r="430" spans="1:10" x14ac:dyDescent="0.25">
      <c r="A430">
        <v>36179</v>
      </c>
      <c r="B430" t="s">
        <v>1730</v>
      </c>
      <c r="C430" t="s">
        <v>1730</v>
      </c>
      <c r="D430">
        <v>0</v>
      </c>
      <c r="E430">
        <v>45</v>
      </c>
      <c r="F430">
        <v>45</v>
      </c>
      <c r="G430">
        <v>0</v>
      </c>
      <c r="H430">
        <v>0</v>
      </c>
      <c r="I430">
        <v>0</v>
      </c>
      <c r="J430">
        <v>0</v>
      </c>
    </row>
    <row r="431" spans="1:10" x14ac:dyDescent="0.25">
      <c r="A431">
        <v>36312</v>
      </c>
      <c r="B431" t="s">
        <v>1728</v>
      </c>
      <c r="C431" t="s">
        <v>1927</v>
      </c>
      <c r="D431">
        <v>1</v>
      </c>
      <c r="E431">
        <v>300</v>
      </c>
      <c r="F431">
        <v>300</v>
      </c>
      <c r="G431">
        <v>0</v>
      </c>
      <c r="H431">
        <v>205</v>
      </c>
      <c r="I431">
        <v>205</v>
      </c>
      <c r="J431">
        <v>0</v>
      </c>
    </row>
    <row r="432" spans="1:10" x14ac:dyDescent="0.25">
      <c r="A432">
        <v>36466</v>
      </c>
      <c r="B432" t="s">
        <v>1728</v>
      </c>
      <c r="C432" t="s">
        <v>1927</v>
      </c>
      <c r="D432">
        <v>1</v>
      </c>
      <c r="E432">
        <v>32.5</v>
      </c>
      <c r="F432">
        <v>32.5</v>
      </c>
      <c r="G432">
        <v>0</v>
      </c>
      <c r="H432">
        <v>197.5</v>
      </c>
      <c r="I432">
        <v>197.5</v>
      </c>
      <c r="J432">
        <v>0</v>
      </c>
    </row>
    <row r="433" spans="1:10" x14ac:dyDescent="0.25">
      <c r="A433">
        <v>36049</v>
      </c>
      <c r="B433" t="s">
        <v>1736</v>
      </c>
      <c r="C433" t="s">
        <v>1736</v>
      </c>
      <c r="D433">
        <v>0</v>
      </c>
      <c r="E433">
        <v>240.82</v>
      </c>
      <c r="F433">
        <v>240.82</v>
      </c>
      <c r="G433">
        <v>0</v>
      </c>
      <c r="I433">
        <v>0</v>
      </c>
    </row>
    <row r="434" spans="1:10" x14ac:dyDescent="0.25">
      <c r="A434">
        <v>35784</v>
      </c>
      <c r="B434" t="s">
        <v>1731</v>
      </c>
      <c r="C434" t="s">
        <v>1925</v>
      </c>
      <c r="D434">
        <v>1</v>
      </c>
      <c r="E434">
        <v>6003.08</v>
      </c>
      <c r="F434">
        <v>6003.08</v>
      </c>
      <c r="G434">
        <v>0</v>
      </c>
      <c r="H434">
        <v>0</v>
      </c>
      <c r="I434">
        <v>0</v>
      </c>
      <c r="J434">
        <v>0</v>
      </c>
    </row>
    <row r="435" spans="1:10" x14ac:dyDescent="0.25">
      <c r="A435">
        <v>36546</v>
      </c>
      <c r="B435" t="s">
        <v>1730</v>
      </c>
      <c r="C435" t="s">
        <v>1730</v>
      </c>
      <c r="D435">
        <v>0</v>
      </c>
      <c r="E435">
        <v>2313</v>
      </c>
      <c r="F435">
        <v>2313</v>
      </c>
      <c r="G435">
        <v>0</v>
      </c>
      <c r="H435">
        <v>0</v>
      </c>
      <c r="I435">
        <v>0</v>
      </c>
      <c r="J435">
        <v>0</v>
      </c>
    </row>
    <row r="436" spans="1:10" x14ac:dyDescent="0.25">
      <c r="A436">
        <v>36352</v>
      </c>
      <c r="B436" t="s">
        <v>1734</v>
      </c>
      <c r="C436" t="s">
        <v>1734</v>
      </c>
      <c r="D436">
        <v>0</v>
      </c>
      <c r="E436">
        <v>2731</v>
      </c>
      <c r="F436">
        <v>2731</v>
      </c>
      <c r="G436">
        <v>0</v>
      </c>
      <c r="I436">
        <v>0</v>
      </c>
    </row>
    <row r="437" spans="1:10" x14ac:dyDescent="0.25">
      <c r="A437">
        <v>36574</v>
      </c>
      <c r="B437" t="s">
        <v>1730</v>
      </c>
      <c r="C437" t="s">
        <v>1730</v>
      </c>
      <c r="D437">
        <v>0</v>
      </c>
      <c r="E437">
        <v>189</v>
      </c>
      <c r="F437">
        <v>189</v>
      </c>
      <c r="G437">
        <v>0</v>
      </c>
      <c r="H437">
        <v>0</v>
      </c>
      <c r="I437">
        <v>0</v>
      </c>
      <c r="J437">
        <v>0</v>
      </c>
    </row>
    <row r="438" spans="1:10" x14ac:dyDescent="0.25">
      <c r="A438">
        <v>24478</v>
      </c>
      <c r="B438" t="s">
        <v>1730</v>
      </c>
      <c r="C438" t="s">
        <v>1730</v>
      </c>
      <c r="D438">
        <v>0</v>
      </c>
      <c r="E438">
        <v>2215</v>
      </c>
      <c r="F438">
        <v>2215</v>
      </c>
      <c r="G438">
        <v>0</v>
      </c>
      <c r="H438">
        <v>0</v>
      </c>
      <c r="I438">
        <v>0</v>
      </c>
      <c r="J438">
        <v>0</v>
      </c>
    </row>
    <row r="439" spans="1:10" x14ac:dyDescent="0.25">
      <c r="A439">
        <v>30219</v>
      </c>
      <c r="B439" t="s">
        <v>1741</v>
      </c>
      <c r="C439" t="s">
        <v>1741</v>
      </c>
      <c r="D439">
        <v>0</v>
      </c>
      <c r="E439">
        <v>0</v>
      </c>
      <c r="F439">
        <v>0</v>
      </c>
      <c r="G439">
        <v>0</v>
      </c>
      <c r="H439">
        <v>904</v>
      </c>
      <c r="I439">
        <v>904</v>
      </c>
      <c r="J439">
        <v>0</v>
      </c>
    </row>
    <row r="440" spans="1:10" x14ac:dyDescent="0.25">
      <c r="A440">
        <v>35452</v>
      </c>
      <c r="B440" t="s">
        <v>1734</v>
      </c>
      <c r="C440" t="s">
        <v>1734</v>
      </c>
      <c r="D440">
        <v>0</v>
      </c>
      <c r="E440">
        <v>2827.1</v>
      </c>
      <c r="F440">
        <v>1459.55</v>
      </c>
      <c r="G440">
        <v>1367.55</v>
      </c>
      <c r="H440">
        <v>0</v>
      </c>
      <c r="I440">
        <v>0</v>
      </c>
      <c r="J440">
        <v>0</v>
      </c>
    </row>
    <row r="441" spans="1:10" x14ac:dyDescent="0.25">
      <c r="A441">
        <v>35411</v>
      </c>
      <c r="B441" t="s">
        <v>1734</v>
      </c>
      <c r="C441" t="s">
        <v>1734</v>
      </c>
      <c r="D441">
        <v>0</v>
      </c>
      <c r="E441">
        <v>169</v>
      </c>
      <c r="F441">
        <v>169</v>
      </c>
      <c r="G441">
        <v>0</v>
      </c>
      <c r="H441">
        <v>1183.5</v>
      </c>
      <c r="I441">
        <v>1183.5</v>
      </c>
      <c r="J441">
        <v>0</v>
      </c>
    </row>
    <row r="442" spans="1:10" x14ac:dyDescent="0.25">
      <c r="A442">
        <v>36031</v>
      </c>
      <c r="B442" t="s">
        <v>1728</v>
      </c>
      <c r="C442" t="s">
        <v>1927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</row>
    <row r="443" spans="1:10" x14ac:dyDescent="0.25">
      <c r="A443">
        <v>35488</v>
      </c>
      <c r="B443" t="s">
        <v>1734</v>
      </c>
      <c r="C443" t="s">
        <v>1734</v>
      </c>
      <c r="D443">
        <v>0</v>
      </c>
      <c r="E443">
        <v>14362</v>
      </c>
      <c r="F443">
        <v>14362</v>
      </c>
      <c r="G443">
        <v>0</v>
      </c>
      <c r="H443">
        <v>0</v>
      </c>
      <c r="I443">
        <v>0</v>
      </c>
      <c r="J443">
        <v>0</v>
      </c>
    </row>
    <row r="444" spans="1:10" x14ac:dyDescent="0.25">
      <c r="A444">
        <v>36257</v>
      </c>
      <c r="B444" t="s">
        <v>1736</v>
      </c>
      <c r="D444">
        <v>1</v>
      </c>
      <c r="F444">
        <v>300</v>
      </c>
      <c r="I444">
        <v>382.71</v>
      </c>
    </row>
    <row r="445" spans="1:10" x14ac:dyDescent="0.25">
      <c r="A445">
        <v>36576</v>
      </c>
      <c r="B445" t="s">
        <v>1730</v>
      </c>
      <c r="C445" t="s">
        <v>1730</v>
      </c>
      <c r="D445">
        <v>0</v>
      </c>
      <c r="E445">
        <v>539</v>
      </c>
      <c r="F445">
        <v>539</v>
      </c>
      <c r="G445">
        <v>0</v>
      </c>
      <c r="H445">
        <v>0</v>
      </c>
      <c r="I445">
        <v>0</v>
      </c>
      <c r="J445">
        <v>0</v>
      </c>
    </row>
    <row r="446" spans="1:10" x14ac:dyDescent="0.25">
      <c r="A446">
        <v>36503</v>
      </c>
      <c r="B446" t="s">
        <v>1741</v>
      </c>
      <c r="C446" t="s">
        <v>1741</v>
      </c>
      <c r="D446">
        <v>0</v>
      </c>
      <c r="E446">
        <v>10911.68</v>
      </c>
      <c r="F446">
        <v>10911.68</v>
      </c>
      <c r="G446">
        <v>0</v>
      </c>
      <c r="H446">
        <v>0</v>
      </c>
      <c r="I446">
        <v>0</v>
      </c>
      <c r="J446">
        <v>0</v>
      </c>
    </row>
    <row r="447" spans="1:10" x14ac:dyDescent="0.25">
      <c r="A447">
        <v>36563</v>
      </c>
      <c r="B447" t="s">
        <v>1728</v>
      </c>
      <c r="C447" t="s">
        <v>1927</v>
      </c>
      <c r="D447">
        <v>1</v>
      </c>
      <c r="E447">
        <v>2043.33</v>
      </c>
      <c r="F447">
        <v>2043.33</v>
      </c>
      <c r="G447">
        <v>0</v>
      </c>
      <c r="H447">
        <v>0</v>
      </c>
      <c r="I447">
        <v>0</v>
      </c>
      <c r="J447">
        <v>0</v>
      </c>
    </row>
    <row r="448" spans="1:10" x14ac:dyDescent="0.25">
      <c r="A448">
        <v>36237</v>
      </c>
      <c r="B448" t="s">
        <v>1734</v>
      </c>
      <c r="D448">
        <v>1</v>
      </c>
      <c r="F448">
        <v>0</v>
      </c>
      <c r="I448">
        <v>57</v>
      </c>
    </row>
    <row r="449" spans="1:10" x14ac:dyDescent="0.25">
      <c r="A449">
        <v>36575</v>
      </c>
      <c r="B449" t="s">
        <v>1730</v>
      </c>
      <c r="C449" t="s">
        <v>1730</v>
      </c>
      <c r="D449">
        <v>0</v>
      </c>
      <c r="E449">
        <v>245</v>
      </c>
      <c r="F449">
        <v>245</v>
      </c>
      <c r="G449">
        <v>0</v>
      </c>
      <c r="H449">
        <v>0</v>
      </c>
      <c r="I449">
        <v>0</v>
      </c>
      <c r="J449">
        <v>0</v>
      </c>
    </row>
    <row r="450" spans="1:10" x14ac:dyDescent="0.25">
      <c r="A450">
        <v>36589</v>
      </c>
      <c r="B450" t="s">
        <v>1738</v>
      </c>
      <c r="C450" t="s">
        <v>1738</v>
      </c>
      <c r="D450">
        <v>0</v>
      </c>
      <c r="E450">
        <v>118</v>
      </c>
      <c r="F450">
        <v>118</v>
      </c>
      <c r="G450">
        <v>0</v>
      </c>
      <c r="H450">
        <v>0</v>
      </c>
      <c r="I450">
        <v>0</v>
      </c>
      <c r="J450">
        <v>0</v>
      </c>
    </row>
    <row r="451" spans="1:10" x14ac:dyDescent="0.25">
      <c r="A451">
        <v>36573</v>
      </c>
      <c r="B451" t="s">
        <v>1730</v>
      </c>
      <c r="C451" t="s">
        <v>1730</v>
      </c>
      <c r="D451">
        <v>0</v>
      </c>
      <c r="E451">
        <v>189</v>
      </c>
      <c r="F451">
        <v>189</v>
      </c>
      <c r="G451">
        <v>0</v>
      </c>
      <c r="H451">
        <v>0</v>
      </c>
      <c r="I451">
        <v>0</v>
      </c>
      <c r="J451">
        <v>0</v>
      </c>
    </row>
    <row r="452" spans="1:10" x14ac:dyDescent="0.25">
      <c r="A452">
        <v>36412</v>
      </c>
      <c r="B452" t="s">
        <v>1755</v>
      </c>
      <c r="D452">
        <v>1</v>
      </c>
      <c r="F452">
        <v>-4909.71</v>
      </c>
      <c r="I452">
        <v>0</v>
      </c>
    </row>
    <row r="453" spans="1:10" x14ac:dyDescent="0.25">
      <c r="A453">
        <v>36529</v>
      </c>
      <c r="B453" t="s">
        <v>1728</v>
      </c>
      <c r="C453" t="s">
        <v>1927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 x14ac:dyDescent="0.25">
      <c r="A454">
        <v>29318</v>
      </c>
      <c r="B454" t="s">
        <v>1731</v>
      </c>
      <c r="C454" t="s">
        <v>1925</v>
      </c>
      <c r="D454">
        <v>1</v>
      </c>
      <c r="E454">
        <v>294.02999999999997</v>
      </c>
      <c r="F454">
        <v>294.02999999999997</v>
      </c>
      <c r="G454">
        <v>0</v>
      </c>
      <c r="H454">
        <v>0</v>
      </c>
      <c r="I454">
        <v>0</v>
      </c>
      <c r="J454">
        <v>0</v>
      </c>
    </row>
    <row r="455" spans="1:10" x14ac:dyDescent="0.25">
      <c r="A455">
        <v>36586</v>
      </c>
      <c r="B455" t="s">
        <v>1741</v>
      </c>
      <c r="C455" t="s">
        <v>1741</v>
      </c>
      <c r="D455">
        <v>0</v>
      </c>
      <c r="E455">
        <v>42328.81</v>
      </c>
      <c r="F455">
        <v>42328.81</v>
      </c>
      <c r="G455">
        <v>0</v>
      </c>
      <c r="I455">
        <v>0</v>
      </c>
    </row>
    <row r="456" spans="1:10" x14ac:dyDescent="0.25">
      <c r="A456">
        <v>36582</v>
      </c>
      <c r="B456" t="s">
        <v>1734</v>
      </c>
      <c r="C456" t="s">
        <v>1734</v>
      </c>
      <c r="D456">
        <v>0</v>
      </c>
      <c r="E456">
        <v>48</v>
      </c>
      <c r="F456">
        <v>48</v>
      </c>
      <c r="G456">
        <v>0</v>
      </c>
      <c r="H456">
        <v>43.14</v>
      </c>
      <c r="I456">
        <v>43.14</v>
      </c>
      <c r="J456">
        <v>0</v>
      </c>
    </row>
    <row r="457" spans="1:10" x14ac:dyDescent="0.25">
      <c r="A457">
        <v>36062</v>
      </c>
      <c r="B457" t="s">
        <v>1733</v>
      </c>
      <c r="D457">
        <v>1</v>
      </c>
      <c r="F457">
        <v>113.85</v>
      </c>
      <c r="I457">
        <v>-108</v>
      </c>
    </row>
    <row r="458" spans="1:10" x14ac:dyDescent="0.25">
      <c r="A458">
        <v>35942</v>
      </c>
      <c r="B458" t="s">
        <v>1738</v>
      </c>
      <c r="C458" t="s">
        <v>1738</v>
      </c>
      <c r="D458">
        <v>0</v>
      </c>
      <c r="E458">
        <v>275</v>
      </c>
      <c r="F458">
        <v>275</v>
      </c>
      <c r="G458">
        <v>0</v>
      </c>
      <c r="I458">
        <v>0</v>
      </c>
    </row>
    <row r="459" spans="1:10" x14ac:dyDescent="0.25">
      <c r="A459">
        <v>36571</v>
      </c>
      <c r="B459" t="s">
        <v>1730</v>
      </c>
      <c r="C459" t="s">
        <v>1730</v>
      </c>
      <c r="D459">
        <v>0</v>
      </c>
      <c r="E459">
        <v>359</v>
      </c>
      <c r="F459">
        <v>359</v>
      </c>
      <c r="G459">
        <v>0</v>
      </c>
      <c r="H459">
        <v>0</v>
      </c>
      <c r="I459">
        <v>0</v>
      </c>
      <c r="J459">
        <v>0</v>
      </c>
    </row>
    <row r="460" spans="1:10" x14ac:dyDescent="0.25">
      <c r="A460">
        <v>36021</v>
      </c>
      <c r="B460" t="s">
        <v>1736</v>
      </c>
      <c r="C460" t="s">
        <v>1736</v>
      </c>
      <c r="D460">
        <v>0</v>
      </c>
      <c r="E460">
        <v>19440.72</v>
      </c>
      <c r="F460">
        <v>19440.72</v>
      </c>
      <c r="G460">
        <v>0</v>
      </c>
      <c r="H460">
        <v>0</v>
      </c>
      <c r="I460">
        <v>0</v>
      </c>
      <c r="J460">
        <v>0</v>
      </c>
    </row>
    <row r="461" spans="1:10" x14ac:dyDescent="0.25">
      <c r="A461">
        <v>36555</v>
      </c>
      <c r="B461" t="s">
        <v>1734</v>
      </c>
      <c r="C461" t="s">
        <v>1734</v>
      </c>
      <c r="D461">
        <v>0</v>
      </c>
      <c r="E461">
        <v>87.15</v>
      </c>
      <c r="F461">
        <v>87.15</v>
      </c>
      <c r="G461">
        <v>0</v>
      </c>
      <c r="H461">
        <v>0</v>
      </c>
      <c r="I461">
        <v>0</v>
      </c>
      <c r="J461">
        <v>0</v>
      </c>
    </row>
    <row r="462" spans="1:10" x14ac:dyDescent="0.25">
      <c r="A462">
        <v>28399</v>
      </c>
      <c r="B462" t="s">
        <v>1739</v>
      </c>
      <c r="C462" t="s">
        <v>1739</v>
      </c>
      <c r="D462">
        <v>0</v>
      </c>
      <c r="E462">
        <v>5359.92</v>
      </c>
      <c r="F462">
        <v>5359.92</v>
      </c>
      <c r="G462">
        <v>0</v>
      </c>
      <c r="H462">
        <v>0</v>
      </c>
      <c r="I462">
        <v>0</v>
      </c>
      <c r="J462">
        <v>0</v>
      </c>
    </row>
    <row r="463" spans="1:10" x14ac:dyDescent="0.25">
      <c r="A463">
        <v>16983</v>
      </c>
      <c r="B463" t="s">
        <v>1738</v>
      </c>
      <c r="C463" t="s">
        <v>1738</v>
      </c>
      <c r="D463">
        <v>0</v>
      </c>
      <c r="E463">
        <v>11067</v>
      </c>
      <c r="F463">
        <v>11067</v>
      </c>
      <c r="G463">
        <v>0</v>
      </c>
      <c r="H463">
        <v>0</v>
      </c>
      <c r="I463">
        <v>0</v>
      </c>
      <c r="J463">
        <v>0</v>
      </c>
    </row>
    <row r="464" spans="1:10" x14ac:dyDescent="0.25">
      <c r="A464">
        <v>35453</v>
      </c>
      <c r="B464" t="s">
        <v>1728</v>
      </c>
      <c r="C464" t="s">
        <v>1927</v>
      </c>
      <c r="D464">
        <v>1</v>
      </c>
      <c r="E464">
        <v>0</v>
      </c>
      <c r="F464">
        <v>0</v>
      </c>
      <c r="G464">
        <v>0</v>
      </c>
      <c r="H464">
        <v>88</v>
      </c>
      <c r="I464">
        <v>15.84</v>
      </c>
      <c r="J464">
        <v>72.16</v>
      </c>
    </row>
    <row r="465" spans="1:10" x14ac:dyDescent="0.25">
      <c r="A465">
        <v>33966</v>
      </c>
      <c r="B465" t="s">
        <v>1728</v>
      </c>
      <c r="C465" t="s">
        <v>1927</v>
      </c>
      <c r="D465">
        <v>1</v>
      </c>
      <c r="E465">
        <v>0</v>
      </c>
      <c r="F465">
        <v>0</v>
      </c>
      <c r="G465">
        <v>0</v>
      </c>
      <c r="H465">
        <v>1320</v>
      </c>
      <c r="I465">
        <v>1320</v>
      </c>
      <c r="J465">
        <v>0</v>
      </c>
    </row>
    <row r="466" spans="1:10" x14ac:dyDescent="0.25">
      <c r="A466">
        <v>36309</v>
      </c>
      <c r="B466" t="s">
        <v>1742</v>
      </c>
      <c r="C466" t="s">
        <v>1742</v>
      </c>
      <c r="D466">
        <v>0</v>
      </c>
      <c r="E466">
        <v>5037</v>
      </c>
      <c r="F466">
        <v>5037</v>
      </c>
      <c r="G466">
        <v>0</v>
      </c>
      <c r="H466">
        <v>0</v>
      </c>
      <c r="I466">
        <v>0</v>
      </c>
      <c r="J466">
        <v>0</v>
      </c>
    </row>
    <row r="467" spans="1:10" x14ac:dyDescent="0.25">
      <c r="A467">
        <v>36317</v>
      </c>
      <c r="B467" t="s">
        <v>1742</v>
      </c>
      <c r="C467" t="s">
        <v>1742</v>
      </c>
      <c r="D467">
        <v>0</v>
      </c>
      <c r="E467">
        <v>5840</v>
      </c>
      <c r="F467">
        <v>5840</v>
      </c>
      <c r="G467">
        <v>0</v>
      </c>
      <c r="H467">
        <v>0</v>
      </c>
      <c r="I467">
        <v>0</v>
      </c>
      <c r="J467">
        <v>0</v>
      </c>
    </row>
    <row r="468" spans="1:10" x14ac:dyDescent="0.25">
      <c r="A468">
        <v>36623</v>
      </c>
      <c r="B468" t="s">
        <v>1741</v>
      </c>
      <c r="C468" t="s">
        <v>1741</v>
      </c>
      <c r="D468">
        <v>0</v>
      </c>
      <c r="E468">
        <v>913</v>
      </c>
      <c r="F468">
        <v>913</v>
      </c>
      <c r="G468">
        <v>0</v>
      </c>
      <c r="H468">
        <v>0</v>
      </c>
    </row>
    <row r="469" spans="1:10" x14ac:dyDescent="0.25">
      <c r="A469">
        <v>36629</v>
      </c>
      <c r="B469" t="s">
        <v>1730</v>
      </c>
      <c r="C469" t="s">
        <v>1730</v>
      </c>
      <c r="D469">
        <v>0</v>
      </c>
      <c r="E469">
        <v>3068</v>
      </c>
      <c r="F469">
        <v>3068</v>
      </c>
      <c r="G469">
        <v>0</v>
      </c>
      <c r="H469">
        <v>0</v>
      </c>
      <c r="I469">
        <v>0</v>
      </c>
      <c r="J469">
        <v>0</v>
      </c>
    </row>
    <row r="470" spans="1:10" x14ac:dyDescent="0.25">
      <c r="A470">
        <v>36427</v>
      </c>
      <c r="B470" t="s">
        <v>1734</v>
      </c>
      <c r="D470">
        <v>1</v>
      </c>
      <c r="F470">
        <v>0</v>
      </c>
      <c r="I470">
        <v>177.75</v>
      </c>
    </row>
    <row r="471" spans="1:10" x14ac:dyDescent="0.25">
      <c r="A471">
        <v>36628</v>
      </c>
      <c r="B471" t="s">
        <v>1730</v>
      </c>
      <c r="C471" t="s">
        <v>1730</v>
      </c>
      <c r="D471">
        <v>0</v>
      </c>
      <c r="E471">
        <v>378</v>
      </c>
      <c r="F471">
        <v>378</v>
      </c>
      <c r="G471">
        <v>0</v>
      </c>
      <c r="H471">
        <v>0</v>
      </c>
      <c r="I471">
        <v>0</v>
      </c>
      <c r="J471">
        <v>0</v>
      </c>
    </row>
    <row r="472" spans="1:10" x14ac:dyDescent="0.25">
      <c r="A472">
        <v>36090</v>
      </c>
      <c r="B472" t="s">
        <v>1757</v>
      </c>
      <c r="D472">
        <v>1</v>
      </c>
      <c r="F472">
        <v>8400</v>
      </c>
      <c r="I472">
        <v>0</v>
      </c>
    </row>
    <row r="473" spans="1:10" x14ac:dyDescent="0.25">
      <c r="A473">
        <v>36545</v>
      </c>
      <c r="B473" t="s">
        <v>1734</v>
      </c>
      <c r="C473" t="s">
        <v>1734</v>
      </c>
      <c r="D473">
        <v>0</v>
      </c>
      <c r="E473">
        <v>0</v>
      </c>
      <c r="F473">
        <v>0</v>
      </c>
      <c r="G473">
        <v>0</v>
      </c>
      <c r="H473">
        <v>917</v>
      </c>
      <c r="I473">
        <v>917</v>
      </c>
      <c r="J473">
        <v>0</v>
      </c>
    </row>
    <row r="474" spans="1:10" x14ac:dyDescent="0.25">
      <c r="A474">
        <v>36598</v>
      </c>
      <c r="B474" t="s">
        <v>1741</v>
      </c>
      <c r="C474" t="s">
        <v>1741</v>
      </c>
      <c r="D474">
        <v>0</v>
      </c>
      <c r="E474">
        <v>2344.23</v>
      </c>
      <c r="F474">
        <v>2344.23</v>
      </c>
      <c r="G474">
        <v>0</v>
      </c>
      <c r="H474">
        <v>0</v>
      </c>
      <c r="I474">
        <v>0</v>
      </c>
      <c r="J474">
        <v>0</v>
      </c>
    </row>
    <row r="475" spans="1:10" x14ac:dyDescent="0.25">
      <c r="A475">
        <v>36627</v>
      </c>
      <c r="B475" t="s">
        <v>1730</v>
      </c>
      <c r="C475" t="s">
        <v>1730</v>
      </c>
      <c r="D475">
        <v>0</v>
      </c>
      <c r="E475">
        <v>86</v>
      </c>
      <c r="F475">
        <v>86</v>
      </c>
      <c r="G475">
        <v>0</v>
      </c>
      <c r="H475">
        <v>0</v>
      </c>
      <c r="I475">
        <v>0</v>
      </c>
      <c r="J475">
        <v>0</v>
      </c>
    </row>
    <row r="476" spans="1:10" x14ac:dyDescent="0.25">
      <c r="A476">
        <v>36630</v>
      </c>
      <c r="B476" t="s">
        <v>1730</v>
      </c>
      <c r="C476" t="s">
        <v>1730</v>
      </c>
      <c r="D476">
        <v>0</v>
      </c>
      <c r="E476">
        <v>5641</v>
      </c>
      <c r="F476">
        <v>5641</v>
      </c>
      <c r="G476">
        <v>0</v>
      </c>
      <c r="I476">
        <v>0</v>
      </c>
    </row>
    <row r="477" spans="1:10" x14ac:dyDescent="0.25">
      <c r="A477">
        <v>36607</v>
      </c>
      <c r="B477" t="s">
        <v>1741</v>
      </c>
      <c r="C477" t="s">
        <v>1741</v>
      </c>
      <c r="D477">
        <v>0</v>
      </c>
      <c r="E477">
        <v>440.53</v>
      </c>
      <c r="F477">
        <v>440.53</v>
      </c>
      <c r="G477">
        <v>0</v>
      </c>
      <c r="H477">
        <v>0</v>
      </c>
      <c r="I477">
        <v>0</v>
      </c>
      <c r="J477">
        <v>0</v>
      </c>
    </row>
    <row r="478" spans="1:10" x14ac:dyDescent="0.25">
      <c r="A478">
        <v>36631</v>
      </c>
      <c r="B478" t="s">
        <v>1730</v>
      </c>
      <c r="C478" t="s">
        <v>1730</v>
      </c>
      <c r="D478">
        <v>0</v>
      </c>
      <c r="E478">
        <v>309</v>
      </c>
      <c r="F478">
        <v>309</v>
      </c>
      <c r="G478">
        <v>0</v>
      </c>
      <c r="H478">
        <v>0</v>
      </c>
      <c r="I478">
        <v>0</v>
      </c>
      <c r="J478">
        <v>0</v>
      </c>
    </row>
    <row r="479" spans="1:10" x14ac:dyDescent="0.25">
      <c r="A479">
        <v>36633</v>
      </c>
      <c r="B479" t="s">
        <v>1730</v>
      </c>
      <c r="C479" t="s">
        <v>1730</v>
      </c>
      <c r="D479">
        <v>0</v>
      </c>
      <c r="E479">
        <v>3068</v>
      </c>
      <c r="F479">
        <v>3068</v>
      </c>
      <c r="G479">
        <v>0</v>
      </c>
      <c r="H479">
        <v>0</v>
      </c>
      <c r="I479">
        <v>0</v>
      </c>
      <c r="J479">
        <v>0</v>
      </c>
    </row>
    <row r="480" spans="1:10" x14ac:dyDescent="0.25">
      <c r="A480">
        <v>36617</v>
      </c>
      <c r="B480" t="s">
        <v>1728</v>
      </c>
      <c r="C480" t="s">
        <v>1927</v>
      </c>
      <c r="D480">
        <v>1</v>
      </c>
      <c r="E480">
        <v>292.27999999999997</v>
      </c>
      <c r="F480">
        <v>292.27999999999997</v>
      </c>
      <c r="G480">
        <v>0</v>
      </c>
      <c r="H480">
        <v>0</v>
      </c>
      <c r="I480">
        <v>0</v>
      </c>
      <c r="J480">
        <v>0</v>
      </c>
    </row>
    <row r="481" spans="1:10" x14ac:dyDescent="0.25">
      <c r="A481">
        <v>36606</v>
      </c>
      <c r="B481" t="s">
        <v>1728</v>
      </c>
      <c r="C481" t="s">
        <v>1927</v>
      </c>
      <c r="D481">
        <v>1</v>
      </c>
      <c r="E481">
        <v>0</v>
      </c>
      <c r="F481">
        <v>0</v>
      </c>
      <c r="G481">
        <v>0</v>
      </c>
      <c r="H481">
        <v>40</v>
      </c>
      <c r="I481">
        <v>40</v>
      </c>
      <c r="J481">
        <v>0</v>
      </c>
    </row>
    <row r="482" spans="1:10" x14ac:dyDescent="0.25">
      <c r="A482">
        <v>36588</v>
      </c>
      <c r="B482" t="s">
        <v>1738</v>
      </c>
      <c r="D482">
        <v>1</v>
      </c>
      <c r="F482">
        <v>2348.5</v>
      </c>
      <c r="I482">
        <v>1073</v>
      </c>
    </row>
    <row r="483" spans="1:10" x14ac:dyDescent="0.25">
      <c r="A483">
        <v>36569</v>
      </c>
      <c r="B483" t="s">
        <v>1728</v>
      </c>
      <c r="C483" t="s">
        <v>1927</v>
      </c>
      <c r="D483">
        <v>1</v>
      </c>
      <c r="E483">
        <v>1723.18</v>
      </c>
      <c r="F483">
        <v>1723.18</v>
      </c>
      <c r="G483">
        <v>0</v>
      </c>
      <c r="H483">
        <v>0</v>
      </c>
      <c r="I483">
        <v>0</v>
      </c>
      <c r="J483">
        <v>0</v>
      </c>
    </row>
    <row r="484" spans="1:10" x14ac:dyDescent="0.25">
      <c r="A484">
        <v>36543</v>
      </c>
      <c r="B484" t="s">
        <v>1728</v>
      </c>
      <c r="C484" t="s">
        <v>1927</v>
      </c>
      <c r="D484">
        <v>1</v>
      </c>
      <c r="E484">
        <v>0</v>
      </c>
      <c r="F484">
        <v>0</v>
      </c>
      <c r="G484">
        <v>0</v>
      </c>
      <c r="H484">
        <v>36</v>
      </c>
      <c r="I484">
        <v>6.4691999999999998</v>
      </c>
      <c r="J484">
        <v>29.530799999999999</v>
      </c>
    </row>
    <row r="485" spans="1:10" x14ac:dyDescent="0.25">
      <c r="A485">
        <v>36632</v>
      </c>
      <c r="B485" t="s">
        <v>1736</v>
      </c>
      <c r="C485" t="s">
        <v>1736</v>
      </c>
      <c r="D485">
        <v>0</v>
      </c>
      <c r="E485">
        <v>3987.5</v>
      </c>
      <c r="F485">
        <v>3987.5</v>
      </c>
      <c r="G485">
        <v>0</v>
      </c>
      <c r="H485">
        <v>0</v>
      </c>
    </row>
    <row r="486" spans="1:10" x14ac:dyDescent="0.25">
      <c r="A486">
        <v>35954</v>
      </c>
      <c r="B486" t="s">
        <v>1730</v>
      </c>
      <c r="C486" t="s">
        <v>1730</v>
      </c>
      <c r="D486">
        <v>0</v>
      </c>
      <c r="E486">
        <v>2540</v>
      </c>
      <c r="F486">
        <v>2540</v>
      </c>
      <c r="G486">
        <v>0</v>
      </c>
      <c r="H486">
        <v>0</v>
      </c>
      <c r="I486">
        <v>0</v>
      </c>
      <c r="J486">
        <v>0</v>
      </c>
    </row>
    <row r="487" spans="1:10" x14ac:dyDescent="0.25">
      <c r="A487">
        <v>36429</v>
      </c>
      <c r="B487" t="s">
        <v>1730</v>
      </c>
      <c r="C487" t="s">
        <v>1730</v>
      </c>
      <c r="D487">
        <v>0</v>
      </c>
      <c r="E487">
        <v>140</v>
      </c>
      <c r="F487">
        <v>140</v>
      </c>
      <c r="G487">
        <v>0</v>
      </c>
      <c r="I487">
        <v>0</v>
      </c>
    </row>
    <row r="488" spans="1:10" x14ac:dyDescent="0.25">
      <c r="A488">
        <v>36577</v>
      </c>
      <c r="B488" t="s">
        <v>1738</v>
      </c>
      <c r="C488" t="s">
        <v>1738</v>
      </c>
      <c r="D488">
        <v>0</v>
      </c>
      <c r="E488">
        <v>0</v>
      </c>
      <c r="F488">
        <v>0</v>
      </c>
      <c r="G488">
        <v>0</v>
      </c>
      <c r="H488">
        <v>17</v>
      </c>
      <c r="I488">
        <v>17</v>
      </c>
      <c r="J488">
        <v>0</v>
      </c>
    </row>
    <row r="489" spans="1:10" x14ac:dyDescent="0.25">
      <c r="A489">
        <v>36293</v>
      </c>
      <c r="B489" t="s">
        <v>1736</v>
      </c>
      <c r="C489" t="s">
        <v>1736</v>
      </c>
      <c r="D489">
        <v>0</v>
      </c>
      <c r="E489">
        <v>0</v>
      </c>
      <c r="F489">
        <v>0</v>
      </c>
      <c r="G489">
        <v>0</v>
      </c>
      <c r="H489">
        <v>530</v>
      </c>
      <c r="I489">
        <v>530</v>
      </c>
      <c r="J489">
        <v>0</v>
      </c>
    </row>
    <row r="490" spans="1:10" x14ac:dyDescent="0.25">
      <c r="A490">
        <v>34998</v>
      </c>
      <c r="B490" t="s">
        <v>1737</v>
      </c>
      <c r="C490" t="s">
        <v>1737</v>
      </c>
      <c r="D490">
        <v>0</v>
      </c>
      <c r="E490">
        <v>-155</v>
      </c>
      <c r="F490">
        <v>-155</v>
      </c>
      <c r="G490">
        <v>0</v>
      </c>
      <c r="H490">
        <v>0</v>
      </c>
      <c r="I490">
        <v>0</v>
      </c>
      <c r="J490">
        <v>0</v>
      </c>
    </row>
    <row r="491" spans="1:10" x14ac:dyDescent="0.25">
      <c r="A491">
        <v>36615</v>
      </c>
      <c r="B491" t="s">
        <v>1728</v>
      </c>
      <c r="C491" t="s">
        <v>1927</v>
      </c>
      <c r="D491">
        <v>1</v>
      </c>
      <c r="E491">
        <v>1708.59</v>
      </c>
      <c r="F491">
        <v>1708.59</v>
      </c>
      <c r="G491">
        <v>0</v>
      </c>
      <c r="H491">
        <v>0</v>
      </c>
      <c r="I491">
        <v>0</v>
      </c>
      <c r="J491">
        <v>0</v>
      </c>
    </row>
    <row r="492" spans="1:10" x14ac:dyDescent="0.25">
      <c r="A492">
        <v>36030</v>
      </c>
      <c r="B492" t="s">
        <v>1733</v>
      </c>
      <c r="C492" t="s">
        <v>1733</v>
      </c>
      <c r="D492">
        <v>0</v>
      </c>
      <c r="E492">
        <v>1195</v>
      </c>
      <c r="F492">
        <v>1195</v>
      </c>
      <c r="G492">
        <v>0</v>
      </c>
      <c r="H492">
        <v>0</v>
      </c>
      <c r="I492">
        <v>0</v>
      </c>
      <c r="J492">
        <v>0</v>
      </c>
    </row>
    <row r="493" spans="1:10" x14ac:dyDescent="0.25">
      <c r="A493">
        <v>34311</v>
      </c>
      <c r="B493" t="s">
        <v>1728</v>
      </c>
      <c r="C493" t="s">
        <v>1927</v>
      </c>
      <c r="D493">
        <v>1</v>
      </c>
      <c r="E493">
        <v>8144</v>
      </c>
      <c r="F493">
        <v>8144</v>
      </c>
      <c r="G493">
        <v>0</v>
      </c>
      <c r="H493">
        <v>0</v>
      </c>
      <c r="I493">
        <v>0</v>
      </c>
      <c r="J493">
        <v>0</v>
      </c>
    </row>
    <row r="494" spans="1:10" x14ac:dyDescent="0.25">
      <c r="A494">
        <v>36650</v>
      </c>
      <c r="B494" t="s">
        <v>1737</v>
      </c>
      <c r="C494" t="s">
        <v>1737</v>
      </c>
      <c r="D494">
        <v>0</v>
      </c>
      <c r="E494">
        <v>241.38</v>
      </c>
      <c r="F494">
        <v>241.38</v>
      </c>
      <c r="G494">
        <v>0</v>
      </c>
      <c r="H494">
        <v>0</v>
      </c>
      <c r="I494">
        <v>0</v>
      </c>
      <c r="J494">
        <v>0</v>
      </c>
    </row>
    <row r="495" spans="1:10" x14ac:dyDescent="0.25">
      <c r="A495">
        <v>36657</v>
      </c>
      <c r="B495" t="s">
        <v>1733</v>
      </c>
      <c r="C495" t="s">
        <v>1930</v>
      </c>
      <c r="D495">
        <v>1</v>
      </c>
      <c r="E495">
        <v>2378</v>
      </c>
      <c r="F495">
        <v>2378</v>
      </c>
      <c r="G495">
        <v>0</v>
      </c>
      <c r="I495">
        <v>0</v>
      </c>
    </row>
    <row r="496" spans="1:10" x14ac:dyDescent="0.25">
      <c r="A496">
        <v>36651</v>
      </c>
      <c r="B496" t="s">
        <v>1734</v>
      </c>
      <c r="C496" t="s">
        <v>1734</v>
      </c>
      <c r="D496">
        <v>0</v>
      </c>
      <c r="E496">
        <v>911.6</v>
      </c>
      <c r="F496">
        <v>911.6</v>
      </c>
      <c r="G496">
        <v>0</v>
      </c>
      <c r="I496">
        <v>0</v>
      </c>
    </row>
    <row r="497" spans="1:10" x14ac:dyDescent="0.25">
      <c r="A497">
        <v>36270</v>
      </c>
      <c r="B497" t="s">
        <v>1730</v>
      </c>
      <c r="C497" t="s">
        <v>1730</v>
      </c>
      <c r="D497">
        <v>0</v>
      </c>
      <c r="E497">
        <v>61930</v>
      </c>
      <c r="F497">
        <v>61930</v>
      </c>
      <c r="G497">
        <v>0</v>
      </c>
      <c r="H497">
        <v>0</v>
      </c>
      <c r="I497">
        <v>0</v>
      </c>
      <c r="J497">
        <v>0</v>
      </c>
    </row>
    <row r="498" spans="1:10" x14ac:dyDescent="0.25">
      <c r="A498">
        <v>36639</v>
      </c>
      <c r="B498" t="s">
        <v>1741</v>
      </c>
      <c r="C498" t="s">
        <v>1741</v>
      </c>
      <c r="D498">
        <v>0</v>
      </c>
      <c r="E498">
        <v>5244.56</v>
      </c>
      <c r="F498">
        <v>5244.56</v>
      </c>
      <c r="G498">
        <v>0</v>
      </c>
      <c r="H498">
        <v>0</v>
      </c>
      <c r="I498">
        <v>0</v>
      </c>
      <c r="J498">
        <v>0</v>
      </c>
    </row>
    <row r="499" spans="1:10" x14ac:dyDescent="0.25">
      <c r="A499">
        <v>35926</v>
      </c>
      <c r="B499" t="s">
        <v>1736</v>
      </c>
      <c r="C499" t="s">
        <v>1736</v>
      </c>
      <c r="D499">
        <v>0</v>
      </c>
      <c r="E499">
        <v>300</v>
      </c>
      <c r="F499">
        <v>300</v>
      </c>
      <c r="G499">
        <v>0</v>
      </c>
      <c r="H499">
        <v>150</v>
      </c>
      <c r="I499">
        <v>150</v>
      </c>
      <c r="J499">
        <v>0</v>
      </c>
    </row>
    <row r="500" spans="1:10" x14ac:dyDescent="0.25">
      <c r="A500">
        <v>36654</v>
      </c>
      <c r="B500" t="s">
        <v>1728</v>
      </c>
      <c r="C500" t="s">
        <v>1927</v>
      </c>
      <c r="D500">
        <v>1</v>
      </c>
      <c r="E500">
        <v>2795</v>
      </c>
      <c r="F500">
        <v>2795</v>
      </c>
      <c r="G500">
        <v>0</v>
      </c>
      <c r="I500">
        <v>0</v>
      </c>
    </row>
    <row r="501" spans="1:10" x14ac:dyDescent="0.25">
      <c r="A501">
        <v>36624</v>
      </c>
      <c r="B501" t="s">
        <v>1728</v>
      </c>
      <c r="C501" t="s">
        <v>1927</v>
      </c>
      <c r="D501">
        <v>1</v>
      </c>
      <c r="E501">
        <v>13</v>
      </c>
      <c r="F501">
        <v>13</v>
      </c>
      <c r="G501">
        <v>0</v>
      </c>
      <c r="H501">
        <v>79</v>
      </c>
      <c r="I501">
        <v>79</v>
      </c>
      <c r="J501">
        <v>0</v>
      </c>
    </row>
    <row r="502" spans="1:10" x14ac:dyDescent="0.25">
      <c r="A502">
        <v>36331</v>
      </c>
      <c r="B502" t="s">
        <v>1728</v>
      </c>
      <c r="C502" t="s">
        <v>1927</v>
      </c>
      <c r="D502">
        <v>1</v>
      </c>
      <c r="E502">
        <v>6201.62</v>
      </c>
      <c r="F502">
        <v>6201.62</v>
      </c>
      <c r="G502">
        <v>0</v>
      </c>
      <c r="H502">
        <v>0</v>
      </c>
      <c r="I502">
        <v>0</v>
      </c>
      <c r="J502">
        <v>0</v>
      </c>
    </row>
    <row r="503" spans="1:10" x14ac:dyDescent="0.25">
      <c r="A503">
        <v>35917</v>
      </c>
      <c r="B503" t="s">
        <v>1738</v>
      </c>
      <c r="C503" t="s">
        <v>1738</v>
      </c>
      <c r="D503">
        <v>0</v>
      </c>
      <c r="E503">
        <v>13982.74</v>
      </c>
      <c r="F503">
        <v>13982.74</v>
      </c>
      <c r="G503">
        <v>0</v>
      </c>
      <c r="H503">
        <v>0</v>
      </c>
      <c r="I503">
        <v>0</v>
      </c>
      <c r="J503">
        <v>0</v>
      </c>
    </row>
    <row r="504" spans="1:10" x14ac:dyDescent="0.25">
      <c r="A504">
        <v>27149</v>
      </c>
      <c r="B504" t="s">
        <v>1737</v>
      </c>
      <c r="C504" t="s">
        <v>1737</v>
      </c>
      <c r="D504">
        <v>0</v>
      </c>
      <c r="E504">
        <v>11100</v>
      </c>
      <c r="F504">
        <v>11100</v>
      </c>
      <c r="G504">
        <v>0</v>
      </c>
      <c r="I504">
        <v>0</v>
      </c>
    </row>
    <row r="505" spans="1:10" x14ac:dyDescent="0.25">
      <c r="A505">
        <v>36648</v>
      </c>
      <c r="B505" t="s">
        <v>1730</v>
      </c>
      <c r="C505" t="s">
        <v>1730</v>
      </c>
      <c r="D505">
        <v>0</v>
      </c>
      <c r="E505">
        <v>14652</v>
      </c>
      <c r="F505">
        <v>14652</v>
      </c>
      <c r="G505">
        <v>0</v>
      </c>
      <c r="H505">
        <v>0</v>
      </c>
      <c r="I505">
        <v>0</v>
      </c>
      <c r="J505">
        <v>0</v>
      </c>
    </row>
    <row r="506" spans="1:10" x14ac:dyDescent="0.25">
      <c r="A506">
        <v>36646</v>
      </c>
      <c r="B506" t="s">
        <v>1730</v>
      </c>
      <c r="C506" t="s">
        <v>1730</v>
      </c>
      <c r="D506">
        <v>0</v>
      </c>
      <c r="E506">
        <v>2724</v>
      </c>
      <c r="F506">
        <v>2724</v>
      </c>
      <c r="G506">
        <v>0</v>
      </c>
      <c r="H506">
        <v>0</v>
      </c>
      <c r="I506">
        <v>0</v>
      </c>
      <c r="J506">
        <v>0</v>
      </c>
    </row>
    <row r="507" spans="1:10" x14ac:dyDescent="0.25">
      <c r="A507">
        <v>36653</v>
      </c>
      <c r="B507" t="s">
        <v>1730</v>
      </c>
      <c r="C507" t="s">
        <v>1730</v>
      </c>
      <c r="D507">
        <v>0</v>
      </c>
      <c r="E507">
        <v>1223</v>
      </c>
      <c r="F507">
        <v>1223</v>
      </c>
      <c r="G507">
        <v>0</v>
      </c>
      <c r="H507">
        <v>0</v>
      </c>
      <c r="I507">
        <v>0</v>
      </c>
      <c r="J507">
        <v>0</v>
      </c>
    </row>
    <row r="508" spans="1:10" x14ac:dyDescent="0.25">
      <c r="A508">
        <v>34618</v>
      </c>
      <c r="B508" t="s">
        <v>1742</v>
      </c>
      <c r="C508" t="s">
        <v>1742</v>
      </c>
      <c r="D508">
        <v>0</v>
      </c>
      <c r="E508">
        <v>3349</v>
      </c>
      <c r="F508">
        <v>3349</v>
      </c>
      <c r="G508">
        <v>0</v>
      </c>
      <c r="H508">
        <v>240</v>
      </c>
      <c r="I508">
        <v>240</v>
      </c>
      <c r="J508">
        <v>0</v>
      </c>
    </row>
    <row r="509" spans="1:10" x14ac:dyDescent="0.25">
      <c r="A509">
        <v>36537</v>
      </c>
      <c r="B509" t="s">
        <v>1738</v>
      </c>
      <c r="C509" t="s">
        <v>1738</v>
      </c>
      <c r="D509">
        <v>0</v>
      </c>
      <c r="E509">
        <v>1798</v>
      </c>
      <c r="F509">
        <v>1798</v>
      </c>
      <c r="G509">
        <v>0</v>
      </c>
      <c r="H509">
        <v>0</v>
      </c>
      <c r="I509">
        <v>0</v>
      </c>
      <c r="J509">
        <v>0</v>
      </c>
    </row>
    <row r="510" spans="1:10" x14ac:dyDescent="0.25">
      <c r="A510">
        <v>36409</v>
      </c>
      <c r="B510" t="s">
        <v>1728</v>
      </c>
      <c r="C510" t="s">
        <v>1927</v>
      </c>
      <c r="D510">
        <v>1</v>
      </c>
      <c r="E510">
        <v>2609</v>
      </c>
      <c r="F510">
        <v>2609</v>
      </c>
      <c r="G510">
        <v>0</v>
      </c>
      <c r="H510">
        <v>0</v>
      </c>
      <c r="I510">
        <v>0</v>
      </c>
      <c r="J510">
        <v>0</v>
      </c>
    </row>
    <row r="511" spans="1:10" x14ac:dyDescent="0.25">
      <c r="A511">
        <v>34795</v>
      </c>
      <c r="B511" t="s">
        <v>1728</v>
      </c>
      <c r="C511" t="s">
        <v>1927</v>
      </c>
      <c r="D511">
        <v>1</v>
      </c>
      <c r="E511">
        <v>0</v>
      </c>
      <c r="F511">
        <v>0</v>
      </c>
      <c r="G511">
        <v>0</v>
      </c>
      <c r="H511">
        <v>17096</v>
      </c>
      <c r="I511">
        <v>-408.75900000000001</v>
      </c>
      <c r="J511">
        <v>17504.758999999998</v>
      </c>
    </row>
    <row r="512" spans="1:10" x14ac:dyDescent="0.25">
      <c r="A512">
        <v>34062</v>
      </c>
      <c r="B512" t="s">
        <v>1731</v>
      </c>
      <c r="C512" t="s">
        <v>1925</v>
      </c>
      <c r="D512">
        <v>1</v>
      </c>
      <c r="E512">
        <v>102945.89</v>
      </c>
      <c r="F512">
        <v>102945.89</v>
      </c>
      <c r="G512">
        <v>0</v>
      </c>
      <c r="H512">
        <v>0</v>
      </c>
      <c r="I512">
        <v>0</v>
      </c>
      <c r="J512">
        <v>0</v>
      </c>
    </row>
    <row r="513" spans="1:10" x14ac:dyDescent="0.25">
      <c r="A513">
        <v>36688</v>
      </c>
      <c r="B513" t="s">
        <v>1730</v>
      </c>
      <c r="C513" t="s">
        <v>1730</v>
      </c>
      <c r="D513">
        <v>0</v>
      </c>
      <c r="E513">
        <v>2124</v>
      </c>
      <c r="F513">
        <v>2124</v>
      </c>
      <c r="G513">
        <v>0</v>
      </c>
      <c r="H513">
        <v>0</v>
      </c>
      <c r="I513">
        <v>0</v>
      </c>
      <c r="J513">
        <v>0</v>
      </c>
    </row>
    <row r="514" spans="1:10" x14ac:dyDescent="0.25">
      <c r="A514">
        <v>36649</v>
      </c>
      <c r="B514" t="s">
        <v>1729</v>
      </c>
      <c r="C514" t="s">
        <v>1729</v>
      </c>
      <c r="D514">
        <v>0</v>
      </c>
      <c r="E514">
        <v>0</v>
      </c>
      <c r="F514">
        <v>0</v>
      </c>
      <c r="G514">
        <v>0</v>
      </c>
      <c r="H514">
        <v>176</v>
      </c>
      <c r="I514">
        <v>31.68</v>
      </c>
      <c r="J514">
        <v>144.32</v>
      </c>
    </row>
    <row r="515" spans="1:10" x14ac:dyDescent="0.25">
      <c r="A515">
        <v>36678</v>
      </c>
      <c r="B515" t="s">
        <v>1730</v>
      </c>
      <c r="C515" t="s">
        <v>1730</v>
      </c>
      <c r="D515">
        <v>0</v>
      </c>
      <c r="E515">
        <v>245</v>
      </c>
      <c r="F515">
        <v>245</v>
      </c>
      <c r="G515">
        <v>0</v>
      </c>
      <c r="H515">
        <v>0</v>
      </c>
      <c r="I515">
        <v>0</v>
      </c>
      <c r="J515">
        <v>0</v>
      </c>
    </row>
    <row r="516" spans="1:10" x14ac:dyDescent="0.25">
      <c r="A516">
        <v>36680</v>
      </c>
      <c r="B516" t="s">
        <v>1730</v>
      </c>
      <c r="C516" t="s">
        <v>1730</v>
      </c>
      <c r="D516">
        <v>0</v>
      </c>
      <c r="E516">
        <v>5641</v>
      </c>
      <c r="F516">
        <v>5641</v>
      </c>
      <c r="G516">
        <v>0</v>
      </c>
      <c r="H516">
        <v>0</v>
      </c>
      <c r="I516">
        <v>0</v>
      </c>
      <c r="J516">
        <v>0</v>
      </c>
    </row>
    <row r="517" spans="1:10" x14ac:dyDescent="0.25">
      <c r="A517">
        <v>36404</v>
      </c>
      <c r="B517" t="s">
        <v>1728</v>
      </c>
      <c r="C517" t="s">
        <v>1927</v>
      </c>
      <c r="D517">
        <v>1</v>
      </c>
      <c r="E517">
        <v>267.38</v>
      </c>
      <c r="F517">
        <v>267.38</v>
      </c>
      <c r="G517">
        <v>0</v>
      </c>
      <c r="H517">
        <v>0</v>
      </c>
      <c r="I517">
        <v>0</v>
      </c>
      <c r="J517">
        <v>0</v>
      </c>
    </row>
    <row r="518" spans="1:10" x14ac:dyDescent="0.25">
      <c r="A518">
        <v>35943</v>
      </c>
      <c r="B518" t="s">
        <v>1738</v>
      </c>
      <c r="C518" t="s">
        <v>1738</v>
      </c>
      <c r="D518">
        <v>0</v>
      </c>
      <c r="E518">
        <v>7036</v>
      </c>
      <c r="F518">
        <v>7036</v>
      </c>
      <c r="G518">
        <v>0</v>
      </c>
      <c r="H518">
        <v>0</v>
      </c>
      <c r="I518">
        <v>0</v>
      </c>
      <c r="J518">
        <v>0</v>
      </c>
    </row>
    <row r="519" spans="1:10" x14ac:dyDescent="0.25">
      <c r="A519">
        <v>36536</v>
      </c>
      <c r="B519" t="s">
        <v>1730</v>
      </c>
      <c r="C519" t="s">
        <v>1730</v>
      </c>
      <c r="D519">
        <v>0</v>
      </c>
      <c r="E519">
        <v>0</v>
      </c>
      <c r="F519">
        <v>0</v>
      </c>
      <c r="G519">
        <v>0</v>
      </c>
      <c r="H519">
        <v>48</v>
      </c>
      <c r="I519">
        <v>48</v>
      </c>
      <c r="J519">
        <v>0</v>
      </c>
    </row>
    <row r="520" spans="1:10" x14ac:dyDescent="0.25">
      <c r="A520">
        <v>36593</v>
      </c>
      <c r="B520" t="s">
        <v>1734</v>
      </c>
      <c r="C520" t="s">
        <v>1734</v>
      </c>
      <c r="D520">
        <v>0</v>
      </c>
      <c r="E520">
        <v>888.6</v>
      </c>
      <c r="F520">
        <v>888.6</v>
      </c>
      <c r="G520">
        <v>0</v>
      </c>
      <c r="H520">
        <v>0</v>
      </c>
      <c r="I520">
        <v>0</v>
      </c>
      <c r="J520">
        <v>0</v>
      </c>
    </row>
    <row r="521" spans="1:10" x14ac:dyDescent="0.25">
      <c r="A521">
        <v>36681</v>
      </c>
      <c r="B521" t="s">
        <v>1734</v>
      </c>
      <c r="C521" t="s">
        <v>1734</v>
      </c>
      <c r="D521">
        <v>0</v>
      </c>
      <c r="E521">
        <v>0</v>
      </c>
      <c r="F521">
        <v>0</v>
      </c>
      <c r="G521">
        <v>0</v>
      </c>
      <c r="H521">
        <v>288</v>
      </c>
      <c r="I521">
        <v>51.753599999999999</v>
      </c>
      <c r="J521">
        <v>236.24639999999999</v>
      </c>
    </row>
    <row r="522" spans="1:10" x14ac:dyDescent="0.25">
      <c r="A522">
        <v>36676</v>
      </c>
      <c r="B522" t="s">
        <v>1736</v>
      </c>
      <c r="C522" t="s">
        <v>1736</v>
      </c>
      <c r="D522">
        <v>0</v>
      </c>
      <c r="E522">
        <v>1735.59</v>
      </c>
      <c r="F522">
        <v>1735.59</v>
      </c>
      <c r="G522">
        <v>0</v>
      </c>
      <c r="H522">
        <v>0</v>
      </c>
      <c r="I522">
        <v>0</v>
      </c>
      <c r="J522">
        <v>0</v>
      </c>
    </row>
    <row r="523" spans="1:10" x14ac:dyDescent="0.25">
      <c r="A523">
        <v>36208</v>
      </c>
      <c r="B523" t="s">
        <v>1728</v>
      </c>
      <c r="C523" t="s">
        <v>1927</v>
      </c>
      <c r="D523">
        <v>1</v>
      </c>
      <c r="E523">
        <v>232</v>
      </c>
      <c r="F523">
        <v>232</v>
      </c>
      <c r="G523">
        <v>0</v>
      </c>
      <c r="H523">
        <v>0</v>
      </c>
      <c r="I523">
        <v>0</v>
      </c>
      <c r="J523">
        <v>0</v>
      </c>
    </row>
    <row r="524" spans="1:10" x14ac:dyDescent="0.25">
      <c r="A524">
        <v>36862</v>
      </c>
      <c r="B524" t="s">
        <v>1730</v>
      </c>
      <c r="C524" t="s">
        <v>1730</v>
      </c>
      <c r="D524">
        <v>0</v>
      </c>
      <c r="E524">
        <v>2055</v>
      </c>
      <c r="F524">
        <v>2055</v>
      </c>
      <c r="G524">
        <v>0</v>
      </c>
      <c r="H524">
        <v>0</v>
      </c>
      <c r="I524">
        <v>0</v>
      </c>
      <c r="J524">
        <v>0</v>
      </c>
    </row>
    <row r="525" spans="1:10" x14ac:dyDescent="0.25">
      <c r="A525">
        <v>36597</v>
      </c>
      <c r="B525" t="s">
        <v>1733</v>
      </c>
      <c r="C525" t="s">
        <v>1733</v>
      </c>
      <c r="D525">
        <v>0</v>
      </c>
      <c r="E525">
        <v>1126</v>
      </c>
      <c r="F525">
        <v>1126</v>
      </c>
      <c r="G525">
        <v>0</v>
      </c>
      <c r="H525">
        <v>0</v>
      </c>
      <c r="I525">
        <v>0</v>
      </c>
      <c r="J525">
        <v>0</v>
      </c>
    </row>
    <row r="526" spans="1:10" x14ac:dyDescent="0.25">
      <c r="A526">
        <v>36662</v>
      </c>
      <c r="B526" t="s">
        <v>1728</v>
      </c>
      <c r="C526" t="s">
        <v>1927</v>
      </c>
      <c r="D526">
        <v>1</v>
      </c>
      <c r="E526">
        <v>0</v>
      </c>
      <c r="F526">
        <v>0</v>
      </c>
      <c r="G526">
        <v>0</v>
      </c>
      <c r="H526">
        <v>5</v>
      </c>
      <c r="I526">
        <v>5</v>
      </c>
      <c r="J526">
        <v>0</v>
      </c>
    </row>
    <row r="527" spans="1:10" x14ac:dyDescent="0.25">
      <c r="A527">
        <v>36689</v>
      </c>
      <c r="B527" t="s">
        <v>1730</v>
      </c>
      <c r="C527" t="s">
        <v>1730</v>
      </c>
      <c r="D527">
        <v>0</v>
      </c>
      <c r="E527">
        <v>209</v>
      </c>
      <c r="F527">
        <v>209</v>
      </c>
      <c r="G527">
        <v>0</v>
      </c>
      <c r="I527">
        <v>0</v>
      </c>
    </row>
    <row r="528" spans="1:10" x14ac:dyDescent="0.25">
      <c r="A528">
        <v>36594</v>
      </c>
      <c r="B528" t="s">
        <v>1728</v>
      </c>
      <c r="C528" t="s">
        <v>1927</v>
      </c>
      <c r="D528">
        <v>1</v>
      </c>
      <c r="E528">
        <v>0</v>
      </c>
      <c r="F528">
        <v>0</v>
      </c>
      <c r="G528">
        <v>0</v>
      </c>
      <c r="H528">
        <v>520</v>
      </c>
      <c r="I528">
        <v>520</v>
      </c>
      <c r="J528">
        <v>0</v>
      </c>
    </row>
    <row r="529" spans="1:10" x14ac:dyDescent="0.25">
      <c r="A529">
        <v>36694</v>
      </c>
      <c r="B529" t="s">
        <v>1733</v>
      </c>
      <c r="C529" t="s">
        <v>1733</v>
      </c>
      <c r="D529">
        <v>0</v>
      </c>
      <c r="E529">
        <v>0</v>
      </c>
      <c r="F529">
        <v>0</v>
      </c>
      <c r="G529">
        <v>0</v>
      </c>
      <c r="H529">
        <v>32</v>
      </c>
      <c r="I529">
        <v>5.76</v>
      </c>
      <c r="J529">
        <v>26.24</v>
      </c>
    </row>
    <row r="530" spans="1:10" x14ac:dyDescent="0.25">
      <c r="A530">
        <v>36715</v>
      </c>
      <c r="B530" t="s">
        <v>1738</v>
      </c>
      <c r="C530" t="s">
        <v>1738</v>
      </c>
      <c r="D530">
        <v>0</v>
      </c>
      <c r="E530">
        <v>0</v>
      </c>
      <c r="F530">
        <v>0</v>
      </c>
      <c r="G530">
        <v>0</v>
      </c>
      <c r="H530">
        <v>17</v>
      </c>
      <c r="I530">
        <v>17</v>
      </c>
      <c r="J530">
        <v>0</v>
      </c>
    </row>
    <row r="531" spans="1:10" x14ac:dyDescent="0.25">
      <c r="A531">
        <v>36018</v>
      </c>
      <c r="B531" t="s">
        <v>1738</v>
      </c>
      <c r="C531" t="s">
        <v>1738</v>
      </c>
      <c r="D531">
        <v>0</v>
      </c>
      <c r="E531">
        <v>675</v>
      </c>
      <c r="F531">
        <v>675</v>
      </c>
      <c r="G531">
        <v>0</v>
      </c>
      <c r="H531">
        <v>430</v>
      </c>
      <c r="I531">
        <v>430</v>
      </c>
      <c r="J531">
        <v>0</v>
      </c>
    </row>
    <row r="532" spans="1:10" x14ac:dyDescent="0.25">
      <c r="A532">
        <v>36705</v>
      </c>
      <c r="B532" t="s">
        <v>1742</v>
      </c>
      <c r="C532" t="s">
        <v>1742</v>
      </c>
      <c r="D532">
        <v>0</v>
      </c>
      <c r="E532">
        <v>60</v>
      </c>
      <c r="F532">
        <v>60</v>
      </c>
      <c r="G532">
        <v>0</v>
      </c>
      <c r="H532">
        <v>0</v>
      </c>
      <c r="I532">
        <v>0</v>
      </c>
      <c r="J532">
        <v>0</v>
      </c>
    </row>
    <row r="533" spans="1:10" x14ac:dyDescent="0.25">
      <c r="A533">
        <v>36707</v>
      </c>
      <c r="B533" t="s">
        <v>1730</v>
      </c>
      <c r="C533" t="s">
        <v>1730</v>
      </c>
      <c r="D533">
        <v>0</v>
      </c>
      <c r="E533">
        <v>2502</v>
      </c>
      <c r="F533">
        <v>2502</v>
      </c>
      <c r="G533">
        <v>0</v>
      </c>
      <c r="H533">
        <v>0</v>
      </c>
      <c r="I533">
        <v>0</v>
      </c>
      <c r="J533">
        <v>0</v>
      </c>
    </row>
    <row r="534" spans="1:10" x14ac:dyDescent="0.25">
      <c r="A534">
        <v>36566</v>
      </c>
      <c r="B534" t="s">
        <v>1736</v>
      </c>
      <c r="C534" t="s">
        <v>1736</v>
      </c>
      <c r="D534">
        <v>0</v>
      </c>
      <c r="E534">
        <v>595</v>
      </c>
      <c r="F534">
        <v>595</v>
      </c>
      <c r="G534">
        <v>0</v>
      </c>
      <c r="I534">
        <v>0</v>
      </c>
    </row>
    <row r="535" spans="1:10" x14ac:dyDescent="0.25">
      <c r="A535">
        <v>35766</v>
      </c>
      <c r="B535" t="s">
        <v>1742</v>
      </c>
      <c r="C535" t="s">
        <v>1742</v>
      </c>
      <c r="D535">
        <v>0</v>
      </c>
      <c r="E535">
        <v>1169</v>
      </c>
      <c r="F535">
        <v>1169</v>
      </c>
      <c r="G535">
        <v>0</v>
      </c>
      <c r="H535">
        <v>0</v>
      </c>
      <c r="I535">
        <v>0</v>
      </c>
      <c r="J535">
        <v>0</v>
      </c>
    </row>
    <row r="536" spans="1:10" x14ac:dyDescent="0.25">
      <c r="A536">
        <v>34341</v>
      </c>
      <c r="B536" t="s">
        <v>1728</v>
      </c>
      <c r="C536" t="s">
        <v>1927</v>
      </c>
      <c r="D536">
        <v>1</v>
      </c>
      <c r="E536">
        <v>10120</v>
      </c>
      <c r="F536">
        <v>10120</v>
      </c>
      <c r="G536">
        <v>0</v>
      </c>
      <c r="I536">
        <v>0</v>
      </c>
    </row>
    <row r="537" spans="1:10" x14ac:dyDescent="0.25">
      <c r="A537">
        <v>35703</v>
      </c>
      <c r="B537" t="s">
        <v>1738</v>
      </c>
      <c r="C537" t="s">
        <v>1738</v>
      </c>
      <c r="D537">
        <v>0</v>
      </c>
      <c r="E537">
        <v>0</v>
      </c>
      <c r="F537">
        <v>0</v>
      </c>
      <c r="G537">
        <v>0</v>
      </c>
      <c r="H537">
        <v>215</v>
      </c>
      <c r="I537">
        <v>215</v>
      </c>
      <c r="J537">
        <v>0</v>
      </c>
    </row>
    <row r="538" spans="1:10" x14ac:dyDescent="0.25">
      <c r="A538">
        <v>36241</v>
      </c>
      <c r="B538" t="s">
        <v>1758</v>
      </c>
      <c r="C538" t="s">
        <v>1758</v>
      </c>
      <c r="D538">
        <v>0</v>
      </c>
      <c r="E538">
        <v>1854.26</v>
      </c>
      <c r="F538">
        <v>1854.26</v>
      </c>
      <c r="G538">
        <v>0</v>
      </c>
      <c r="H538">
        <v>0</v>
      </c>
      <c r="I538">
        <v>0</v>
      </c>
      <c r="J538">
        <v>0</v>
      </c>
    </row>
    <row r="539" spans="1:10" x14ac:dyDescent="0.25">
      <c r="A539">
        <v>36706</v>
      </c>
      <c r="B539" t="s">
        <v>1742</v>
      </c>
      <c r="C539" t="s">
        <v>1742</v>
      </c>
      <c r="D539">
        <v>0</v>
      </c>
      <c r="E539">
        <v>34000</v>
      </c>
      <c r="F539">
        <v>34000</v>
      </c>
      <c r="G539">
        <v>0</v>
      </c>
      <c r="I539">
        <v>0</v>
      </c>
    </row>
    <row r="540" spans="1:10" x14ac:dyDescent="0.25">
      <c r="A540">
        <v>36131</v>
      </c>
      <c r="B540" t="s">
        <v>1738</v>
      </c>
      <c r="C540" t="s">
        <v>1738</v>
      </c>
      <c r="D540">
        <v>0</v>
      </c>
      <c r="E540">
        <v>861</v>
      </c>
      <c r="F540">
        <v>861</v>
      </c>
      <c r="G540">
        <v>0</v>
      </c>
      <c r="H540">
        <v>510</v>
      </c>
      <c r="I540">
        <v>510</v>
      </c>
      <c r="J540">
        <v>0</v>
      </c>
    </row>
    <row r="541" spans="1:10" x14ac:dyDescent="0.25">
      <c r="A541">
        <v>36692</v>
      </c>
      <c r="B541" t="s">
        <v>1742</v>
      </c>
      <c r="C541" t="s">
        <v>1742</v>
      </c>
      <c r="D541">
        <v>0</v>
      </c>
      <c r="E541">
        <v>830</v>
      </c>
      <c r="F541">
        <v>830</v>
      </c>
      <c r="G541">
        <v>0</v>
      </c>
      <c r="H541">
        <v>0</v>
      </c>
      <c r="I541">
        <v>0</v>
      </c>
      <c r="J541">
        <v>0</v>
      </c>
    </row>
    <row r="542" spans="1:10" x14ac:dyDescent="0.25">
      <c r="A542">
        <v>36267</v>
      </c>
      <c r="B542" t="s">
        <v>1734</v>
      </c>
      <c r="C542" t="s">
        <v>1734</v>
      </c>
      <c r="D542">
        <v>0</v>
      </c>
      <c r="E542">
        <v>1010</v>
      </c>
      <c r="F542">
        <v>1010</v>
      </c>
      <c r="G542">
        <v>0</v>
      </c>
      <c r="H542">
        <v>0</v>
      </c>
      <c r="I542">
        <v>0</v>
      </c>
      <c r="J542">
        <v>0</v>
      </c>
    </row>
    <row r="543" spans="1:10" x14ac:dyDescent="0.25">
      <c r="A543">
        <v>37436</v>
      </c>
      <c r="B543" t="s">
        <v>1728</v>
      </c>
      <c r="C543" t="s">
        <v>1927</v>
      </c>
      <c r="D543">
        <v>1</v>
      </c>
      <c r="E543">
        <v>604.25</v>
      </c>
      <c r="F543">
        <v>604.25</v>
      </c>
      <c r="G543">
        <v>0</v>
      </c>
      <c r="I543">
        <v>0</v>
      </c>
    </row>
    <row r="544" spans="1:10" x14ac:dyDescent="0.25">
      <c r="A544">
        <v>36236</v>
      </c>
      <c r="B544" t="s">
        <v>1734</v>
      </c>
      <c r="C544" t="s">
        <v>1734</v>
      </c>
      <c r="D544">
        <v>0</v>
      </c>
      <c r="E544">
        <v>2175</v>
      </c>
      <c r="F544">
        <v>2175</v>
      </c>
      <c r="G544">
        <v>0</v>
      </c>
      <c r="I544">
        <v>0</v>
      </c>
    </row>
    <row r="545" spans="1:10" x14ac:dyDescent="0.25">
      <c r="A545">
        <v>36516</v>
      </c>
      <c r="B545" t="s">
        <v>1728</v>
      </c>
      <c r="C545" t="s">
        <v>1927</v>
      </c>
      <c r="D545">
        <v>1</v>
      </c>
      <c r="E545">
        <v>17</v>
      </c>
      <c r="F545">
        <v>17</v>
      </c>
      <c r="G545">
        <v>0</v>
      </c>
      <c r="H545">
        <v>0</v>
      </c>
      <c r="I545">
        <v>0</v>
      </c>
      <c r="J545">
        <v>0</v>
      </c>
    </row>
    <row r="546" spans="1:10" x14ac:dyDescent="0.25">
      <c r="A546">
        <v>36635</v>
      </c>
      <c r="B546" t="s">
        <v>1728</v>
      </c>
      <c r="C546" t="s">
        <v>1927</v>
      </c>
      <c r="D546">
        <v>1</v>
      </c>
      <c r="E546">
        <v>300</v>
      </c>
      <c r="F546">
        <v>300</v>
      </c>
      <c r="G546">
        <v>0</v>
      </c>
      <c r="H546">
        <v>185</v>
      </c>
      <c r="I546">
        <v>185</v>
      </c>
      <c r="J546">
        <v>0</v>
      </c>
    </row>
    <row r="547" spans="1:10" x14ac:dyDescent="0.25">
      <c r="A547">
        <v>36445</v>
      </c>
      <c r="B547" t="s">
        <v>1729</v>
      </c>
      <c r="C547" t="s">
        <v>1729</v>
      </c>
      <c r="D547">
        <v>0</v>
      </c>
      <c r="E547">
        <v>475.54</v>
      </c>
      <c r="F547">
        <v>475.54</v>
      </c>
      <c r="G547">
        <v>0</v>
      </c>
      <c r="H547">
        <v>0</v>
      </c>
      <c r="I547">
        <v>0</v>
      </c>
      <c r="J547">
        <v>0</v>
      </c>
    </row>
    <row r="548" spans="1:10" x14ac:dyDescent="0.25">
      <c r="A548">
        <v>29319</v>
      </c>
      <c r="B548" t="s">
        <v>1731</v>
      </c>
      <c r="C548" t="s">
        <v>1925</v>
      </c>
      <c r="D548">
        <v>1</v>
      </c>
      <c r="E548">
        <v>496</v>
      </c>
      <c r="F548">
        <v>496</v>
      </c>
      <c r="G548">
        <v>0</v>
      </c>
      <c r="H548">
        <v>0</v>
      </c>
      <c r="I548">
        <v>0</v>
      </c>
      <c r="J548">
        <v>0</v>
      </c>
    </row>
    <row r="549" spans="1:10" x14ac:dyDescent="0.25">
      <c r="A549">
        <v>36581</v>
      </c>
      <c r="B549" t="s">
        <v>1738</v>
      </c>
      <c r="C549" t="s">
        <v>1738</v>
      </c>
      <c r="D549">
        <v>0</v>
      </c>
      <c r="E549">
        <v>0</v>
      </c>
      <c r="F549">
        <v>0</v>
      </c>
      <c r="G549">
        <v>0</v>
      </c>
      <c r="H549">
        <v>5600</v>
      </c>
      <c r="I549">
        <v>5600</v>
      </c>
      <c r="J549">
        <v>0</v>
      </c>
    </row>
    <row r="550" spans="1:10" x14ac:dyDescent="0.25">
      <c r="A550">
        <v>36478</v>
      </c>
      <c r="B550" t="s">
        <v>1736</v>
      </c>
      <c r="C550" t="s">
        <v>1736</v>
      </c>
      <c r="D550">
        <v>0</v>
      </c>
      <c r="E550">
        <v>823.57</v>
      </c>
      <c r="F550">
        <v>823.57</v>
      </c>
      <c r="G550">
        <v>0</v>
      </c>
      <c r="I550">
        <v>0</v>
      </c>
    </row>
    <row r="551" spans="1:10" x14ac:dyDescent="0.25">
      <c r="A551">
        <v>36698</v>
      </c>
      <c r="B551" t="s">
        <v>1751</v>
      </c>
      <c r="D551">
        <v>1</v>
      </c>
      <c r="F551">
        <v>4020.82</v>
      </c>
      <c r="I551">
        <v>0</v>
      </c>
    </row>
    <row r="552" spans="1:10" x14ac:dyDescent="0.25">
      <c r="A552">
        <v>36730</v>
      </c>
      <c r="B552" t="s">
        <v>1730</v>
      </c>
      <c r="C552" t="s">
        <v>1730</v>
      </c>
      <c r="D552">
        <v>0</v>
      </c>
      <c r="E552">
        <v>1223</v>
      </c>
      <c r="F552">
        <v>1223</v>
      </c>
      <c r="G552">
        <v>0</v>
      </c>
      <c r="H552">
        <v>0</v>
      </c>
      <c r="I552">
        <v>0</v>
      </c>
      <c r="J552">
        <v>0</v>
      </c>
    </row>
    <row r="553" spans="1:10" x14ac:dyDescent="0.25">
      <c r="A553">
        <v>36377</v>
      </c>
      <c r="B553" t="s">
        <v>1728</v>
      </c>
      <c r="C553" t="s">
        <v>1927</v>
      </c>
      <c r="D553">
        <v>1</v>
      </c>
      <c r="E553">
        <v>732</v>
      </c>
      <c r="F553">
        <v>732</v>
      </c>
      <c r="G553">
        <v>0</v>
      </c>
      <c r="H553">
        <v>504</v>
      </c>
      <c r="I553">
        <v>504</v>
      </c>
      <c r="J553">
        <v>0</v>
      </c>
    </row>
    <row r="554" spans="1:10" x14ac:dyDescent="0.25">
      <c r="A554">
        <v>36710</v>
      </c>
      <c r="B554" t="s">
        <v>1730</v>
      </c>
      <c r="C554" t="s">
        <v>1730</v>
      </c>
      <c r="D554">
        <v>0</v>
      </c>
      <c r="E554">
        <v>629</v>
      </c>
      <c r="F554">
        <v>629</v>
      </c>
      <c r="G554">
        <v>0</v>
      </c>
      <c r="H554">
        <v>0</v>
      </c>
      <c r="I554">
        <v>0</v>
      </c>
      <c r="J554">
        <v>0</v>
      </c>
    </row>
    <row r="555" spans="1:10" x14ac:dyDescent="0.25">
      <c r="A555">
        <v>36744</v>
      </c>
      <c r="B555" t="s">
        <v>1728</v>
      </c>
      <c r="C555" t="s">
        <v>1927</v>
      </c>
      <c r="D555">
        <v>1</v>
      </c>
      <c r="E555">
        <v>1368.08</v>
      </c>
      <c r="F555">
        <v>1368.08</v>
      </c>
      <c r="G555">
        <v>0</v>
      </c>
      <c r="H555">
        <v>0</v>
      </c>
      <c r="I555">
        <v>0</v>
      </c>
      <c r="J555">
        <v>0</v>
      </c>
    </row>
    <row r="556" spans="1:10" x14ac:dyDescent="0.25">
      <c r="A556">
        <v>36748</v>
      </c>
      <c r="B556" t="s">
        <v>1730</v>
      </c>
      <c r="C556" t="s">
        <v>1730</v>
      </c>
      <c r="D556">
        <v>0</v>
      </c>
      <c r="E556">
        <v>309</v>
      </c>
      <c r="F556">
        <v>309</v>
      </c>
      <c r="G556">
        <v>0</v>
      </c>
      <c r="H556">
        <v>0</v>
      </c>
      <c r="I556">
        <v>0</v>
      </c>
      <c r="J556">
        <v>0</v>
      </c>
    </row>
    <row r="557" spans="1:10" x14ac:dyDescent="0.25">
      <c r="A557">
        <v>35660</v>
      </c>
      <c r="B557" t="s">
        <v>1734</v>
      </c>
      <c r="C557" t="s">
        <v>1734</v>
      </c>
      <c r="D557">
        <v>0</v>
      </c>
      <c r="E557">
        <v>6617.06</v>
      </c>
      <c r="F557">
        <v>6617.06</v>
      </c>
      <c r="G557">
        <v>0</v>
      </c>
      <c r="I557">
        <v>0</v>
      </c>
    </row>
    <row r="558" spans="1:10" x14ac:dyDescent="0.25">
      <c r="A558">
        <v>34106</v>
      </c>
      <c r="B558" t="s">
        <v>1737</v>
      </c>
      <c r="C558" t="s">
        <v>1737</v>
      </c>
      <c r="D558">
        <v>0</v>
      </c>
      <c r="E558">
        <v>2956</v>
      </c>
      <c r="F558">
        <v>2956</v>
      </c>
      <c r="G558">
        <v>0</v>
      </c>
      <c r="I558">
        <v>0</v>
      </c>
    </row>
    <row r="559" spans="1:10" x14ac:dyDescent="0.25">
      <c r="A559">
        <v>36762</v>
      </c>
      <c r="B559" t="s">
        <v>1730</v>
      </c>
      <c r="C559" t="s">
        <v>1730</v>
      </c>
      <c r="D559">
        <v>0</v>
      </c>
      <c r="E559">
        <v>434</v>
      </c>
      <c r="F559">
        <v>434</v>
      </c>
      <c r="G559">
        <v>0</v>
      </c>
      <c r="H559">
        <v>0</v>
      </c>
      <c r="I559">
        <v>0</v>
      </c>
      <c r="J559">
        <v>0</v>
      </c>
    </row>
    <row r="560" spans="1:10" x14ac:dyDescent="0.25">
      <c r="A560">
        <v>36431</v>
      </c>
      <c r="B560" t="s">
        <v>1736</v>
      </c>
      <c r="C560" t="s">
        <v>1736</v>
      </c>
      <c r="D560">
        <v>0</v>
      </c>
      <c r="E560">
        <v>630.70000000000005</v>
      </c>
      <c r="F560">
        <v>630.70000000000005</v>
      </c>
      <c r="G560">
        <v>0</v>
      </c>
      <c r="H560">
        <v>0</v>
      </c>
      <c r="I560">
        <v>0</v>
      </c>
      <c r="J560">
        <v>0</v>
      </c>
    </row>
    <row r="561" spans="1:10" x14ac:dyDescent="0.25">
      <c r="A561">
        <v>36734</v>
      </c>
      <c r="B561" t="s">
        <v>1738</v>
      </c>
      <c r="C561" t="s">
        <v>1738</v>
      </c>
      <c r="D561">
        <v>0</v>
      </c>
      <c r="E561">
        <v>0</v>
      </c>
      <c r="F561">
        <v>0</v>
      </c>
      <c r="G561">
        <v>0</v>
      </c>
      <c r="H561">
        <v>17</v>
      </c>
      <c r="I561">
        <v>17</v>
      </c>
      <c r="J561">
        <v>0</v>
      </c>
    </row>
    <row r="562" spans="1:10" x14ac:dyDescent="0.25">
      <c r="A562">
        <v>36735</v>
      </c>
      <c r="B562" t="s">
        <v>1738</v>
      </c>
      <c r="C562" t="s">
        <v>1738</v>
      </c>
      <c r="D562">
        <v>0</v>
      </c>
      <c r="E562">
        <v>0</v>
      </c>
      <c r="F562">
        <v>0</v>
      </c>
      <c r="G562">
        <v>0</v>
      </c>
      <c r="H562">
        <v>17</v>
      </c>
      <c r="I562">
        <v>17</v>
      </c>
      <c r="J562">
        <v>0</v>
      </c>
    </row>
    <row r="563" spans="1:10" x14ac:dyDescent="0.25">
      <c r="A563">
        <v>36414</v>
      </c>
      <c r="B563" t="s">
        <v>1738</v>
      </c>
      <c r="C563" t="s">
        <v>1738</v>
      </c>
      <c r="D563">
        <v>0</v>
      </c>
      <c r="E563">
        <v>3260</v>
      </c>
      <c r="F563">
        <v>3260</v>
      </c>
      <c r="G563">
        <v>0</v>
      </c>
      <c r="I563">
        <v>0</v>
      </c>
    </row>
    <row r="564" spans="1:10" x14ac:dyDescent="0.25">
      <c r="A564">
        <v>36731</v>
      </c>
      <c r="B564" t="s">
        <v>1738</v>
      </c>
      <c r="C564" t="s">
        <v>1738</v>
      </c>
      <c r="D564">
        <v>0</v>
      </c>
      <c r="E564">
        <v>0</v>
      </c>
      <c r="F564">
        <v>0</v>
      </c>
      <c r="G564">
        <v>0</v>
      </c>
      <c r="H564">
        <v>17</v>
      </c>
      <c r="I564">
        <v>17</v>
      </c>
      <c r="J564">
        <v>0</v>
      </c>
    </row>
    <row r="565" spans="1:10" x14ac:dyDescent="0.25">
      <c r="A565">
        <v>36747</v>
      </c>
      <c r="B565" t="s">
        <v>1742</v>
      </c>
      <c r="C565" t="s">
        <v>1742</v>
      </c>
      <c r="D565">
        <v>0</v>
      </c>
      <c r="E565">
        <v>0</v>
      </c>
      <c r="F565">
        <v>0</v>
      </c>
      <c r="G565">
        <v>0</v>
      </c>
      <c r="H565">
        <v>66</v>
      </c>
      <c r="I565">
        <v>11.88</v>
      </c>
      <c r="J565">
        <v>54.12</v>
      </c>
    </row>
    <row r="566" spans="1:10" x14ac:dyDescent="0.25">
      <c r="A566">
        <v>36733</v>
      </c>
      <c r="B566" t="s">
        <v>1738</v>
      </c>
      <c r="C566" t="s">
        <v>1738</v>
      </c>
      <c r="D566">
        <v>0</v>
      </c>
      <c r="E566">
        <v>0</v>
      </c>
      <c r="F566">
        <v>0</v>
      </c>
      <c r="G566">
        <v>0</v>
      </c>
      <c r="H566">
        <v>17</v>
      </c>
      <c r="I566">
        <v>17</v>
      </c>
      <c r="J566">
        <v>0</v>
      </c>
    </row>
    <row r="567" spans="1:10" x14ac:dyDescent="0.25">
      <c r="A567">
        <v>36700</v>
      </c>
      <c r="B567" t="s">
        <v>1734</v>
      </c>
      <c r="C567" t="s">
        <v>1734</v>
      </c>
      <c r="D567">
        <v>0</v>
      </c>
      <c r="E567">
        <v>0</v>
      </c>
      <c r="F567">
        <v>0</v>
      </c>
      <c r="G567">
        <v>0</v>
      </c>
      <c r="H567">
        <v>1037</v>
      </c>
      <c r="I567">
        <v>438.86450000000002</v>
      </c>
      <c r="J567">
        <v>598.13549999999998</v>
      </c>
    </row>
    <row r="568" spans="1:10" x14ac:dyDescent="0.25">
      <c r="A568">
        <v>36760</v>
      </c>
      <c r="B568" t="s">
        <v>1733</v>
      </c>
      <c r="C568" t="s">
        <v>1733</v>
      </c>
      <c r="D568">
        <v>0</v>
      </c>
      <c r="E568">
        <v>250</v>
      </c>
      <c r="F568">
        <v>250</v>
      </c>
      <c r="G568">
        <v>0</v>
      </c>
      <c r="H568">
        <v>52.5</v>
      </c>
      <c r="I568">
        <v>52.5</v>
      </c>
      <c r="J568">
        <v>0</v>
      </c>
    </row>
    <row r="569" spans="1:10" x14ac:dyDescent="0.25">
      <c r="A569">
        <v>34658</v>
      </c>
      <c r="B569" t="s">
        <v>1733</v>
      </c>
      <c r="C569" t="s">
        <v>1733</v>
      </c>
      <c r="D569">
        <v>0</v>
      </c>
      <c r="E569">
        <v>1078</v>
      </c>
      <c r="F569">
        <v>1078</v>
      </c>
      <c r="G569">
        <v>0</v>
      </c>
      <c r="I569">
        <v>0</v>
      </c>
    </row>
    <row r="570" spans="1:10" x14ac:dyDescent="0.25">
      <c r="A570">
        <v>36722</v>
      </c>
      <c r="B570" t="s">
        <v>1736</v>
      </c>
      <c r="C570" t="s">
        <v>1736</v>
      </c>
      <c r="D570">
        <v>0</v>
      </c>
      <c r="E570">
        <v>737.99</v>
      </c>
      <c r="F570">
        <v>737.99</v>
      </c>
      <c r="G570">
        <v>0</v>
      </c>
      <c r="I570">
        <v>0</v>
      </c>
    </row>
    <row r="571" spans="1:10" x14ac:dyDescent="0.25">
      <c r="A571">
        <v>36759</v>
      </c>
      <c r="B571" t="s">
        <v>1733</v>
      </c>
      <c r="C571" t="s">
        <v>1930</v>
      </c>
      <c r="D571">
        <v>1</v>
      </c>
      <c r="E571">
        <v>3563</v>
      </c>
      <c r="F571">
        <v>3563</v>
      </c>
      <c r="G571">
        <v>0</v>
      </c>
      <c r="I571">
        <v>0</v>
      </c>
    </row>
    <row r="572" spans="1:10" x14ac:dyDescent="0.25">
      <c r="A572">
        <v>36732</v>
      </c>
      <c r="B572" t="s">
        <v>1738</v>
      </c>
      <c r="C572" t="s">
        <v>1738</v>
      </c>
      <c r="D572">
        <v>0</v>
      </c>
      <c r="E572">
        <v>0</v>
      </c>
      <c r="F572">
        <v>0</v>
      </c>
      <c r="G572">
        <v>0</v>
      </c>
      <c r="H572">
        <v>17</v>
      </c>
      <c r="I572">
        <v>17</v>
      </c>
      <c r="J572">
        <v>0</v>
      </c>
    </row>
    <row r="573" spans="1:10" x14ac:dyDescent="0.25">
      <c r="A573">
        <v>36708</v>
      </c>
      <c r="B573" t="s">
        <v>1734</v>
      </c>
      <c r="C573" t="s">
        <v>1734</v>
      </c>
      <c r="D573">
        <v>0</v>
      </c>
      <c r="E573">
        <v>1893</v>
      </c>
      <c r="F573">
        <v>1893</v>
      </c>
      <c r="G573">
        <v>0</v>
      </c>
      <c r="H573">
        <v>0</v>
      </c>
      <c r="I573">
        <v>0</v>
      </c>
      <c r="J573">
        <v>0</v>
      </c>
    </row>
    <row r="574" spans="1:10" x14ac:dyDescent="0.25">
      <c r="A574">
        <v>36764</v>
      </c>
      <c r="B574" t="s">
        <v>1730</v>
      </c>
      <c r="C574" t="s">
        <v>1730</v>
      </c>
      <c r="D574">
        <v>0</v>
      </c>
      <c r="E574">
        <v>245</v>
      </c>
      <c r="F574">
        <v>245</v>
      </c>
      <c r="G574">
        <v>0</v>
      </c>
      <c r="H574">
        <v>0</v>
      </c>
      <c r="I574">
        <v>0</v>
      </c>
      <c r="J574">
        <v>0</v>
      </c>
    </row>
    <row r="575" spans="1:10" x14ac:dyDescent="0.25">
      <c r="A575">
        <v>36181</v>
      </c>
      <c r="B575" t="s">
        <v>1736</v>
      </c>
      <c r="C575" t="s">
        <v>1736</v>
      </c>
      <c r="D575">
        <v>0</v>
      </c>
      <c r="E575">
        <v>1543.8</v>
      </c>
      <c r="F575">
        <v>1543.8</v>
      </c>
      <c r="G575">
        <v>0</v>
      </c>
      <c r="I575">
        <v>0</v>
      </c>
    </row>
    <row r="576" spans="1:10" x14ac:dyDescent="0.25">
      <c r="A576">
        <v>36716</v>
      </c>
      <c r="B576" t="s">
        <v>1733</v>
      </c>
      <c r="C576" t="s">
        <v>1930</v>
      </c>
      <c r="D576">
        <v>1</v>
      </c>
      <c r="E576">
        <v>83</v>
      </c>
      <c r="F576">
        <v>83</v>
      </c>
      <c r="G576">
        <v>0</v>
      </c>
      <c r="I576">
        <v>0</v>
      </c>
    </row>
    <row r="577" spans="1:10" x14ac:dyDescent="0.25">
      <c r="A577">
        <v>36821</v>
      </c>
      <c r="B577" t="s">
        <v>1730</v>
      </c>
      <c r="C577" t="s">
        <v>1730</v>
      </c>
      <c r="D577">
        <v>0</v>
      </c>
      <c r="E577">
        <v>97</v>
      </c>
      <c r="F577">
        <v>97</v>
      </c>
      <c r="G577">
        <v>0</v>
      </c>
      <c r="H577">
        <v>0</v>
      </c>
      <c r="I577">
        <v>0</v>
      </c>
      <c r="J577">
        <v>0</v>
      </c>
    </row>
    <row r="578" spans="1:10" x14ac:dyDescent="0.25">
      <c r="A578">
        <v>34040</v>
      </c>
      <c r="B578" t="s">
        <v>1734</v>
      </c>
      <c r="C578" t="s">
        <v>1734</v>
      </c>
      <c r="D578">
        <v>0</v>
      </c>
      <c r="E578">
        <v>1250</v>
      </c>
      <c r="F578">
        <v>1250</v>
      </c>
      <c r="G578">
        <v>0</v>
      </c>
      <c r="H578">
        <v>2654</v>
      </c>
      <c r="I578">
        <v>2654</v>
      </c>
      <c r="J578">
        <v>0</v>
      </c>
    </row>
    <row r="579" spans="1:10" x14ac:dyDescent="0.25">
      <c r="A579">
        <v>36457</v>
      </c>
      <c r="B579" t="s">
        <v>1730</v>
      </c>
      <c r="C579" t="s">
        <v>1730</v>
      </c>
      <c r="D579">
        <v>0</v>
      </c>
      <c r="E579">
        <v>1034</v>
      </c>
      <c r="F579">
        <v>1034</v>
      </c>
      <c r="G579">
        <v>0</v>
      </c>
      <c r="H579">
        <v>0</v>
      </c>
      <c r="I579">
        <v>0</v>
      </c>
      <c r="J579">
        <v>0</v>
      </c>
    </row>
    <row r="580" spans="1:10" x14ac:dyDescent="0.25">
      <c r="A580">
        <v>33815</v>
      </c>
      <c r="B580" t="s">
        <v>1751</v>
      </c>
      <c r="C580" t="s">
        <v>1751</v>
      </c>
      <c r="D580">
        <v>0</v>
      </c>
      <c r="E580">
        <v>0</v>
      </c>
      <c r="F580">
        <v>0</v>
      </c>
      <c r="G580">
        <v>0</v>
      </c>
      <c r="H580">
        <v>13461</v>
      </c>
      <c r="I580">
        <v>13461</v>
      </c>
      <c r="J580">
        <v>0</v>
      </c>
    </row>
    <row r="581" spans="1:10" x14ac:dyDescent="0.25">
      <c r="A581">
        <v>36647</v>
      </c>
      <c r="B581" t="s">
        <v>1732</v>
      </c>
      <c r="C581" t="s">
        <v>1924</v>
      </c>
      <c r="D581">
        <v>1</v>
      </c>
      <c r="E581">
        <v>8667</v>
      </c>
      <c r="F581">
        <v>8667</v>
      </c>
      <c r="G581">
        <v>0</v>
      </c>
      <c r="H581">
        <v>0</v>
      </c>
      <c r="I581">
        <v>0</v>
      </c>
      <c r="J581">
        <v>0</v>
      </c>
    </row>
    <row r="582" spans="1:10" x14ac:dyDescent="0.25">
      <c r="A582">
        <v>36810</v>
      </c>
      <c r="B582" t="s">
        <v>1734</v>
      </c>
      <c r="C582" t="s">
        <v>1734</v>
      </c>
      <c r="D582">
        <v>0</v>
      </c>
      <c r="E582">
        <v>14480</v>
      </c>
      <c r="F582">
        <v>14480</v>
      </c>
      <c r="G582">
        <v>0</v>
      </c>
      <c r="H582">
        <v>0</v>
      </c>
      <c r="I582">
        <v>0</v>
      </c>
      <c r="J582">
        <v>0</v>
      </c>
    </row>
    <row r="583" spans="1:10" x14ac:dyDescent="0.25">
      <c r="A583">
        <v>36389</v>
      </c>
      <c r="B583" t="s">
        <v>1731</v>
      </c>
      <c r="C583" t="s">
        <v>1925</v>
      </c>
      <c r="D583">
        <v>1</v>
      </c>
      <c r="E583">
        <v>546</v>
      </c>
      <c r="F583">
        <v>546</v>
      </c>
      <c r="G583">
        <v>0</v>
      </c>
      <c r="H583">
        <v>0</v>
      </c>
      <c r="I583">
        <v>0</v>
      </c>
      <c r="J583">
        <v>0</v>
      </c>
    </row>
    <row r="584" spans="1:10" x14ac:dyDescent="0.25">
      <c r="A584">
        <v>36806</v>
      </c>
      <c r="B584" t="s">
        <v>1730</v>
      </c>
      <c r="C584" t="s">
        <v>1730</v>
      </c>
      <c r="D584">
        <v>0</v>
      </c>
      <c r="E584">
        <v>2080</v>
      </c>
      <c r="F584">
        <v>2080</v>
      </c>
      <c r="G584">
        <v>0</v>
      </c>
      <c r="H584">
        <v>0</v>
      </c>
      <c r="I584">
        <v>0</v>
      </c>
      <c r="J584">
        <v>0</v>
      </c>
    </row>
    <row r="585" spans="1:10" x14ac:dyDescent="0.25">
      <c r="A585">
        <v>36682</v>
      </c>
      <c r="B585" t="s">
        <v>1737</v>
      </c>
      <c r="C585" t="s">
        <v>1737</v>
      </c>
      <c r="D585">
        <v>0</v>
      </c>
      <c r="E585">
        <v>0</v>
      </c>
      <c r="F585">
        <v>0</v>
      </c>
      <c r="G585">
        <v>0</v>
      </c>
      <c r="H585">
        <v>220</v>
      </c>
      <c r="I585">
        <v>218.196</v>
      </c>
      <c r="J585">
        <v>1.804000000000002</v>
      </c>
    </row>
    <row r="586" spans="1:10" x14ac:dyDescent="0.25">
      <c r="A586">
        <v>36550</v>
      </c>
      <c r="B586" t="s">
        <v>1728</v>
      </c>
      <c r="C586" t="s">
        <v>1927</v>
      </c>
      <c r="D586">
        <v>1</v>
      </c>
      <c r="E586">
        <v>232</v>
      </c>
      <c r="F586">
        <v>232</v>
      </c>
      <c r="G586">
        <v>0</v>
      </c>
      <c r="H586">
        <v>0</v>
      </c>
      <c r="I586">
        <v>0</v>
      </c>
      <c r="J586">
        <v>0</v>
      </c>
    </row>
    <row r="587" spans="1:10" x14ac:dyDescent="0.25">
      <c r="A587">
        <v>36796</v>
      </c>
      <c r="B587" t="s">
        <v>1730</v>
      </c>
      <c r="C587" t="s">
        <v>1730</v>
      </c>
      <c r="D587">
        <v>0</v>
      </c>
      <c r="E587">
        <v>5263</v>
      </c>
      <c r="F587">
        <v>5263</v>
      </c>
      <c r="G587">
        <v>0</v>
      </c>
      <c r="H587">
        <v>0</v>
      </c>
      <c r="I587">
        <v>0</v>
      </c>
      <c r="J587">
        <v>0</v>
      </c>
    </row>
    <row r="588" spans="1:10" x14ac:dyDescent="0.25">
      <c r="A588">
        <v>36779</v>
      </c>
      <c r="B588" t="s">
        <v>1728</v>
      </c>
      <c r="C588" t="s">
        <v>1927</v>
      </c>
      <c r="D588">
        <v>1</v>
      </c>
      <c r="E588">
        <v>1286</v>
      </c>
      <c r="F588">
        <v>1286</v>
      </c>
      <c r="G588">
        <v>0</v>
      </c>
      <c r="H588">
        <v>0</v>
      </c>
      <c r="I588">
        <v>0</v>
      </c>
      <c r="J588">
        <v>0</v>
      </c>
    </row>
    <row r="589" spans="1:10" x14ac:dyDescent="0.25">
      <c r="A589">
        <v>36422</v>
      </c>
      <c r="B589" t="s">
        <v>1736</v>
      </c>
      <c r="C589" t="s">
        <v>1736</v>
      </c>
      <c r="D589">
        <v>0</v>
      </c>
      <c r="E589">
        <v>1209.8699999999999</v>
      </c>
      <c r="F589">
        <v>1209.8699999999999</v>
      </c>
      <c r="G589">
        <v>0</v>
      </c>
      <c r="H589">
        <v>0</v>
      </c>
      <c r="I589">
        <v>0</v>
      </c>
      <c r="J589">
        <v>0</v>
      </c>
    </row>
    <row r="590" spans="1:10" x14ac:dyDescent="0.25">
      <c r="A590">
        <v>36231</v>
      </c>
      <c r="B590" t="s">
        <v>1751</v>
      </c>
      <c r="C590" t="s">
        <v>1751</v>
      </c>
      <c r="D590">
        <v>0</v>
      </c>
      <c r="E590">
        <v>0</v>
      </c>
      <c r="F590">
        <v>0</v>
      </c>
      <c r="G590">
        <v>0</v>
      </c>
      <c r="H590">
        <v>6188</v>
      </c>
      <c r="I590">
        <v>6188</v>
      </c>
      <c r="J590">
        <v>0</v>
      </c>
    </row>
    <row r="591" spans="1:10" x14ac:dyDescent="0.25">
      <c r="A591">
        <v>36081</v>
      </c>
      <c r="B591" t="s">
        <v>1734</v>
      </c>
      <c r="C591" t="s">
        <v>1734</v>
      </c>
      <c r="D591">
        <v>0</v>
      </c>
      <c r="E591">
        <v>3469.52</v>
      </c>
      <c r="F591">
        <v>3469.52</v>
      </c>
      <c r="G591">
        <v>0</v>
      </c>
      <c r="I591">
        <v>0</v>
      </c>
    </row>
    <row r="592" spans="1:10" x14ac:dyDescent="0.25">
      <c r="A592">
        <v>36801</v>
      </c>
      <c r="B592" t="s">
        <v>1730</v>
      </c>
      <c r="C592" t="s">
        <v>1730</v>
      </c>
      <c r="D592">
        <v>0</v>
      </c>
      <c r="E592">
        <v>1779</v>
      </c>
      <c r="F592">
        <v>1779</v>
      </c>
      <c r="G592">
        <v>0</v>
      </c>
      <c r="H592">
        <v>0</v>
      </c>
      <c r="I592">
        <v>0</v>
      </c>
      <c r="J592">
        <v>0</v>
      </c>
    </row>
    <row r="593" spans="1:10" x14ac:dyDescent="0.25">
      <c r="A593">
        <v>36790</v>
      </c>
      <c r="B593" t="s">
        <v>1730</v>
      </c>
      <c r="C593" t="s">
        <v>1730</v>
      </c>
      <c r="D593">
        <v>0</v>
      </c>
      <c r="E593">
        <v>220</v>
      </c>
      <c r="F593">
        <v>220</v>
      </c>
      <c r="G593">
        <v>0</v>
      </c>
      <c r="H593">
        <v>0</v>
      </c>
      <c r="I593">
        <v>0</v>
      </c>
      <c r="J593">
        <v>0</v>
      </c>
    </row>
    <row r="594" spans="1:10" x14ac:dyDescent="0.25">
      <c r="A594">
        <v>36809</v>
      </c>
      <c r="B594" t="s">
        <v>1728</v>
      </c>
      <c r="C594" t="s">
        <v>1927</v>
      </c>
      <c r="D594">
        <v>1</v>
      </c>
      <c r="E594">
        <v>540</v>
      </c>
      <c r="F594">
        <v>540</v>
      </c>
      <c r="G594">
        <v>0</v>
      </c>
      <c r="I594">
        <v>0</v>
      </c>
    </row>
    <row r="595" spans="1:10" x14ac:dyDescent="0.25">
      <c r="A595">
        <v>36803</v>
      </c>
      <c r="B595" t="s">
        <v>1730</v>
      </c>
      <c r="C595" t="s">
        <v>1730</v>
      </c>
      <c r="D595">
        <v>0</v>
      </c>
      <c r="E595">
        <v>5641</v>
      </c>
      <c r="F595">
        <v>5641</v>
      </c>
      <c r="G595">
        <v>0</v>
      </c>
      <c r="H595">
        <v>0</v>
      </c>
      <c r="I595">
        <v>0</v>
      </c>
      <c r="J595">
        <v>0</v>
      </c>
    </row>
    <row r="596" spans="1:10" x14ac:dyDescent="0.25">
      <c r="A596">
        <v>36752</v>
      </c>
      <c r="B596" t="s">
        <v>1728</v>
      </c>
      <c r="C596" t="s">
        <v>1927</v>
      </c>
      <c r="D596">
        <v>1</v>
      </c>
      <c r="E596">
        <v>0</v>
      </c>
      <c r="F596">
        <v>0</v>
      </c>
      <c r="G596">
        <v>0</v>
      </c>
      <c r="H596">
        <v>12</v>
      </c>
      <c r="I596">
        <v>2.16</v>
      </c>
      <c r="J596">
        <v>9.84</v>
      </c>
    </row>
    <row r="597" spans="1:10" x14ac:dyDescent="0.25">
      <c r="A597">
        <v>36736</v>
      </c>
      <c r="B597" t="s">
        <v>1738</v>
      </c>
      <c r="C597" t="s">
        <v>1738</v>
      </c>
      <c r="D597">
        <v>0</v>
      </c>
      <c r="E597">
        <v>0</v>
      </c>
      <c r="F597">
        <v>0</v>
      </c>
      <c r="G597">
        <v>0</v>
      </c>
      <c r="H597">
        <v>31</v>
      </c>
      <c r="I597">
        <v>31</v>
      </c>
      <c r="J597">
        <v>0</v>
      </c>
    </row>
    <row r="598" spans="1:10" x14ac:dyDescent="0.25">
      <c r="A598">
        <v>35204</v>
      </c>
      <c r="B598" t="s">
        <v>1742</v>
      </c>
      <c r="C598" t="s">
        <v>1742</v>
      </c>
      <c r="D598">
        <v>0</v>
      </c>
      <c r="E598">
        <v>69360</v>
      </c>
      <c r="F598">
        <v>69360</v>
      </c>
      <c r="G598">
        <v>0</v>
      </c>
      <c r="H598">
        <v>0</v>
      </c>
      <c r="I598">
        <v>0</v>
      </c>
      <c r="J598">
        <v>0</v>
      </c>
    </row>
    <row r="599" spans="1:10" x14ac:dyDescent="0.25">
      <c r="A599">
        <v>36696</v>
      </c>
      <c r="B599" t="s">
        <v>1728</v>
      </c>
      <c r="C599" t="s">
        <v>1927</v>
      </c>
      <c r="D599">
        <v>1</v>
      </c>
      <c r="E599">
        <v>2467.5500000000002</v>
      </c>
      <c r="F599">
        <v>2467.5500000000002</v>
      </c>
      <c r="G599">
        <v>0</v>
      </c>
      <c r="H599">
        <v>0</v>
      </c>
      <c r="I599">
        <v>0</v>
      </c>
      <c r="J599">
        <v>0</v>
      </c>
    </row>
    <row r="600" spans="1:10" x14ac:dyDescent="0.25">
      <c r="A600">
        <v>33803</v>
      </c>
      <c r="B600" t="s">
        <v>1751</v>
      </c>
      <c r="C600" t="s">
        <v>1751</v>
      </c>
      <c r="D600">
        <v>0</v>
      </c>
      <c r="E600">
        <v>8125</v>
      </c>
      <c r="F600">
        <v>8125</v>
      </c>
      <c r="G600">
        <v>0</v>
      </c>
      <c r="H600">
        <v>10754</v>
      </c>
      <c r="I600">
        <v>10754</v>
      </c>
      <c r="J600">
        <v>0</v>
      </c>
    </row>
    <row r="601" spans="1:10" x14ac:dyDescent="0.25">
      <c r="A601">
        <v>36777</v>
      </c>
      <c r="B601" t="s">
        <v>1742</v>
      </c>
      <c r="C601" t="s">
        <v>1742</v>
      </c>
      <c r="D601">
        <v>0</v>
      </c>
      <c r="E601">
        <v>0</v>
      </c>
      <c r="F601">
        <v>0</v>
      </c>
      <c r="G601">
        <v>0</v>
      </c>
      <c r="H601">
        <v>230</v>
      </c>
      <c r="I601">
        <v>230</v>
      </c>
      <c r="J601">
        <v>0</v>
      </c>
    </row>
    <row r="602" spans="1:10" x14ac:dyDescent="0.25">
      <c r="A602">
        <v>36768</v>
      </c>
      <c r="B602" t="s">
        <v>1736</v>
      </c>
      <c r="C602" t="s">
        <v>1736</v>
      </c>
      <c r="D602">
        <v>0</v>
      </c>
      <c r="E602">
        <v>1320.94</v>
      </c>
      <c r="F602">
        <v>1320.94</v>
      </c>
      <c r="G602">
        <v>0</v>
      </c>
      <c r="I602">
        <v>0</v>
      </c>
    </row>
    <row r="603" spans="1:10" x14ac:dyDescent="0.25">
      <c r="A603">
        <v>36745</v>
      </c>
      <c r="B603" t="s">
        <v>1742</v>
      </c>
      <c r="C603" t="s">
        <v>1742</v>
      </c>
      <c r="D603">
        <v>0</v>
      </c>
      <c r="E603">
        <v>0</v>
      </c>
      <c r="F603">
        <v>0</v>
      </c>
      <c r="G603">
        <v>0</v>
      </c>
      <c r="H603">
        <v>3107</v>
      </c>
      <c r="I603">
        <v>3107</v>
      </c>
      <c r="J603">
        <v>0</v>
      </c>
    </row>
    <row r="604" spans="1:10" x14ac:dyDescent="0.25">
      <c r="A604">
        <v>33809</v>
      </c>
      <c r="B604" t="s">
        <v>1751</v>
      </c>
      <c r="C604" t="s">
        <v>1751</v>
      </c>
      <c r="D604">
        <v>0</v>
      </c>
      <c r="E604">
        <v>30015</v>
      </c>
      <c r="F604">
        <v>30015</v>
      </c>
      <c r="G604">
        <v>0</v>
      </c>
      <c r="H604">
        <v>42300</v>
      </c>
      <c r="I604">
        <v>42300</v>
      </c>
      <c r="J604">
        <v>0</v>
      </c>
    </row>
    <row r="605" spans="1:10" x14ac:dyDescent="0.25">
      <c r="A605">
        <v>36739</v>
      </c>
      <c r="B605" t="s">
        <v>1738</v>
      </c>
      <c r="C605" t="s">
        <v>1738</v>
      </c>
      <c r="D605">
        <v>0</v>
      </c>
      <c r="E605">
        <v>4860</v>
      </c>
      <c r="F605">
        <v>4860</v>
      </c>
      <c r="G605">
        <v>0</v>
      </c>
      <c r="H605">
        <v>0</v>
      </c>
      <c r="I605">
        <v>0</v>
      </c>
      <c r="J605">
        <v>0</v>
      </c>
    </row>
    <row r="606" spans="1:10" x14ac:dyDescent="0.25">
      <c r="A606">
        <v>36848</v>
      </c>
      <c r="B606" t="s">
        <v>1730</v>
      </c>
      <c r="C606" t="s">
        <v>1730</v>
      </c>
      <c r="D606">
        <v>0</v>
      </c>
      <c r="E606">
        <v>2124</v>
      </c>
      <c r="F606">
        <v>2124</v>
      </c>
      <c r="G606">
        <v>0</v>
      </c>
      <c r="H606">
        <v>0</v>
      </c>
      <c r="I606">
        <v>0</v>
      </c>
      <c r="J606">
        <v>0</v>
      </c>
    </row>
    <row r="607" spans="1:10" x14ac:dyDescent="0.25">
      <c r="A607">
        <v>36856</v>
      </c>
      <c r="B607" t="s">
        <v>1741</v>
      </c>
      <c r="C607" t="s">
        <v>1741</v>
      </c>
      <c r="D607">
        <v>0</v>
      </c>
      <c r="E607">
        <v>80</v>
      </c>
      <c r="F607">
        <v>80</v>
      </c>
      <c r="G607">
        <v>0</v>
      </c>
      <c r="H607">
        <v>0</v>
      </c>
      <c r="I607">
        <v>0</v>
      </c>
      <c r="J607">
        <v>0</v>
      </c>
    </row>
    <row r="608" spans="1:10" x14ac:dyDescent="0.25">
      <c r="A608">
        <v>36130</v>
      </c>
      <c r="B608" t="s">
        <v>1728</v>
      </c>
      <c r="C608" t="s">
        <v>1927</v>
      </c>
      <c r="D608">
        <v>1</v>
      </c>
      <c r="E608">
        <v>32078.880000000001</v>
      </c>
      <c r="F608">
        <v>32078.880000000001</v>
      </c>
      <c r="G608">
        <v>0</v>
      </c>
      <c r="H608">
        <v>0</v>
      </c>
      <c r="I608">
        <v>0</v>
      </c>
      <c r="J608">
        <v>0</v>
      </c>
    </row>
    <row r="609" spans="1:10" x14ac:dyDescent="0.25">
      <c r="A609">
        <v>36506</v>
      </c>
      <c r="B609" t="s">
        <v>1729</v>
      </c>
      <c r="C609" t="s">
        <v>1729</v>
      </c>
      <c r="D609">
        <v>0</v>
      </c>
      <c r="E609">
        <v>8400</v>
      </c>
      <c r="F609">
        <v>8400</v>
      </c>
      <c r="G609">
        <v>0</v>
      </c>
      <c r="I609">
        <v>0</v>
      </c>
    </row>
    <row r="610" spans="1:10" x14ac:dyDescent="0.25">
      <c r="A610">
        <v>36669</v>
      </c>
      <c r="B610" t="s">
        <v>1731</v>
      </c>
      <c r="C610" t="s">
        <v>1932</v>
      </c>
      <c r="D610">
        <v>1</v>
      </c>
      <c r="E610">
        <v>5380</v>
      </c>
      <c r="F610">
        <v>5380</v>
      </c>
      <c r="G610">
        <v>0</v>
      </c>
      <c r="H610">
        <v>0</v>
      </c>
      <c r="I610">
        <v>0</v>
      </c>
      <c r="J610">
        <v>0</v>
      </c>
    </row>
    <row r="611" spans="1:10" x14ac:dyDescent="0.25">
      <c r="A611">
        <v>35521</v>
      </c>
      <c r="B611" t="s">
        <v>1729</v>
      </c>
      <c r="D611">
        <v>1</v>
      </c>
      <c r="F611">
        <v>2970</v>
      </c>
      <c r="I611">
        <v>4606.6099999999997</v>
      </c>
    </row>
    <row r="612" spans="1:10" x14ac:dyDescent="0.25">
      <c r="A612">
        <v>36834</v>
      </c>
      <c r="B612" t="s">
        <v>1730</v>
      </c>
      <c r="C612" t="s">
        <v>1730</v>
      </c>
      <c r="D612">
        <v>0</v>
      </c>
      <c r="E612">
        <v>1677</v>
      </c>
      <c r="F612">
        <v>1677</v>
      </c>
      <c r="G612">
        <v>0</v>
      </c>
      <c r="H612">
        <v>0</v>
      </c>
      <c r="I612">
        <v>0</v>
      </c>
      <c r="J612">
        <v>0</v>
      </c>
    </row>
    <row r="613" spans="1:10" x14ac:dyDescent="0.25">
      <c r="A613">
        <v>36841</v>
      </c>
      <c r="B613" t="s">
        <v>1730</v>
      </c>
      <c r="C613" t="s">
        <v>1730</v>
      </c>
      <c r="D613">
        <v>0</v>
      </c>
      <c r="E613">
        <v>3350</v>
      </c>
      <c r="F613">
        <v>3350</v>
      </c>
      <c r="G613">
        <v>0</v>
      </c>
      <c r="H613">
        <v>0</v>
      </c>
      <c r="I613">
        <v>0</v>
      </c>
      <c r="J613">
        <v>0</v>
      </c>
    </row>
    <row r="614" spans="1:10" x14ac:dyDescent="0.25">
      <c r="A614">
        <v>36850</v>
      </c>
      <c r="B614" t="s">
        <v>1730</v>
      </c>
      <c r="C614" t="s">
        <v>1730</v>
      </c>
      <c r="D614">
        <v>0</v>
      </c>
      <c r="E614">
        <v>1677</v>
      </c>
      <c r="F614">
        <v>1677</v>
      </c>
      <c r="G614">
        <v>0</v>
      </c>
      <c r="H614">
        <v>0</v>
      </c>
      <c r="I614">
        <v>0</v>
      </c>
      <c r="J614">
        <v>0</v>
      </c>
    </row>
    <row r="615" spans="1:10" x14ac:dyDescent="0.25">
      <c r="A615">
        <v>36835</v>
      </c>
      <c r="B615" t="s">
        <v>1730</v>
      </c>
      <c r="C615" t="s">
        <v>1730</v>
      </c>
      <c r="D615">
        <v>0</v>
      </c>
      <c r="E615">
        <v>629</v>
      </c>
      <c r="F615">
        <v>629</v>
      </c>
      <c r="G615">
        <v>0</v>
      </c>
      <c r="H615">
        <v>0</v>
      </c>
      <c r="I615">
        <v>0</v>
      </c>
      <c r="J615">
        <v>0</v>
      </c>
    </row>
    <row r="616" spans="1:10" x14ac:dyDescent="0.25">
      <c r="A616">
        <v>36845</v>
      </c>
      <c r="B616" t="s">
        <v>1730</v>
      </c>
      <c r="C616" t="s">
        <v>1730</v>
      </c>
      <c r="D616">
        <v>0</v>
      </c>
      <c r="E616">
        <v>2124</v>
      </c>
      <c r="F616">
        <v>2124</v>
      </c>
      <c r="G616">
        <v>0</v>
      </c>
      <c r="H616">
        <v>0</v>
      </c>
      <c r="I616">
        <v>0</v>
      </c>
      <c r="J616">
        <v>0</v>
      </c>
    </row>
    <row r="617" spans="1:10" x14ac:dyDescent="0.25">
      <c r="A617">
        <v>36851</v>
      </c>
      <c r="B617" t="s">
        <v>1741</v>
      </c>
      <c r="C617" t="s">
        <v>1741</v>
      </c>
      <c r="D617">
        <v>0</v>
      </c>
      <c r="E617">
        <v>1281.29</v>
      </c>
      <c r="F617">
        <v>1281.29</v>
      </c>
      <c r="G617">
        <v>0</v>
      </c>
      <c r="H617">
        <v>0</v>
      </c>
      <c r="I617">
        <v>0</v>
      </c>
      <c r="J617">
        <v>0</v>
      </c>
    </row>
    <row r="618" spans="1:10" x14ac:dyDescent="0.25">
      <c r="A618">
        <v>36775</v>
      </c>
      <c r="B618" t="s">
        <v>1742</v>
      </c>
      <c r="C618" t="s">
        <v>1742</v>
      </c>
      <c r="D618">
        <v>0</v>
      </c>
      <c r="E618">
        <v>0</v>
      </c>
      <c r="F618">
        <v>0</v>
      </c>
      <c r="G618">
        <v>0</v>
      </c>
      <c r="H618">
        <v>306</v>
      </c>
      <c r="I618">
        <v>306</v>
      </c>
      <c r="J618">
        <v>0</v>
      </c>
    </row>
    <row r="619" spans="1:10" x14ac:dyDescent="0.25">
      <c r="A619">
        <v>36844</v>
      </c>
      <c r="B619" t="s">
        <v>1730</v>
      </c>
      <c r="C619" t="s">
        <v>1730</v>
      </c>
      <c r="D619">
        <v>0</v>
      </c>
      <c r="E619">
        <v>439</v>
      </c>
      <c r="F619">
        <v>439</v>
      </c>
      <c r="G619">
        <v>0</v>
      </c>
      <c r="H619">
        <v>0</v>
      </c>
      <c r="I619">
        <v>0</v>
      </c>
      <c r="J619">
        <v>0</v>
      </c>
    </row>
    <row r="620" spans="1:10" x14ac:dyDescent="0.25">
      <c r="A620">
        <v>36854</v>
      </c>
      <c r="B620" t="s">
        <v>1730</v>
      </c>
      <c r="C620" t="s">
        <v>1730</v>
      </c>
      <c r="D620">
        <v>0</v>
      </c>
      <c r="E620">
        <v>5931</v>
      </c>
      <c r="F620">
        <v>5931</v>
      </c>
      <c r="G620">
        <v>0</v>
      </c>
      <c r="H620">
        <v>0</v>
      </c>
      <c r="I620">
        <v>0</v>
      </c>
      <c r="J620">
        <v>0</v>
      </c>
    </row>
    <row r="621" spans="1:10" x14ac:dyDescent="0.25">
      <c r="A621">
        <v>36746</v>
      </c>
      <c r="B621" t="s">
        <v>1742</v>
      </c>
      <c r="D621">
        <v>1</v>
      </c>
      <c r="F621">
        <v>1000</v>
      </c>
      <c r="I621">
        <v>-1397</v>
      </c>
    </row>
    <row r="622" spans="1:10" x14ac:dyDescent="0.25">
      <c r="A622">
        <v>36726</v>
      </c>
      <c r="B622" t="s">
        <v>1728</v>
      </c>
      <c r="D622">
        <v>1</v>
      </c>
      <c r="F622">
        <v>0</v>
      </c>
      <c r="I622">
        <v>43.98</v>
      </c>
    </row>
    <row r="623" spans="1:10" x14ac:dyDescent="0.25">
      <c r="A623">
        <v>36847</v>
      </c>
      <c r="B623" t="s">
        <v>1728</v>
      </c>
      <c r="C623" t="s">
        <v>1927</v>
      </c>
      <c r="D623">
        <v>1</v>
      </c>
      <c r="E623">
        <v>91.69</v>
      </c>
      <c r="F623">
        <v>91.69</v>
      </c>
      <c r="G623">
        <v>0</v>
      </c>
      <c r="H623">
        <v>0</v>
      </c>
      <c r="I623">
        <v>0</v>
      </c>
      <c r="J623">
        <v>0</v>
      </c>
    </row>
    <row r="624" spans="1:10" x14ac:dyDescent="0.25">
      <c r="A624">
        <v>35841</v>
      </c>
      <c r="B624" t="s">
        <v>1729</v>
      </c>
      <c r="D624">
        <v>1</v>
      </c>
      <c r="F624">
        <v>40080.6</v>
      </c>
      <c r="I624">
        <v>0</v>
      </c>
    </row>
    <row r="625" spans="1:10" x14ac:dyDescent="0.25">
      <c r="A625">
        <v>28901</v>
      </c>
      <c r="B625" t="s">
        <v>1730</v>
      </c>
      <c r="C625" t="s">
        <v>1730</v>
      </c>
      <c r="D625">
        <v>0</v>
      </c>
      <c r="E625">
        <v>2400</v>
      </c>
      <c r="F625">
        <v>2400</v>
      </c>
      <c r="G625">
        <v>0</v>
      </c>
      <c r="H625">
        <v>0</v>
      </c>
      <c r="I625">
        <v>0</v>
      </c>
      <c r="J625">
        <v>0</v>
      </c>
    </row>
    <row r="626" spans="1:10" x14ac:dyDescent="0.25">
      <c r="A626">
        <v>35861</v>
      </c>
      <c r="B626" t="s">
        <v>1738</v>
      </c>
      <c r="C626" t="s">
        <v>1738</v>
      </c>
      <c r="D626">
        <v>0</v>
      </c>
      <c r="E626">
        <v>9320.3320000000003</v>
      </c>
      <c r="F626">
        <v>9320.33</v>
      </c>
      <c r="G626">
        <v>2.0000000004074541E-3</v>
      </c>
      <c r="H626">
        <v>0</v>
      </c>
      <c r="I626">
        <v>0</v>
      </c>
      <c r="J626">
        <v>0</v>
      </c>
    </row>
    <row r="627" spans="1:10" x14ac:dyDescent="0.25">
      <c r="A627">
        <v>28605</v>
      </c>
      <c r="B627" t="s">
        <v>1731</v>
      </c>
      <c r="C627" t="s">
        <v>1925</v>
      </c>
      <c r="D627">
        <v>1</v>
      </c>
      <c r="E627">
        <v>1570</v>
      </c>
      <c r="F627">
        <v>1570</v>
      </c>
      <c r="G627">
        <v>0</v>
      </c>
      <c r="H627">
        <v>0</v>
      </c>
      <c r="I627">
        <v>0</v>
      </c>
      <c r="J627">
        <v>0</v>
      </c>
    </row>
    <row r="628" spans="1:10" x14ac:dyDescent="0.25">
      <c r="A628">
        <v>36863</v>
      </c>
      <c r="B628" t="s">
        <v>1730</v>
      </c>
      <c r="C628" t="s">
        <v>1730</v>
      </c>
      <c r="D628">
        <v>0</v>
      </c>
      <c r="E628">
        <v>2124</v>
      </c>
      <c r="F628">
        <v>2124</v>
      </c>
      <c r="G628">
        <v>0</v>
      </c>
      <c r="H628">
        <v>0</v>
      </c>
      <c r="I628">
        <v>0</v>
      </c>
      <c r="J628">
        <v>0</v>
      </c>
    </row>
    <row r="629" spans="1:10" x14ac:dyDescent="0.25">
      <c r="A629">
        <v>36826</v>
      </c>
      <c r="B629" t="s">
        <v>1741</v>
      </c>
      <c r="C629" t="s">
        <v>1741</v>
      </c>
      <c r="D629">
        <v>0</v>
      </c>
      <c r="E629">
        <v>5941.59</v>
      </c>
      <c r="F629">
        <v>5941.59</v>
      </c>
      <c r="G629">
        <v>0</v>
      </c>
      <c r="H629">
        <v>0</v>
      </c>
      <c r="I629">
        <v>0</v>
      </c>
      <c r="J629">
        <v>0</v>
      </c>
    </row>
    <row r="630" spans="1:10" x14ac:dyDescent="0.25">
      <c r="A630">
        <v>36815</v>
      </c>
      <c r="B630" t="s">
        <v>1741</v>
      </c>
      <c r="C630" t="s">
        <v>1741</v>
      </c>
      <c r="D630">
        <v>0</v>
      </c>
      <c r="E630">
        <v>510.48</v>
      </c>
      <c r="F630">
        <v>510.48</v>
      </c>
      <c r="G630">
        <v>0</v>
      </c>
      <c r="I630">
        <v>0</v>
      </c>
    </row>
    <row r="631" spans="1:10" x14ac:dyDescent="0.25">
      <c r="A631">
        <v>36802</v>
      </c>
      <c r="B631" t="s">
        <v>1728</v>
      </c>
      <c r="C631" t="s">
        <v>1927</v>
      </c>
      <c r="D631">
        <v>1</v>
      </c>
      <c r="E631">
        <v>880</v>
      </c>
      <c r="F631">
        <v>880</v>
      </c>
      <c r="G631">
        <v>0</v>
      </c>
      <c r="I631">
        <v>0</v>
      </c>
    </row>
    <row r="632" spans="1:10" x14ac:dyDescent="0.25">
      <c r="A632">
        <v>36871</v>
      </c>
      <c r="B632" t="s">
        <v>1738</v>
      </c>
      <c r="C632" t="s">
        <v>1738</v>
      </c>
      <c r="D632">
        <v>0</v>
      </c>
      <c r="E632">
        <v>105</v>
      </c>
      <c r="F632">
        <v>105</v>
      </c>
      <c r="G632">
        <v>0</v>
      </c>
      <c r="H632">
        <v>0</v>
      </c>
      <c r="I632">
        <v>0</v>
      </c>
      <c r="J632">
        <v>0</v>
      </c>
    </row>
    <row r="633" spans="1:10" x14ac:dyDescent="0.25">
      <c r="A633">
        <v>36880</v>
      </c>
      <c r="B633" t="s">
        <v>1741</v>
      </c>
      <c r="C633" t="s">
        <v>1741</v>
      </c>
      <c r="D633">
        <v>0</v>
      </c>
      <c r="E633">
        <v>2128.64</v>
      </c>
      <c r="F633">
        <v>2128.64</v>
      </c>
      <c r="G633">
        <v>0</v>
      </c>
      <c r="H633">
        <v>0</v>
      </c>
      <c r="I633">
        <v>0</v>
      </c>
      <c r="J633">
        <v>0</v>
      </c>
    </row>
    <row r="634" spans="1:10" x14ac:dyDescent="0.25">
      <c r="A634">
        <v>36824</v>
      </c>
      <c r="B634" t="s">
        <v>1728</v>
      </c>
      <c r="C634" t="s">
        <v>1927</v>
      </c>
      <c r="D634">
        <v>1</v>
      </c>
      <c r="E634">
        <v>4847.7</v>
      </c>
      <c r="F634">
        <v>4847.7</v>
      </c>
      <c r="G634">
        <v>0</v>
      </c>
      <c r="H634">
        <v>0</v>
      </c>
      <c r="I634">
        <v>0</v>
      </c>
      <c r="J634">
        <v>0</v>
      </c>
    </row>
    <row r="635" spans="1:10" x14ac:dyDescent="0.25">
      <c r="A635">
        <v>36567</v>
      </c>
      <c r="B635" t="s">
        <v>1736</v>
      </c>
      <c r="C635" t="s">
        <v>1736</v>
      </c>
      <c r="D635">
        <v>0</v>
      </c>
      <c r="E635">
        <v>784.79</v>
      </c>
      <c r="F635">
        <v>784.79</v>
      </c>
      <c r="G635">
        <v>0</v>
      </c>
      <c r="H635">
        <v>0</v>
      </c>
      <c r="I635">
        <v>0</v>
      </c>
      <c r="J635">
        <v>0</v>
      </c>
    </row>
    <row r="636" spans="1:10" x14ac:dyDescent="0.25">
      <c r="A636">
        <v>36889</v>
      </c>
      <c r="B636" t="s">
        <v>1741</v>
      </c>
      <c r="C636" t="s">
        <v>1741</v>
      </c>
      <c r="D636">
        <v>0</v>
      </c>
      <c r="E636">
        <v>76</v>
      </c>
      <c r="F636">
        <v>76</v>
      </c>
      <c r="G636">
        <v>0</v>
      </c>
      <c r="H636">
        <v>0</v>
      </c>
    </row>
    <row r="637" spans="1:10" x14ac:dyDescent="0.25">
      <c r="A637">
        <v>36891</v>
      </c>
      <c r="B637" t="s">
        <v>1736</v>
      </c>
      <c r="C637" t="s">
        <v>1736</v>
      </c>
      <c r="D637">
        <v>0</v>
      </c>
      <c r="E637">
        <v>2010.21</v>
      </c>
      <c r="F637">
        <v>2010.21</v>
      </c>
      <c r="G637">
        <v>0</v>
      </c>
      <c r="H637">
        <v>0</v>
      </c>
      <c r="I637">
        <v>0</v>
      </c>
      <c r="J637">
        <v>0</v>
      </c>
    </row>
    <row r="638" spans="1:10" x14ac:dyDescent="0.25">
      <c r="A638">
        <v>36877</v>
      </c>
      <c r="B638" t="s">
        <v>1741</v>
      </c>
      <c r="C638" t="s">
        <v>1741</v>
      </c>
      <c r="D638">
        <v>0</v>
      </c>
      <c r="E638">
        <v>1757.67</v>
      </c>
      <c r="F638">
        <v>1757.67</v>
      </c>
      <c r="G638">
        <v>0</v>
      </c>
      <c r="H638">
        <v>0</v>
      </c>
    </row>
    <row r="639" spans="1:10" x14ac:dyDescent="0.25">
      <c r="A639">
        <v>36876</v>
      </c>
      <c r="B639" t="s">
        <v>1728</v>
      </c>
      <c r="C639" t="s">
        <v>1927</v>
      </c>
      <c r="D639">
        <v>1</v>
      </c>
      <c r="E639">
        <v>114</v>
      </c>
      <c r="F639">
        <v>114</v>
      </c>
      <c r="G639">
        <v>0</v>
      </c>
      <c r="I639">
        <v>0</v>
      </c>
    </row>
    <row r="640" spans="1:10" x14ac:dyDescent="0.25">
      <c r="A640">
        <v>36861</v>
      </c>
      <c r="B640" t="s">
        <v>1730</v>
      </c>
      <c r="C640" t="s">
        <v>1730</v>
      </c>
      <c r="D640">
        <v>0</v>
      </c>
      <c r="E640">
        <v>189</v>
      </c>
      <c r="F640">
        <v>189</v>
      </c>
      <c r="G640">
        <v>0</v>
      </c>
      <c r="H640">
        <v>0</v>
      </c>
      <c r="I640">
        <v>0</v>
      </c>
      <c r="J640">
        <v>0</v>
      </c>
    </row>
    <row r="641" spans="1:10" x14ac:dyDescent="0.25">
      <c r="A641">
        <v>36870</v>
      </c>
      <c r="B641" t="s">
        <v>1741</v>
      </c>
      <c r="C641" t="s">
        <v>1741</v>
      </c>
      <c r="D641">
        <v>0</v>
      </c>
      <c r="E641">
        <v>2708.07</v>
      </c>
      <c r="F641">
        <v>2708.07</v>
      </c>
      <c r="G641">
        <v>0</v>
      </c>
      <c r="H641">
        <v>0</v>
      </c>
      <c r="I641">
        <v>0</v>
      </c>
      <c r="J641">
        <v>0</v>
      </c>
    </row>
    <row r="642" spans="1:10" x14ac:dyDescent="0.25">
      <c r="A642">
        <v>36605</v>
      </c>
      <c r="B642" t="s">
        <v>1733</v>
      </c>
      <c r="C642" t="s">
        <v>1733</v>
      </c>
      <c r="D642">
        <v>0</v>
      </c>
      <c r="E642">
        <v>2394</v>
      </c>
      <c r="F642">
        <v>2394</v>
      </c>
      <c r="G642">
        <v>0</v>
      </c>
      <c r="I642">
        <v>0</v>
      </c>
    </row>
    <row r="643" spans="1:10" x14ac:dyDescent="0.25">
      <c r="A643">
        <v>36872</v>
      </c>
      <c r="B643" t="s">
        <v>1731</v>
      </c>
      <c r="C643" t="s">
        <v>1932</v>
      </c>
      <c r="D643">
        <v>1</v>
      </c>
      <c r="E643">
        <v>5970.75</v>
      </c>
      <c r="F643">
        <v>5970.75</v>
      </c>
      <c r="G643">
        <v>0</v>
      </c>
      <c r="H643">
        <v>0</v>
      </c>
      <c r="I643">
        <v>0</v>
      </c>
      <c r="J643">
        <v>0</v>
      </c>
    </row>
    <row r="644" spans="1:10" x14ac:dyDescent="0.25">
      <c r="A644">
        <v>36896</v>
      </c>
      <c r="B644" t="s">
        <v>1730</v>
      </c>
      <c r="C644" t="s">
        <v>1730</v>
      </c>
      <c r="D644">
        <v>0</v>
      </c>
      <c r="E644">
        <v>2211</v>
      </c>
      <c r="F644">
        <v>2211</v>
      </c>
      <c r="G644">
        <v>0</v>
      </c>
      <c r="H644">
        <v>0</v>
      </c>
      <c r="I644">
        <v>0</v>
      </c>
      <c r="J644">
        <v>0</v>
      </c>
    </row>
    <row r="645" spans="1:10" x14ac:dyDescent="0.25">
      <c r="A645">
        <v>36897</v>
      </c>
      <c r="B645" t="s">
        <v>1730</v>
      </c>
      <c r="C645" t="s">
        <v>1730</v>
      </c>
      <c r="D645">
        <v>0</v>
      </c>
      <c r="E645">
        <v>2124</v>
      </c>
      <c r="F645">
        <v>2124</v>
      </c>
      <c r="G645">
        <v>0</v>
      </c>
      <c r="H645">
        <v>0</v>
      </c>
      <c r="I645">
        <v>0</v>
      </c>
      <c r="J645">
        <v>0</v>
      </c>
    </row>
    <row r="646" spans="1:10" x14ac:dyDescent="0.25">
      <c r="A646">
        <v>36934</v>
      </c>
      <c r="B646" t="s">
        <v>1738</v>
      </c>
      <c r="C646" t="s">
        <v>1738</v>
      </c>
      <c r="D646">
        <v>0</v>
      </c>
      <c r="E646">
        <v>0</v>
      </c>
      <c r="F646">
        <v>0</v>
      </c>
      <c r="G646">
        <v>0</v>
      </c>
      <c r="H646">
        <v>17</v>
      </c>
      <c r="I646">
        <v>17</v>
      </c>
      <c r="J646">
        <v>0</v>
      </c>
    </row>
    <row r="647" spans="1:10" x14ac:dyDescent="0.25">
      <c r="A647">
        <v>36894</v>
      </c>
      <c r="B647" t="s">
        <v>1728</v>
      </c>
      <c r="C647" t="s">
        <v>1927</v>
      </c>
      <c r="D647">
        <v>1</v>
      </c>
      <c r="E647">
        <v>1710.08</v>
      </c>
      <c r="F647">
        <v>1710.08</v>
      </c>
      <c r="G647">
        <v>0</v>
      </c>
      <c r="H647">
        <v>0</v>
      </c>
      <c r="I647">
        <v>0</v>
      </c>
      <c r="J647">
        <v>0</v>
      </c>
    </row>
    <row r="648" spans="1:10" x14ac:dyDescent="0.25">
      <c r="A648">
        <v>36929</v>
      </c>
      <c r="B648" t="s">
        <v>1738</v>
      </c>
      <c r="C648" t="s">
        <v>1738</v>
      </c>
      <c r="D648">
        <v>0</v>
      </c>
      <c r="E648">
        <v>0</v>
      </c>
      <c r="F648">
        <v>0</v>
      </c>
      <c r="G648">
        <v>0</v>
      </c>
      <c r="H648">
        <v>17</v>
      </c>
      <c r="I648">
        <v>17</v>
      </c>
      <c r="J648">
        <v>0</v>
      </c>
    </row>
    <row r="649" spans="1:10" x14ac:dyDescent="0.25">
      <c r="A649">
        <v>36846</v>
      </c>
      <c r="B649" t="s">
        <v>1736</v>
      </c>
      <c r="C649" t="s">
        <v>1736</v>
      </c>
      <c r="D649">
        <v>0</v>
      </c>
      <c r="E649">
        <v>59.79</v>
      </c>
      <c r="F649">
        <v>59.79</v>
      </c>
      <c r="G649">
        <v>0</v>
      </c>
      <c r="H649">
        <v>0</v>
      </c>
      <c r="I649">
        <v>0</v>
      </c>
      <c r="J649">
        <v>0</v>
      </c>
    </row>
    <row r="650" spans="1:10" x14ac:dyDescent="0.25">
      <c r="A650">
        <v>36930</v>
      </c>
      <c r="B650" t="s">
        <v>1738</v>
      </c>
      <c r="C650" t="s">
        <v>1738</v>
      </c>
      <c r="D650">
        <v>0</v>
      </c>
      <c r="E650">
        <v>0</v>
      </c>
      <c r="F650">
        <v>0</v>
      </c>
      <c r="G650">
        <v>0</v>
      </c>
      <c r="H650">
        <v>17</v>
      </c>
      <c r="I650">
        <v>17</v>
      </c>
      <c r="J650">
        <v>0</v>
      </c>
    </row>
    <row r="651" spans="1:10" x14ac:dyDescent="0.25">
      <c r="A651">
        <v>32584</v>
      </c>
      <c r="B651" t="s">
        <v>1742</v>
      </c>
      <c r="C651" t="s">
        <v>1742</v>
      </c>
      <c r="D651">
        <v>0</v>
      </c>
      <c r="E651">
        <v>0</v>
      </c>
      <c r="F651">
        <v>0</v>
      </c>
      <c r="G651">
        <v>0</v>
      </c>
      <c r="H651">
        <v>145</v>
      </c>
      <c r="I651">
        <v>145</v>
      </c>
      <c r="J651">
        <v>0</v>
      </c>
    </row>
    <row r="652" spans="1:10" x14ac:dyDescent="0.25">
      <c r="A652">
        <v>36468</v>
      </c>
      <c r="B652" t="s">
        <v>1728</v>
      </c>
      <c r="C652" t="s">
        <v>1927</v>
      </c>
      <c r="D652">
        <v>1</v>
      </c>
      <c r="E652">
        <v>1127.5</v>
      </c>
      <c r="F652">
        <v>1127.5</v>
      </c>
      <c r="G652">
        <v>0</v>
      </c>
      <c r="H652">
        <v>1169</v>
      </c>
      <c r="I652">
        <v>1169</v>
      </c>
      <c r="J652">
        <v>0</v>
      </c>
    </row>
    <row r="653" spans="1:10" x14ac:dyDescent="0.25">
      <c r="A653">
        <v>36542</v>
      </c>
      <c r="B653" t="s">
        <v>1741</v>
      </c>
      <c r="C653" t="s">
        <v>1741</v>
      </c>
      <c r="D653">
        <v>0</v>
      </c>
      <c r="E653">
        <v>17327.419999999998</v>
      </c>
      <c r="F653">
        <v>17327.419999999998</v>
      </c>
      <c r="G653">
        <v>0</v>
      </c>
      <c r="H653">
        <v>0</v>
      </c>
      <c r="I653">
        <v>0</v>
      </c>
      <c r="J653">
        <v>0</v>
      </c>
    </row>
    <row r="654" spans="1:10" x14ac:dyDescent="0.25">
      <c r="A654">
        <v>35120</v>
      </c>
      <c r="B654" t="s">
        <v>1730</v>
      </c>
      <c r="C654" t="s">
        <v>1730</v>
      </c>
      <c r="D654">
        <v>0</v>
      </c>
      <c r="E654">
        <v>7159.03</v>
      </c>
      <c r="F654">
        <v>7159.03</v>
      </c>
      <c r="G654">
        <v>0</v>
      </c>
      <c r="H654">
        <v>0</v>
      </c>
      <c r="I654">
        <v>0</v>
      </c>
      <c r="J654">
        <v>0</v>
      </c>
    </row>
    <row r="655" spans="1:10" x14ac:dyDescent="0.25">
      <c r="A655">
        <v>36899</v>
      </c>
      <c r="B655" t="s">
        <v>1730</v>
      </c>
      <c r="C655" t="s">
        <v>1730</v>
      </c>
      <c r="D655">
        <v>0</v>
      </c>
      <c r="E655">
        <v>1223</v>
      </c>
      <c r="F655">
        <v>1223</v>
      </c>
      <c r="G655">
        <v>0</v>
      </c>
      <c r="H655">
        <v>0</v>
      </c>
      <c r="I655">
        <v>0</v>
      </c>
      <c r="J655">
        <v>0</v>
      </c>
    </row>
    <row r="656" spans="1:10" x14ac:dyDescent="0.25">
      <c r="A656">
        <v>36905</v>
      </c>
      <c r="B656" t="s">
        <v>1730</v>
      </c>
      <c r="C656" t="s">
        <v>1730</v>
      </c>
      <c r="D656">
        <v>0</v>
      </c>
      <c r="E656">
        <v>539</v>
      </c>
      <c r="F656">
        <v>539</v>
      </c>
      <c r="G656">
        <v>0</v>
      </c>
      <c r="H656">
        <v>0</v>
      </c>
      <c r="I656">
        <v>0</v>
      </c>
      <c r="J656">
        <v>0</v>
      </c>
    </row>
    <row r="657" spans="1:10" x14ac:dyDescent="0.25">
      <c r="A657">
        <v>36908</v>
      </c>
      <c r="B657" t="s">
        <v>1730</v>
      </c>
      <c r="C657" t="s">
        <v>1730</v>
      </c>
      <c r="D657">
        <v>0</v>
      </c>
      <c r="E657">
        <v>439</v>
      </c>
      <c r="F657">
        <v>439</v>
      </c>
      <c r="G657">
        <v>0</v>
      </c>
      <c r="H657">
        <v>0</v>
      </c>
      <c r="I657">
        <v>0</v>
      </c>
      <c r="J657">
        <v>0</v>
      </c>
    </row>
    <row r="658" spans="1:10" x14ac:dyDescent="0.25">
      <c r="A658">
        <v>36557</v>
      </c>
      <c r="B658" t="s">
        <v>1729</v>
      </c>
      <c r="C658" t="s">
        <v>1729</v>
      </c>
      <c r="D658">
        <v>0</v>
      </c>
      <c r="E658">
        <v>0</v>
      </c>
      <c r="F658">
        <v>0</v>
      </c>
      <c r="G658">
        <v>0</v>
      </c>
      <c r="H658">
        <v>25</v>
      </c>
      <c r="I658">
        <v>4.5</v>
      </c>
      <c r="J658">
        <v>20.5</v>
      </c>
    </row>
    <row r="659" spans="1:10" x14ac:dyDescent="0.25">
      <c r="A659">
        <v>35407</v>
      </c>
      <c r="B659" t="s">
        <v>1734</v>
      </c>
      <c r="C659" t="s">
        <v>1734</v>
      </c>
      <c r="D659">
        <v>0</v>
      </c>
      <c r="E659">
        <v>50728</v>
      </c>
      <c r="F659">
        <v>50728</v>
      </c>
      <c r="G659">
        <v>0</v>
      </c>
      <c r="H659">
        <v>0</v>
      </c>
      <c r="I659">
        <v>0</v>
      </c>
      <c r="J659">
        <v>0</v>
      </c>
    </row>
    <row r="660" spans="1:10" x14ac:dyDescent="0.25">
      <c r="A660">
        <v>36026</v>
      </c>
      <c r="B660" t="s">
        <v>1734</v>
      </c>
      <c r="C660" t="s">
        <v>1734</v>
      </c>
      <c r="D660">
        <v>0</v>
      </c>
      <c r="E660">
        <v>5163.3</v>
      </c>
      <c r="F660">
        <v>5163.3</v>
      </c>
      <c r="G660">
        <v>0</v>
      </c>
      <c r="H660">
        <v>0</v>
      </c>
      <c r="I660">
        <v>0</v>
      </c>
      <c r="J660">
        <v>0</v>
      </c>
    </row>
    <row r="661" spans="1:10" x14ac:dyDescent="0.25">
      <c r="A661">
        <v>36933</v>
      </c>
      <c r="B661" t="s">
        <v>1738</v>
      </c>
      <c r="C661" t="s">
        <v>1738</v>
      </c>
      <c r="D661">
        <v>0</v>
      </c>
      <c r="E661">
        <v>0</v>
      </c>
      <c r="F661">
        <v>0</v>
      </c>
      <c r="G661">
        <v>0</v>
      </c>
      <c r="H661">
        <v>17</v>
      </c>
      <c r="I661">
        <v>17</v>
      </c>
      <c r="J661">
        <v>0</v>
      </c>
    </row>
    <row r="662" spans="1:10" x14ac:dyDescent="0.25">
      <c r="A662">
        <v>36883</v>
      </c>
      <c r="B662" t="s">
        <v>1728</v>
      </c>
      <c r="C662" t="s">
        <v>1927</v>
      </c>
      <c r="D662">
        <v>1</v>
      </c>
      <c r="E662">
        <v>4691.88</v>
      </c>
      <c r="F662">
        <v>4691.88</v>
      </c>
      <c r="G662">
        <v>0</v>
      </c>
      <c r="H662">
        <v>0</v>
      </c>
      <c r="I662">
        <v>0</v>
      </c>
      <c r="J662">
        <v>0</v>
      </c>
    </row>
    <row r="663" spans="1:10" x14ac:dyDescent="0.25">
      <c r="A663">
        <v>36941</v>
      </c>
      <c r="B663" t="s">
        <v>1736</v>
      </c>
      <c r="C663" t="s">
        <v>1736</v>
      </c>
      <c r="D663">
        <v>0</v>
      </c>
      <c r="E663">
        <v>275</v>
      </c>
      <c r="F663">
        <v>275</v>
      </c>
      <c r="G663">
        <v>0</v>
      </c>
      <c r="H663">
        <v>0</v>
      </c>
      <c r="I663">
        <v>0</v>
      </c>
      <c r="J663">
        <v>0</v>
      </c>
    </row>
    <row r="664" spans="1:10" x14ac:dyDescent="0.25">
      <c r="A664">
        <v>36943</v>
      </c>
      <c r="B664" t="s">
        <v>1728</v>
      </c>
      <c r="C664" t="s">
        <v>1927</v>
      </c>
      <c r="D664">
        <v>1</v>
      </c>
      <c r="E664">
        <v>992</v>
      </c>
      <c r="F664">
        <v>749.5</v>
      </c>
      <c r="G664">
        <v>242.5</v>
      </c>
      <c r="H664">
        <v>0</v>
      </c>
      <c r="I664">
        <v>0</v>
      </c>
      <c r="J664">
        <v>0</v>
      </c>
    </row>
    <row r="665" spans="1:10" x14ac:dyDescent="0.25">
      <c r="A665">
        <v>36518</v>
      </c>
      <c r="B665" t="s">
        <v>1741</v>
      </c>
      <c r="C665" t="s">
        <v>1741</v>
      </c>
      <c r="D665">
        <v>0</v>
      </c>
      <c r="E665">
        <v>5332.68</v>
      </c>
      <c r="F665">
        <v>5332.68</v>
      </c>
      <c r="G665">
        <v>0</v>
      </c>
      <c r="H665">
        <v>0</v>
      </c>
    </row>
    <row r="666" spans="1:10" x14ac:dyDescent="0.25">
      <c r="A666">
        <v>36882</v>
      </c>
      <c r="B666" t="s">
        <v>1728</v>
      </c>
      <c r="C666" t="s">
        <v>1927</v>
      </c>
      <c r="D666">
        <v>1</v>
      </c>
      <c r="E666">
        <v>0</v>
      </c>
      <c r="F666">
        <v>0</v>
      </c>
      <c r="G666">
        <v>0</v>
      </c>
      <c r="H666">
        <v>20</v>
      </c>
      <c r="I666">
        <v>3.6</v>
      </c>
      <c r="J666">
        <v>16.399999999999999</v>
      </c>
    </row>
    <row r="667" spans="1:10" x14ac:dyDescent="0.25">
      <c r="A667">
        <v>36903</v>
      </c>
      <c r="B667" t="s">
        <v>1730</v>
      </c>
      <c r="C667" t="s">
        <v>1730</v>
      </c>
      <c r="D667">
        <v>0</v>
      </c>
      <c r="E667">
        <v>2124</v>
      </c>
      <c r="F667">
        <v>2124</v>
      </c>
      <c r="G667">
        <v>0</v>
      </c>
      <c r="H667">
        <v>0</v>
      </c>
      <c r="I667">
        <v>0</v>
      </c>
      <c r="J667">
        <v>0</v>
      </c>
    </row>
    <row r="668" spans="1:10" x14ac:dyDescent="0.25">
      <c r="A668">
        <v>36634</v>
      </c>
      <c r="B668" t="s">
        <v>1742</v>
      </c>
      <c r="C668" t="s">
        <v>1742</v>
      </c>
      <c r="D668">
        <v>0</v>
      </c>
      <c r="E668">
        <v>300</v>
      </c>
      <c r="F668">
        <v>300</v>
      </c>
      <c r="G668">
        <v>0</v>
      </c>
      <c r="H668">
        <v>325</v>
      </c>
      <c r="I668">
        <v>325</v>
      </c>
      <c r="J668">
        <v>0</v>
      </c>
    </row>
    <row r="669" spans="1:10" x14ac:dyDescent="0.25">
      <c r="A669">
        <v>36562</v>
      </c>
      <c r="B669" t="s">
        <v>1741</v>
      </c>
      <c r="C669" t="s">
        <v>1741</v>
      </c>
      <c r="D669">
        <v>0</v>
      </c>
      <c r="E669">
        <v>5479</v>
      </c>
      <c r="F669">
        <v>5479</v>
      </c>
      <c r="G669">
        <v>0</v>
      </c>
      <c r="H669">
        <v>0</v>
      </c>
      <c r="I669">
        <v>0</v>
      </c>
      <c r="J669">
        <v>0</v>
      </c>
    </row>
    <row r="670" spans="1:10" x14ac:dyDescent="0.25">
      <c r="A670">
        <v>36558</v>
      </c>
      <c r="B670" t="s">
        <v>1733</v>
      </c>
      <c r="C670" t="s">
        <v>1733</v>
      </c>
      <c r="D670">
        <v>0</v>
      </c>
      <c r="E670">
        <v>2128</v>
      </c>
      <c r="F670">
        <v>2128</v>
      </c>
      <c r="G670">
        <v>0</v>
      </c>
      <c r="I670">
        <v>0</v>
      </c>
    </row>
    <row r="671" spans="1:10" x14ac:dyDescent="0.25">
      <c r="A671">
        <v>36901</v>
      </c>
      <c r="B671" t="s">
        <v>1730</v>
      </c>
      <c r="C671" t="s">
        <v>1730</v>
      </c>
      <c r="D671">
        <v>0</v>
      </c>
      <c r="E671">
        <v>309</v>
      </c>
      <c r="F671">
        <v>309</v>
      </c>
      <c r="G671">
        <v>0</v>
      </c>
      <c r="H671">
        <v>0</v>
      </c>
      <c r="I671">
        <v>0</v>
      </c>
      <c r="J671">
        <v>0</v>
      </c>
    </row>
    <row r="672" spans="1:10" x14ac:dyDescent="0.25">
      <c r="A672">
        <v>36822</v>
      </c>
      <c r="B672" t="s">
        <v>1738</v>
      </c>
      <c r="C672" t="s">
        <v>1738</v>
      </c>
      <c r="D672">
        <v>0</v>
      </c>
      <c r="E672">
        <v>18</v>
      </c>
      <c r="F672">
        <v>0</v>
      </c>
      <c r="G672">
        <v>18</v>
      </c>
      <c r="H672">
        <v>18</v>
      </c>
      <c r="I672">
        <v>3.24</v>
      </c>
      <c r="J672">
        <v>14.76</v>
      </c>
    </row>
    <row r="673" spans="1:10" x14ac:dyDescent="0.25">
      <c r="A673">
        <v>36918</v>
      </c>
      <c r="B673" t="s">
        <v>1760</v>
      </c>
      <c r="C673" t="s">
        <v>1930</v>
      </c>
      <c r="D673">
        <v>1</v>
      </c>
      <c r="E673">
        <v>116</v>
      </c>
      <c r="F673">
        <v>116</v>
      </c>
      <c r="G673">
        <v>0</v>
      </c>
      <c r="I673">
        <v>0</v>
      </c>
    </row>
    <row r="674" spans="1:10" x14ac:dyDescent="0.25">
      <c r="A674">
        <v>36900</v>
      </c>
      <c r="B674" t="s">
        <v>1730</v>
      </c>
      <c r="C674" t="s">
        <v>1730</v>
      </c>
      <c r="D674">
        <v>0</v>
      </c>
      <c r="E674">
        <v>2124</v>
      </c>
      <c r="F674">
        <v>2124</v>
      </c>
      <c r="G674">
        <v>0</v>
      </c>
      <c r="H674">
        <v>0</v>
      </c>
      <c r="I674">
        <v>0</v>
      </c>
      <c r="J674">
        <v>0</v>
      </c>
    </row>
    <row r="675" spans="1:10" x14ac:dyDescent="0.25">
      <c r="A675">
        <v>36904</v>
      </c>
      <c r="B675" t="s">
        <v>1731</v>
      </c>
      <c r="C675" t="s">
        <v>1925</v>
      </c>
      <c r="D675">
        <v>1</v>
      </c>
      <c r="E675">
        <v>1522</v>
      </c>
      <c r="F675">
        <v>1522</v>
      </c>
      <c r="G675">
        <v>0</v>
      </c>
      <c r="H675">
        <v>0</v>
      </c>
      <c r="I675">
        <v>0</v>
      </c>
      <c r="J675">
        <v>0</v>
      </c>
    </row>
    <row r="676" spans="1:10" x14ac:dyDescent="0.25">
      <c r="A676">
        <v>36936</v>
      </c>
      <c r="B676" t="s">
        <v>1738</v>
      </c>
      <c r="C676" t="s">
        <v>1738</v>
      </c>
      <c r="D676">
        <v>0</v>
      </c>
      <c r="E676">
        <v>0</v>
      </c>
      <c r="F676">
        <v>0</v>
      </c>
      <c r="G676">
        <v>0</v>
      </c>
      <c r="H676">
        <v>17</v>
      </c>
      <c r="I676">
        <v>17</v>
      </c>
      <c r="J676">
        <v>0</v>
      </c>
    </row>
    <row r="677" spans="1:10" x14ac:dyDescent="0.25">
      <c r="A677">
        <v>36902</v>
      </c>
      <c r="B677" t="s">
        <v>1730</v>
      </c>
      <c r="C677" t="s">
        <v>1730</v>
      </c>
      <c r="D677">
        <v>0</v>
      </c>
      <c r="E677">
        <v>1034</v>
      </c>
      <c r="F677">
        <v>1034</v>
      </c>
      <c r="G677">
        <v>0</v>
      </c>
      <c r="H677">
        <v>0</v>
      </c>
      <c r="I677">
        <v>0</v>
      </c>
      <c r="J677">
        <v>0</v>
      </c>
    </row>
    <row r="678" spans="1:10" x14ac:dyDescent="0.25">
      <c r="A678">
        <v>27880</v>
      </c>
      <c r="B678" t="s">
        <v>1731</v>
      </c>
      <c r="C678" t="s">
        <v>1925</v>
      </c>
      <c r="D678">
        <v>1</v>
      </c>
      <c r="E678">
        <v>0</v>
      </c>
      <c r="F678">
        <v>0</v>
      </c>
      <c r="G678">
        <v>0</v>
      </c>
      <c r="H678">
        <v>108</v>
      </c>
      <c r="I678">
        <v>108</v>
      </c>
      <c r="J678">
        <v>0</v>
      </c>
    </row>
    <row r="679" spans="1:10" x14ac:dyDescent="0.25">
      <c r="A679">
        <v>36944</v>
      </c>
      <c r="B679" t="s">
        <v>1741</v>
      </c>
      <c r="C679" t="s">
        <v>1741</v>
      </c>
      <c r="D679">
        <v>0</v>
      </c>
      <c r="E679">
        <v>2713.07</v>
      </c>
      <c r="F679">
        <v>2713.07</v>
      </c>
      <c r="G679">
        <v>0</v>
      </c>
      <c r="H679">
        <v>0</v>
      </c>
      <c r="I679">
        <v>0</v>
      </c>
      <c r="J679">
        <v>0</v>
      </c>
    </row>
    <row r="680" spans="1:10" x14ac:dyDescent="0.25">
      <c r="A680">
        <v>36898</v>
      </c>
      <c r="B680" t="s">
        <v>1730</v>
      </c>
      <c r="C680" t="s">
        <v>1730</v>
      </c>
      <c r="D680">
        <v>0</v>
      </c>
      <c r="E680">
        <v>1034</v>
      </c>
      <c r="F680">
        <v>1034</v>
      </c>
      <c r="G680">
        <v>0</v>
      </c>
      <c r="H680">
        <v>0</v>
      </c>
      <c r="I680">
        <v>0</v>
      </c>
      <c r="J680">
        <v>0</v>
      </c>
    </row>
    <row r="681" spans="1:10" x14ac:dyDescent="0.25">
      <c r="A681">
        <v>36867</v>
      </c>
      <c r="B681" t="s">
        <v>1728</v>
      </c>
      <c r="C681" t="s">
        <v>1927</v>
      </c>
      <c r="D681">
        <v>1</v>
      </c>
      <c r="E681">
        <v>232</v>
      </c>
      <c r="F681">
        <v>232</v>
      </c>
      <c r="G681">
        <v>0</v>
      </c>
      <c r="H681">
        <v>0</v>
      </c>
      <c r="I681">
        <v>0</v>
      </c>
      <c r="J681">
        <v>0</v>
      </c>
    </row>
    <row r="682" spans="1:10" x14ac:dyDescent="0.25">
      <c r="A682">
        <v>33169</v>
      </c>
      <c r="B682" t="s">
        <v>1742</v>
      </c>
      <c r="C682" t="s">
        <v>1742</v>
      </c>
      <c r="D682">
        <v>0</v>
      </c>
      <c r="E682">
        <v>0</v>
      </c>
      <c r="F682">
        <v>0</v>
      </c>
      <c r="G682">
        <v>0</v>
      </c>
      <c r="H682">
        <v>332</v>
      </c>
      <c r="I682">
        <v>332</v>
      </c>
      <c r="J682">
        <v>0</v>
      </c>
    </row>
    <row r="683" spans="1:10" x14ac:dyDescent="0.25">
      <c r="A683">
        <v>36980</v>
      </c>
      <c r="B683" t="s">
        <v>1730</v>
      </c>
      <c r="C683" t="s">
        <v>1730</v>
      </c>
      <c r="D683">
        <v>0</v>
      </c>
      <c r="E683">
        <v>420</v>
      </c>
      <c r="F683">
        <v>420</v>
      </c>
      <c r="G683">
        <v>0</v>
      </c>
      <c r="H683">
        <v>0</v>
      </c>
      <c r="I683">
        <v>0</v>
      </c>
      <c r="J683">
        <v>0</v>
      </c>
    </row>
    <row r="684" spans="1:10" x14ac:dyDescent="0.25">
      <c r="A684">
        <v>35175</v>
      </c>
      <c r="B684" t="s">
        <v>1742</v>
      </c>
      <c r="C684" t="s">
        <v>1742</v>
      </c>
      <c r="D684">
        <v>0</v>
      </c>
      <c r="E684">
        <v>19248</v>
      </c>
      <c r="F684">
        <v>19248</v>
      </c>
      <c r="G684">
        <v>0</v>
      </c>
      <c r="H684">
        <v>0</v>
      </c>
      <c r="I684">
        <v>0</v>
      </c>
      <c r="J684">
        <v>0</v>
      </c>
    </row>
    <row r="685" spans="1:10" x14ac:dyDescent="0.25">
      <c r="A685">
        <v>34395</v>
      </c>
      <c r="B685" t="s">
        <v>1735</v>
      </c>
      <c r="C685" t="s">
        <v>1931</v>
      </c>
      <c r="D685">
        <v>1</v>
      </c>
      <c r="E685">
        <v>0</v>
      </c>
      <c r="F685">
        <v>0</v>
      </c>
      <c r="G685">
        <v>0</v>
      </c>
      <c r="H685">
        <v>220</v>
      </c>
      <c r="I685">
        <v>220</v>
      </c>
      <c r="J685">
        <v>0</v>
      </c>
    </row>
    <row r="686" spans="1:10" x14ac:dyDescent="0.25">
      <c r="A686">
        <v>32778</v>
      </c>
      <c r="B686" t="s">
        <v>1731</v>
      </c>
      <c r="C686" t="s">
        <v>1925</v>
      </c>
      <c r="D686">
        <v>1</v>
      </c>
      <c r="E686">
        <v>4292</v>
      </c>
      <c r="F686">
        <v>4292</v>
      </c>
      <c r="G686">
        <v>0</v>
      </c>
      <c r="H686">
        <v>96</v>
      </c>
      <c r="I686">
        <v>96</v>
      </c>
      <c r="J686">
        <v>0</v>
      </c>
    </row>
    <row r="687" spans="1:10" x14ac:dyDescent="0.25">
      <c r="A687">
        <v>36910</v>
      </c>
      <c r="B687" t="s">
        <v>1734</v>
      </c>
      <c r="C687" t="s">
        <v>1734</v>
      </c>
      <c r="D687">
        <v>0</v>
      </c>
      <c r="E687">
        <v>501</v>
      </c>
      <c r="F687">
        <v>501</v>
      </c>
      <c r="G687">
        <v>0</v>
      </c>
      <c r="H687">
        <v>0</v>
      </c>
      <c r="I687">
        <v>0</v>
      </c>
      <c r="J687">
        <v>0</v>
      </c>
    </row>
    <row r="688" spans="1:10" x14ac:dyDescent="0.25">
      <c r="A688">
        <v>36397</v>
      </c>
      <c r="B688" t="s">
        <v>1728</v>
      </c>
      <c r="C688" t="s">
        <v>1927</v>
      </c>
      <c r="D688">
        <v>1</v>
      </c>
      <c r="E688">
        <v>1514.5</v>
      </c>
      <c r="F688">
        <v>1514.5</v>
      </c>
      <c r="G688">
        <v>0</v>
      </c>
      <c r="H688">
        <v>0</v>
      </c>
      <c r="I688">
        <v>0</v>
      </c>
      <c r="J688">
        <v>0</v>
      </c>
    </row>
    <row r="689" spans="1:10" x14ac:dyDescent="0.25">
      <c r="A689">
        <v>36283</v>
      </c>
      <c r="B689" t="s">
        <v>1761</v>
      </c>
      <c r="D689">
        <v>1</v>
      </c>
      <c r="F689">
        <v>0</v>
      </c>
      <c r="I689">
        <v>541.27</v>
      </c>
    </row>
    <row r="690" spans="1:10" x14ac:dyDescent="0.25">
      <c r="A690">
        <v>36725</v>
      </c>
      <c r="B690" t="s">
        <v>1736</v>
      </c>
      <c r="C690" t="s">
        <v>1736</v>
      </c>
      <c r="D690">
        <v>0</v>
      </c>
      <c r="E690">
        <v>737.99</v>
      </c>
      <c r="F690">
        <v>737.99</v>
      </c>
      <c r="G690">
        <v>0</v>
      </c>
      <c r="H690">
        <v>0</v>
      </c>
      <c r="I690">
        <v>0</v>
      </c>
      <c r="J690">
        <v>0</v>
      </c>
    </row>
    <row r="691" spans="1:10" x14ac:dyDescent="0.25">
      <c r="A691">
        <v>36979</v>
      </c>
      <c r="B691" t="s">
        <v>1730</v>
      </c>
      <c r="C691" t="s">
        <v>1730</v>
      </c>
      <c r="D691">
        <v>0</v>
      </c>
      <c r="E691">
        <v>1677</v>
      </c>
      <c r="F691">
        <v>1677</v>
      </c>
      <c r="G691">
        <v>0</v>
      </c>
      <c r="H691">
        <v>0</v>
      </c>
      <c r="I691">
        <v>0</v>
      </c>
      <c r="J691">
        <v>0</v>
      </c>
    </row>
    <row r="692" spans="1:10" x14ac:dyDescent="0.25">
      <c r="A692">
        <v>36972</v>
      </c>
      <c r="B692" t="s">
        <v>1730</v>
      </c>
      <c r="C692" t="s">
        <v>1730</v>
      </c>
      <c r="D692">
        <v>0</v>
      </c>
      <c r="E692">
        <v>2570</v>
      </c>
      <c r="F692">
        <v>2570</v>
      </c>
      <c r="G692">
        <v>0</v>
      </c>
      <c r="H692">
        <v>0</v>
      </c>
      <c r="I692">
        <v>0</v>
      </c>
      <c r="J692">
        <v>0</v>
      </c>
    </row>
    <row r="693" spans="1:10" x14ac:dyDescent="0.25">
      <c r="A693">
        <v>31854</v>
      </c>
      <c r="B693" t="s">
        <v>1738</v>
      </c>
      <c r="C693" t="s">
        <v>1738</v>
      </c>
      <c r="D693">
        <v>0</v>
      </c>
      <c r="E693">
        <v>190</v>
      </c>
      <c r="F693">
        <v>190</v>
      </c>
      <c r="G693">
        <v>0</v>
      </c>
      <c r="H693">
        <v>1560</v>
      </c>
      <c r="I693">
        <v>1560</v>
      </c>
      <c r="J693">
        <v>0</v>
      </c>
    </row>
    <row r="694" spans="1:10" x14ac:dyDescent="0.25">
      <c r="A694">
        <v>36953</v>
      </c>
      <c r="B694" t="s">
        <v>1734</v>
      </c>
      <c r="C694" t="s">
        <v>1734</v>
      </c>
      <c r="D694">
        <v>0</v>
      </c>
      <c r="E694">
        <v>0</v>
      </c>
      <c r="F694">
        <v>0</v>
      </c>
      <c r="G694">
        <v>0</v>
      </c>
      <c r="H694">
        <v>155</v>
      </c>
      <c r="I694">
        <v>27.9</v>
      </c>
      <c r="J694">
        <v>127.1</v>
      </c>
    </row>
    <row r="695" spans="1:10" x14ac:dyDescent="0.25">
      <c r="A695">
        <v>36967</v>
      </c>
      <c r="B695" t="s">
        <v>1762</v>
      </c>
      <c r="C695" t="s">
        <v>1762</v>
      </c>
      <c r="D695">
        <v>0</v>
      </c>
      <c r="E695">
        <v>355.68</v>
      </c>
      <c r="F695">
        <v>355.68</v>
      </c>
      <c r="G695">
        <v>0</v>
      </c>
      <c r="H695">
        <v>0</v>
      </c>
      <c r="I695">
        <v>0</v>
      </c>
      <c r="J695">
        <v>0</v>
      </c>
    </row>
    <row r="696" spans="1:10" x14ac:dyDescent="0.25">
      <c r="A696">
        <v>36969</v>
      </c>
      <c r="B696" t="s">
        <v>1730</v>
      </c>
      <c r="C696" t="s">
        <v>1730</v>
      </c>
      <c r="D696">
        <v>0</v>
      </c>
      <c r="E696">
        <v>2502</v>
      </c>
      <c r="F696">
        <v>2502</v>
      </c>
      <c r="G696">
        <v>0</v>
      </c>
      <c r="H696">
        <v>0</v>
      </c>
      <c r="I696">
        <v>0</v>
      </c>
      <c r="J696">
        <v>0</v>
      </c>
    </row>
    <row r="697" spans="1:10" x14ac:dyDescent="0.25">
      <c r="A697">
        <v>36950</v>
      </c>
      <c r="B697" t="s">
        <v>1741</v>
      </c>
      <c r="C697" t="s">
        <v>1741</v>
      </c>
      <c r="D697">
        <v>0</v>
      </c>
      <c r="E697">
        <v>330.1</v>
      </c>
      <c r="F697">
        <v>330.1</v>
      </c>
      <c r="G697">
        <v>0</v>
      </c>
      <c r="H697">
        <v>0</v>
      </c>
      <c r="I697">
        <v>0</v>
      </c>
      <c r="J697">
        <v>0</v>
      </c>
    </row>
    <row r="698" spans="1:10" x14ac:dyDescent="0.25">
      <c r="A698">
        <v>36782</v>
      </c>
      <c r="B698" t="s">
        <v>1733</v>
      </c>
      <c r="D698">
        <v>1</v>
      </c>
      <c r="F698">
        <v>115</v>
      </c>
      <c r="I698">
        <v>129</v>
      </c>
    </row>
    <row r="699" spans="1:10" x14ac:dyDescent="0.25">
      <c r="A699">
        <v>36984</v>
      </c>
      <c r="B699" t="s">
        <v>1730</v>
      </c>
      <c r="C699" t="s">
        <v>1730</v>
      </c>
      <c r="D699">
        <v>0</v>
      </c>
      <c r="E699">
        <v>2022</v>
      </c>
      <c r="F699">
        <v>2022</v>
      </c>
      <c r="G699">
        <v>0</v>
      </c>
      <c r="H699">
        <v>0</v>
      </c>
      <c r="I699">
        <v>0</v>
      </c>
      <c r="J699">
        <v>0</v>
      </c>
    </row>
    <row r="700" spans="1:10" x14ac:dyDescent="0.25">
      <c r="A700">
        <v>36794</v>
      </c>
      <c r="B700" t="s">
        <v>1742</v>
      </c>
      <c r="C700" t="s">
        <v>1742</v>
      </c>
      <c r="D700">
        <v>0</v>
      </c>
      <c r="E700">
        <v>263</v>
      </c>
      <c r="F700">
        <v>263</v>
      </c>
      <c r="G700">
        <v>0</v>
      </c>
      <c r="H700">
        <v>0</v>
      </c>
      <c r="I700">
        <v>0</v>
      </c>
      <c r="J700">
        <v>0</v>
      </c>
    </row>
    <row r="701" spans="1:10" x14ac:dyDescent="0.25">
      <c r="A701">
        <v>36989</v>
      </c>
      <c r="B701" t="s">
        <v>1741</v>
      </c>
      <c r="C701" t="s">
        <v>1741</v>
      </c>
      <c r="D701">
        <v>0</v>
      </c>
      <c r="E701">
        <v>291.07</v>
      </c>
      <c r="F701">
        <v>291.07</v>
      </c>
      <c r="G701">
        <v>0</v>
      </c>
      <c r="H701">
        <v>0</v>
      </c>
      <c r="I701">
        <v>0</v>
      </c>
      <c r="J701">
        <v>0</v>
      </c>
    </row>
    <row r="702" spans="1:10" x14ac:dyDescent="0.25">
      <c r="A702">
        <v>36602</v>
      </c>
      <c r="B702" t="s">
        <v>1734</v>
      </c>
      <c r="C702" t="s">
        <v>1734</v>
      </c>
      <c r="D702">
        <v>0</v>
      </c>
      <c r="E702">
        <v>102</v>
      </c>
      <c r="F702">
        <v>102</v>
      </c>
      <c r="G702">
        <v>0</v>
      </c>
      <c r="I702">
        <v>0</v>
      </c>
    </row>
    <row r="703" spans="1:10" x14ac:dyDescent="0.25">
      <c r="A703">
        <v>36978</v>
      </c>
      <c r="B703" t="s">
        <v>1730</v>
      </c>
      <c r="C703" t="s">
        <v>1730</v>
      </c>
      <c r="D703">
        <v>0</v>
      </c>
      <c r="E703">
        <v>390</v>
      </c>
      <c r="F703">
        <v>390</v>
      </c>
      <c r="G703">
        <v>0</v>
      </c>
      <c r="H703">
        <v>0</v>
      </c>
      <c r="I703">
        <v>0</v>
      </c>
      <c r="J703">
        <v>0</v>
      </c>
    </row>
    <row r="704" spans="1:10" x14ac:dyDescent="0.25">
      <c r="A704">
        <v>36931</v>
      </c>
      <c r="B704" t="s">
        <v>1738</v>
      </c>
      <c r="C704" t="s">
        <v>1738</v>
      </c>
      <c r="D704">
        <v>0</v>
      </c>
      <c r="E704">
        <v>0</v>
      </c>
      <c r="F704">
        <v>0</v>
      </c>
      <c r="G704">
        <v>0</v>
      </c>
      <c r="H704">
        <v>17</v>
      </c>
      <c r="I704">
        <v>17</v>
      </c>
      <c r="J704">
        <v>0</v>
      </c>
    </row>
    <row r="705" spans="1:10" x14ac:dyDescent="0.25">
      <c r="A705">
        <v>36981</v>
      </c>
      <c r="B705" t="s">
        <v>1730</v>
      </c>
      <c r="C705" t="s">
        <v>1730</v>
      </c>
      <c r="D705">
        <v>0</v>
      </c>
      <c r="E705">
        <v>2124</v>
      </c>
      <c r="F705">
        <v>2124</v>
      </c>
      <c r="G705">
        <v>0</v>
      </c>
      <c r="H705">
        <v>0</v>
      </c>
      <c r="I705">
        <v>0</v>
      </c>
      <c r="J705">
        <v>0</v>
      </c>
    </row>
    <row r="706" spans="1:10" x14ac:dyDescent="0.25">
      <c r="A706">
        <v>36793</v>
      </c>
      <c r="B706" t="s">
        <v>1733</v>
      </c>
      <c r="C706" t="s">
        <v>1733</v>
      </c>
      <c r="D706">
        <v>0</v>
      </c>
      <c r="E706">
        <v>0</v>
      </c>
      <c r="F706">
        <v>0</v>
      </c>
      <c r="G706">
        <v>0</v>
      </c>
      <c r="H706">
        <v>27</v>
      </c>
      <c r="I706">
        <v>27</v>
      </c>
      <c r="J706">
        <v>0</v>
      </c>
    </row>
    <row r="707" spans="1:10" x14ac:dyDescent="0.25">
      <c r="A707">
        <v>36987</v>
      </c>
      <c r="B707" t="s">
        <v>1741</v>
      </c>
      <c r="C707" t="s">
        <v>1741</v>
      </c>
      <c r="D707">
        <v>0</v>
      </c>
      <c r="E707">
        <v>191.11</v>
      </c>
      <c r="F707">
        <v>191.11</v>
      </c>
      <c r="G707">
        <v>0</v>
      </c>
      <c r="H707">
        <v>0</v>
      </c>
      <c r="I707">
        <v>0</v>
      </c>
      <c r="J707">
        <v>0</v>
      </c>
    </row>
    <row r="708" spans="1:10" x14ac:dyDescent="0.25">
      <c r="A708">
        <v>36983</v>
      </c>
      <c r="B708" t="s">
        <v>1730</v>
      </c>
      <c r="C708" t="s">
        <v>1730</v>
      </c>
      <c r="D708">
        <v>0</v>
      </c>
      <c r="E708">
        <v>2313</v>
      </c>
      <c r="F708">
        <v>2313</v>
      </c>
      <c r="G708">
        <v>0</v>
      </c>
      <c r="H708">
        <v>0</v>
      </c>
      <c r="I708">
        <v>0</v>
      </c>
      <c r="J708">
        <v>0</v>
      </c>
    </row>
    <row r="709" spans="1:10" x14ac:dyDescent="0.25">
      <c r="A709">
        <v>36789</v>
      </c>
      <c r="B709" t="s">
        <v>1733</v>
      </c>
      <c r="D709">
        <v>1</v>
      </c>
      <c r="F709">
        <v>300</v>
      </c>
      <c r="I709">
        <v>-43</v>
      </c>
    </row>
    <row r="710" spans="1:10" x14ac:dyDescent="0.25">
      <c r="A710">
        <v>36974</v>
      </c>
      <c r="B710" t="s">
        <v>1730</v>
      </c>
      <c r="C710" t="s">
        <v>1730</v>
      </c>
      <c r="D710">
        <v>0</v>
      </c>
      <c r="E710">
        <v>5641</v>
      </c>
      <c r="F710">
        <v>5641</v>
      </c>
      <c r="G710">
        <v>0</v>
      </c>
      <c r="H710">
        <v>0</v>
      </c>
      <c r="I710">
        <v>0</v>
      </c>
      <c r="J710">
        <v>0</v>
      </c>
    </row>
    <row r="711" spans="1:10" x14ac:dyDescent="0.25">
      <c r="A711">
        <v>36954</v>
      </c>
      <c r="B711" t="s">
        <v>1730</v>
      </c>
      <c r="C711" t="s">
        <v>1730</v>
      </c>
      <c r="D711">
        <v>0</v>
      </c>
      <c r="E711">
        <v>57864</v>
      </c>
      <c r="F711">
        <v>57864</v>
      </c>
      <c r="G711">
        <v>0</v>
      </c>
      <c r="H711">
        <v>0</v>
      </c>
      <c r="I711">
        <v>0</v>
      </c>
      <c r="J711">
        <v>0</v>
      </c>
    </row>
    <row r="712" spans="1:10" x14ac:dyDescent="0.25">
      <c r="A712">
        <v>30139</v>
      </c>
      <c r="B712" t="s">
        <v>1737</v>
      </c>
      <c r="C712" t="s">
        <v>1737</v>
      </c>
      <c r="D712">
        <v>0</v>
      </c>
      <c r="E712">
        <v>2335.36</v>
      </c>
      <c r="F712">
        <v>2335.36</v>
      </c>
      <c r="G712">
        <v>0</v>
      </c>
      <c r="I712">
        <v>0</v>
      </c>
    </row>
    <row r="713" spans="1:10" x14ac:dyDescent="0.25">
      <c r="A713">
        <v>36966</v>
      </c>
      <c r="B713" t="s">
        <v>1730</v>
      </c>
      <c r="C713" t="s">
        <v>1730</v>
      </c>
      <c r="D713">
        <v>0</v>
      </c>
      <c r="E713">
        <v>6000</v>
      </c>
      <c r="F713">
        <v>6000</v>
      </c>
      <c r="G713">
        <v>0</v>
      </c>
      <c r="H713">
        <v>0</v>
      </c>
      <c r="I713">
        <v>0</v>
      </c>
      <c r="J713">
        <v>0</v>
      </c>
    </row>
    <row r="714" spans="1:10" x14ac:dyDescent="0.25">
      <c r="A714">
        <v>36985</v>
      </c>
      <c r="B714" t="s">
        <v>1730</v>
      </c>
      <c r="C714" t="s">
        <v>1730</v>
      </c>
      <c r="D714">
        <v>0</v>
      </c>
      <c r="E714">
        <v>1034</v>
      </c>
      <c r="F714">
        <v>1034</v>
      </c>
      <c r="G714">
        <v>0</v>
      </c>
      <c r="H714">
        <v>0</v>
      </c>
      <c r="I714">
        <v>0</v>
      </c>
      <c r="J714">
        <v>0</v>
      </c>
    </row>
    <row r="715" spans="1:10" x14ac:dyDescent="0.25">
      <c r="A715">
        <v>36971</v>
      </c>
      <c r="B715" t="s">
        <v>1730</v>
      </c>
      <c r="C715" t="s">
        <v>1730</v>
      </c>
      <c r="D715">
        <v>0</v>
      </c>
      <c r="E715">
        <v>516</v>
      </c>
      <c r="F715">
        <v>516</v>
      </c>
      <c r="G715">
        <v>0</v>
      </c>
      <c r="H715">
        <v>0</v>
      </c>
      <c r="I715">
        <v>0</v>
      </c>
      <c r="J715">
        <v>0</v>
      </c>
    </row>
    <row r="716" spans="1:10" x14ac:dyDescent="0.25">
      <c r="A716">
        <v>36976</v>
      </c>
      <c r="B716" t="s">
        <v>1738</v>
      </c>
      <c r="C716" t="s">
        <v>1738</v>
      </c>
      <c r="D716">
        <v>0</v>
      </c>
      <c r="E716">
        <v>2165</v>
      </c>
      <c r="F716">
        <v>2165</v>
      </c>
      <c r="G716">
        <v>0</v>
      </c>
      <c r="H716">
        <v>0</v>
      </c>
      <c r="I716">
        <v>0</v>
      </c>
      <c r="J716">
        <v>0</v>
      </c>
    </row>
    <row r="717" spans="1:10" x14ac:dyDescent="0.25">
      <c r="A717">
        <v>36935</v>
      </c>
      <c r="B717" t="s">
        <v>1738</v>
      </c>
      <c r="C717" t="s">
        <v>1738</v>
      </c>
      <c r="D717">
        <v>0</v>
      </c>
      <c r="E717">
        <v>0</v>
      </c>
      <c r="F717">
        <v>0</v>
      </c>
      <c r="G717">
        <v>0</v>
      </c>
      <c r="H717">
        <v>31</v>
      </c>
      <c r="I717">
        <v>31</v>
      </c>
      <c r="J717">
        <v>0</v>
      </c>
    </row>
    <row r="718" spans="1:10" x14ac:dyDescent="0.25">
      <c r="A718">
        <v>36938</v>
      </c>
      <c r="B718" t="s">
        <v>1760</v>
      </c>
      <c r="C718" t="s">
        <v>1930</v>
      </c>
      <c r="D718">
        <v>1</v>
      </c>
      <c r="E718">
        <v>807</v>
      </c>
      <c r="F718">
        <v>807</v>
      </c>
      <c r="G718">
        <v>0</v>
      </c>
      <c r="I718">
        <v>0</v>
      </c>
    </row>
    <row r="719" spans="1:10" x14ac:dyDescent="0.25">
      <c r="A719">
        <v>36028</v>
      </c>
      <c r="B719" t="s">
        <v>1742</v>
      </c>
      <c r="C719" t="s">
        <v>1742</v>
      </c>
      <c r="D719">
        <v>0</v>
      </c>
      <c r="E719">
        <v>4175</v>
      </c>
      <c r="F719">
        <v>4175</v>
      </c>
      <c r="G719">
        <v>0</v>
      </c>
      <c r="I719">
        <v>0</v>
      </c>
    </row>
    <row r="720" spans="1:10" x14ac:dyDescent="0.25">
      <c r="A720">
        <v>36956</v>
      </c>
      <c r="B720" t="s">
        <v>1742</v>
      </c>
      <c r="C720" t="s">
        <v>1742</v>
      </c>
      <c r="D720">
        <v>0</v>
      </c>
      <c r="E720">
        <v>174</v>
      </c>
      <c r="F720">
        <v>174</v>
      </c>
      <c r="G720">
        <v>0</v>
      </c>
      <c r="H720">
        <v>0</v>
      </c>
      <c r="I720">
        <v>0</v>
      </c>
      <c r="J720">
        <v>0</v>
      </c>
    </row>
    <row r="721" spans="1:10" x14ac:dyDescent="0.25">
      <c r="A721">
        <v>36962</v>
      </c>
      <c r="B721" t="s">
        <v>1730</v>
      </c>
      <c r="C721" t="s">
        <v>1730</v>
      </c>
      <c r="D721">
        <v>0</v>
      </c>
      <c r="E721">
        <v>2124</v>
      </c>
      <c r="F721">
        <v>2124</v>
      </c>
      <c r="G721">
        <v>0</v>
      </c>
      <c r="H721">
        <v>0</v>
      </c>
      <c r="I721">
        <v>0</v>
      </c>
      <c r="J721">
        <v>0</v>
      </c>
    </row>
    <row r="722" spans="1:10" x14ac:dyDescent="0.25">
      <c r="A722">
        <v>36958</v>
      </c>
      <c r="B722" t="s">
        <v>1757</v>
      </c>
      <c r="C722" t="s">
        <v>1933</v>
      </c>
      <c r="D722">
        <v>1</v>
      </c>
      <c r="E722">
        <v>602.6</v>
      </c>
      <c r="F722">
        <v>602.6</v>
      </c>
      <c r="G722">
        <v>0</v>
      </c>
      <c r="H722">
        <v>0</v>
      </c>
      <c r="I722">
        <v>0</v>
      </c>
      <c r="J722">
        <v>0</v>
      </c>
    </row>
    <row r="723" spans="1:10" x14ac:dyDescent="0.25">
      <c r="A723">
        <v>36502</v>
      </c>
      <c r="B723" t="s">
        <v>1737</v>
      </c>
      <c r="C723" t="s">
        <v>1737</v>
      </c>
      <c r="D723">
        <v>0</v>
      </c>
      <c r="E723">
        <v>16</v>
      </c>
      <c r="F723">
        <v>16</v>
      </c>
      <c r="G723">
        <v>0</v>
      </c>
      <c r="H723">
        <v>52</v>
      </c>
      <c r="I723">
        <v>52</v>
      </c>
      <c r="J723">
        <v>0</v>
      </c>
    </row>
    <row r="724" spans="1:10" x14ac:dyDescent="0.25">
      <c r="A724">
        <v>35187</v>
      </c>
      <c r="B724" t="s">
        <v>1738</v>
      </c>
      <c r="C724" t="s">
        <v>1738</v>
      </c>
      <c r="D724">
        <v>0</v>
      </c>
      <c r="E724">
        <v>1499</v>
      </c>
      <c r="F724">
        <v>1499</v>
      </c>
      <c r="G724">
        <v>0</v>
      </c>
      <c r="H724">
        <v>204</v>
      </c>
      <c r="I724">
        <v>204</v>
      </c>
      <c r="J724">
        <v>0</v>
      </c>
    </row>
    <row r="725" spans="1:10" x14ac:dyDescent="0.25">
      <c r="A725">
        <v>36998</v>
      </c>
      <c r="B725" t="s">
        <v>1728</v>
      </c>
      <c r="C725" t="s">
        <v>1927</v>
      </c>
      <c r="D725">
        <v>1</v>
      </c>
      <c r="E725">
        <v>440</v>
      </c>
      <c r="F725">
        <v>440</v>
      </c>
      <c r="G725">
        <v>0</v>
      </c>
      <c r="I725">
        <v>0</v>
      </c>
    </row>
    <row r="726" spans="1:10" x14ac:dyDescent="0.25">
      <c r="A726">
        <v>36246</v>
      </c>
      <c r="B726" t="s">
        <v>1733</v>
      </c>
      <c r="C726" t="s">
        <v>1733</v>
      </c>
      <c r="D726">
        <v>0</v>
      </c>
      <c r="E726">
        <v>6483</v>
      </c>
      <c r="F726">
        <v>6483</v>
      </c>
      <c r="G726">
        <v>0</v>
      </c>
      <c r="I726">
        <v>0</v>
      </c>
    </row>
    <row r="727" spans="1:10" x14ac:dyDescent="0.25">
      <c r="A727">
        <v>37000</v>
      </c>
      <c r="B727" t="s">
        <v>1730</v>
      </c>
      <c r="C727" t="s">
        <v>1730</v>
      </c>
      <c r="D727">
        <v>0</v>
      </c>
      <c r="E727">
        <v>2502</v>
      </c>
      <c r="F727">
        <v>2502</v>
      </c>
      <c r="G727">
        <v>0</v>
      </c>
      <c r="H727">
        <v>0</v>
      </c>
      <c r="I727">
        <v>0</v>
      </c>
      <c r="J727">
        <v>0</v>
      </c>
    </row>
    <row r="728" spans="1:10" x14ac:dyDescent="0.25">
      <c r="A728">
        <v>36751</v>
      </c>
      <c r="B728" t="s">
        <v>1733</v>
      </c>
      <c r="C728" t="s">
        <v>1733</v>
      </c>
      <c r="D728">
        <v>0</v>
      </c>
      <c r="E728">
        <v>0</v>
      </c>
      <c r="F728">
        <v>0</v>
      </c>
      <c r="G728">
        <v>0</v>
      </c>
      <c r="H728">
        <v>12.5</v>
      </c>
      <c r="I728">
        <v>2.25</v>
      </c>
      <c r="J728">
        <v>10.25</v>
      </c>
    </row>
    <row r="729" spans="1:10" x14ac:dyDescent="0.25">
      <c r="A729">
        <v>37012</v>
      </c>
      <c r="B729" t="s">
        <v>1734</v>
      </c>
      <c r="C729" t="s">
        <v>1734</v>
      </c>
      <c r="D729">
        <v>0</v>
      </c>
      <c r="E729">
        <v>258.36</v>
      </c>
      <c r="F729">
        <v>258.36</v>
      </c>
      <c r="G729">
        <v>0</v>
      </c>
      <c r="H729">
        <v>0</v>
      </c>
      <c r="I729">
        <v>0</v>
      </c>
      <c r="J729">
        <v>0</v>
      </c>
    </row>
    <row r="730" spans="1:10" x14ac:dyDescent="0.25">
      <c r="A730">
        <v>37014</v>
      </c>
      <c r="B730" t="s">
        <v>1730</v>
      </c>
      <c r="C730" t="s">
        <v>1730</v>
      </c>
      <c r="D730">
        <v>0</v>
      </c>
      <c r="E730">
        <v>5757</v>
      </c>
      <c r="F730">
        <v>5757</v>
      </c>
      <c r="G730">
        <v>0</v>
      </c>
      <c r="H730">
        <v>0</v>
      </c>
      <c r="I730">
        <v>0</v>
      </c>
      <c r="J730">
        <v>0</v>
      </c>
    </row>
    <row r="731" spans="1:10" x14ac:dyDescent="0.25">
      <c r="A731">
        <v>37023</v>
      </c>
      <c r="B731" t="s">
        <v>1728</v>
      </c>
      <c r="C731" t="s">
        <v>1927</v>
      </c>
      <c r="D731">
        <v>1</v>
      </c>
      <c r="E731">
        <v>-312</v>
      </c>
      <c r="F731">
        <v>-312</v>
      </c>
      <c r="G731">
        <v>0</v>
      </c>
      <c r="H731">
        <v>0</v>
      </c>
      <c r="I731">
        <v>0</v>
      </c>
      <c r="J731">
        <v>0</v>
      </c>
    </row>
    <row r="732" spans="1:10" x14ac:dyDescent="0.25">
      <c r="A732">
        <v>36642</v>
      </c>
      <c r="B732" t="s">
        <v>1741</v>
      </c>
      <c r="C732" t="s">
        <v>1741</v>
      </c>
      <c r="D732">
        <v>0</v>
      </c>
      <c r="E732">
        <v>902.46</v>
      </c>
      <c r="F732">
        <v>902.46</v>
      </c>
      <c r="G732">
        <v>0</v>
      </c>
      <c r="H732">
        <v>0</v>
      </c>
      <c r="I732">
        <v>0</v>
      </c>
      <c r="J732">
        <v>0</v>
      </c>
    </row>
    <row r="733" spans="1:10" x14ac:dyDescent="0.25">
      <c r="A733">
        <v>36992</v>
      </c>
      <c r="B733" t="s">
        <v>1741</v>
      </c>
      <c r="C733" t="s">
        <v>1741</v>
      </c>
      <c r="D733">
        <v>0</v>
      </c>
      <c r="E733">
        <v>3309.4</v>
      </c>
      <c r="F733">
        <v>3309.4</v>
      </c>
      <c r="G733">
        <v>0</v>
      </c>
      <c r="H733">
        <v>0</v>
      </c>
      <c r="I733">
        <v>0</v>
      </c>
      <c r="J733">
        <v>0</v>
      </c>
    </row>
    <row r="734" spans="1:10" x14ac:dyDescent="0.25">
      <c r="A734">
        <v>36873</v>
      </c>
      <c r="B734" t="s">
        <v>1728</v>
      </c>
      <c r="C734" t="s">
        <v>1927</v>
      </c>
      <c r="D734">
        <v>1</v>
      </c>
      <c r="E734">
        <v>0</v>
      </c>
      <c r="F734">
        <v>0</v>
      </c>
      <c r="G734">
        <v>0</v>
      </c>
      <c r="H734">
        <v>90</v>
      </c>
      <c r="I734">
        <v>22.5</v>
      </c>
      <c r="J734">
        <v>67.5</v>
      </c>
    </row>
    <row r="735" spans="1:10" x14ac:dyDescent="0.25">
      <c r="A735">
        <v>37015</v>
      </c>
      <c r="B735" t="s">
        <v>1730</v>
      </c>
      <c r="C735" t="s">
        <v>1730</v>
      </c>
      <c r="D735">
        <v>0</v>
      </c>
      <c r="E735">
        <v>317</v>
      </c>
      <c r="F735">
        <v>317</v>
      </c>
      <c r="G735">
        <v>0</v>
      </c>
      <c r="H735">
        <v>0</v>
      </c>
      <c r="I735">
        <v>0</v>
      </c>
      <c r="J735">
        <v>0</v>
      </c>
    </row>
    <row r="736" spans="1:10" x14ac:dyDescent="0.25">
      <c r="A736">
        <v>37021</v>
      </c>
      <c r="B736" t="s">
        <v>1730</v>
      </c>
      <c r="C736" t="s">
        <v>1730</v>
      </c>
      <c r="D736">
        <v>0</v>
      </c>
      <c r="E736">
        <v>189</v>
      </c>
      <c r="F736">
        <v>189</v>
      </c>
      <c r="G736">
        <v>0</v>
      </c>
      <c r="H736">
        <v>0</v>
      </c>
      <c r="I736">
        <v>0</v>
      </c>
      <c r="J736">
        <v>0</v>
      </c>
    </row>
    <row r="737" spans="1:10" x14ac:dyDescent="0.25">
      <c r="A737">
        <v>35687</v>
      </c>
      <c r="B737" t="s">
        <v>1728</v>
      </c>
      <c r="C737" t="s">
        <v>1927</v>
      </c>
      <c r="D737">
        <v>1</v>
      </c>
      <c r="E737">
        <v>2324</v>
      </c>
      <c r="F737">
        <v>2324</v>
      </c>
      <c r="G737">
        <v>0</v>
      </c>
      <c r="I737">
        <v>0</v>
      </c>
    </row>
    <row r="738" spans="1:10" x14ac:dyDescent="0.25">
      <c r="A738">
        <v>36988</v>
      </c>
      <c r="B738" t="s">
        <v>1729</v>
      </c>
      <c r="C738" t="s">
        <v>1729</v>
      </c>
      <c r="D738">
        <v>0</v>
      </c>
      <c r="E738">
        <v>0</v>
      </c>
      <c r="F738">
        <v>0</v>
      </c>
      <c r="G738">
        <v>0</v>
      </c>
      <c r="I738">
        <v>0</v>
      </c>
    </row>
    <row r="739" spans="1:10" x14ac:dyDescent="0.25">
      <c r="A739">
        <v>36860</v>
      </c>
      <c r="B739" t="s">
        <v>1741</v>
      </c>
      <c r="C739" t="s">
        <v>1741</v>
      </c>
      <c r="D739">
        <v>0</v>
      </c>
      <c r="E739">
        <v>1983.77</v>
      </c>
      <c r="F739">
        <v>1983.77</v>
      </c>
      <c r="G739">
        <v>0</v>
      </c>
      <c r="H739">
        <v>0</v>
      </c>
      <c r="I739">
        <v>0</v>
      </c>
      <c r="J739">
        <v>0</v>
      </c>
    </row>
    <row r="740" spans="1:10" x14ac:dyDescent="0.25">
      <c r="A740">
        <v>36982</v>
      </c>
      <c r="B740" t="s">
        <v>1741</v>
      </c>
      <c r="C740" t="s">
        <v>1741</v>
      </c>
      <c r="D740">
        <v>0</v>
      </c>
      <c r="E740">
        <v>1039.43</v>
      </c>
      <c r="F740">
        <v>1039.43</v>
      </c>
      <c r="G740">
        <v>0</v>
      </c>
      <c r="H740">
        <v>0</v>
      </c>
      <c r="I740">
        <v>0</v>
      </c>
      <c r="J740">
        <v>0</v>
      </c>
    </row>
    <row r="741" spans="1:10" x14ac:dyDescent="0.25">
      <c r="A741">
        <v>36805</v>
      </c>
      <c r="B741" t="s">
        <v>1757</v>
      </c>
      <c r="C741" t="s">
        <v>1924</v>
      </c>
      <c r="D741">
        <v>1</v>
      </c>
      <c r="E741">
        <v>1364.88</v>
      </c>
      <c r="F741">
        <v>1364.88</v>
      </c>
      <c r="G741">
        <v>0</v>
      </c>
      <c r="H741">
        <v>0</v>
      </c>
      <c r="I741">
        <v>0</v>
      </c>
      <c r="J741">
        <v>0</v>
      </c>
    </row>
    <row r="742" spans="1:10" x14ac:dyDescent="0.25">
      <c r="A742">
        <v>35704</v>
      </c>
      <c r="B742" t="s">
        <v>1729</v>
      </c>
      <c r="C742" t="s">
        <v>1729</v>
      </c>
      <c r="D742">
        <v>0</v>
      </c>
      <c r="E742">
        <v>73462</v>
      </c>
      <c r="F742">
        <v>73462</v>
      </c>
      <c r="G742">
        <v>0</v>
      </c>
      <c r="H742">
        <v>0</v>
      </c>
      <c r="I742">
        <v>0</v>
      </c>
      <c r="J742">
        <v>0</v>
      </c>
    </row>
    <row r="743" spans="1:10" x14ac:dyDescent="0.25">
      <c r="A743">
        <v>36952</v>
      </c>
      <c r="B743" t="s">
        <v>1757</v>
      </c>
      <c r="C743" t="s">
        <v>1932</v>
      </c>
      <c r="D743">
        <v>1</v>
      </c>
      <c r="E743">
        <v>594</v>
      </c>
      <c r="F743">
        <v>594</v>
      </c>
      <c r="G743">
        <v>0</v>
      </c>
      <c r="H743">
        <v>0</v>
      </c>
      <c r="I743">
        <v>0</v>
      </c>
      <c r="J743">
        <v>0</v>
      </c>
    </row>
    <row r="744" spans="1:10" x14ac:dyDescent="0.25">
      <c r="A744">
        <v>36955</v>
      </c>
      <c r="B744" t="s">
        <v>1731</v>
      </c>
      <c r="C744" t="s">
        <v>1925</v>
      </c>
      <c r="D744">
        <v>1</v>
      </c>
      <c r="E744">
        <v>1253</v>
      </c>
      <c r="F744">
        <v>1253</v>
      </c>
      <c r="G744">
        <v>0</v>
      </c>
      <c r="H744">
        <v>0</v>
      </c>
      <c r="I744">
        <v>0</v>
      </c>
      <c r="J744">
        <v>0</v>
      </c>
    </row>
    <row r="745" spans="1:10" x14ac:dyDescent="0.25">
      <c r="A745">
        <v>37002</v>
      </c>
      <c r="B745" t="s">
        <v>1728</v>
      </c>
      <c r="C745" t="s">
        <v>1927</v>
      </c>
      <c r="D745">
        <v>1</v>
      </c>
      <c r="E745">
        <v>1935</v>
      </c>
      <c r="F745">
        <v>967.5</v>
      </c>
      <c r="G745">
        <v>967.5</v>
      </c>
      <c r="H745">
        <v>549</v>
      </c>
      <c r="I745">
        <v>549</v>
      </c>
      <c r="J745">
        <v>0</v>
      </c>
    </row>
    <row r="746" spans="1:10" x14ac:dyDescent="0.25">
      <c r="A746">
        <v>37005</v>
      </c>
      <c r="B746" t="s">
        <v>1734</v>
      </c>
      <c r="C746" t="s">
        <v>1734</v>
      </c>
      <c r="D746">
        <v>0</v>
      </c>
      <c r="E746">
        <v>2138.5500000000002</v>
      </c>
      <c r="F746">
        <v>2138.5500000000002</v>
      </c>
      <c r="G746">
        <v>0</v>
      </c>
      <c r="H746">
        <v>0</v>
      </c>
      <c r="I746">
        <v>0</v>
      </c>
      <c r="J746">
        <v>0</v>
      </c>
    </row>
    <row r="747" spans="1:10" x14ac:dyDescent="0.25">
      <c r="A747">
        <v>36687</v>
      </c>
      <c r="B747" t="s">
        <v>1736</v>
      </c>
      <c r="C747" t="s">
        <v>1736</v>
      </c>
      <c r="D747">
        <v>0</v>
      </c>
      <c r="E747">
        <v>33</v>
      </c>
      <c r="F747">
        <v>33</v>
      </c>
      <c r="G747">
        <v>0</v>
      </c>
      <c r="H747">
        <v>153.5</v>
      </c>
      <c r="I747">
        <v>153.5</v>
      </c>
      <c r="J747">
        <v>0</v>
      </c>
    </row>
    <row r="748" spans="1:10" x14ac:dyDescent="0.25">
      <c r="A748">
        <v>37035</v>
      </c>
      <c r="B748" t="s">
        <v>1741</v>
      </c>
      <c r="C748" t="s">
        <v>1741</v>
      </c>
      <c r="D748">
        <v>0</v>
      </c>
      <c r="E748">
        <v>405.76</v>
      </c>
      <c r="F748">
        <v>405.76</v>
      </c>
      <c r="G748">
        <v>0</v>
      </c>
      <c r="H748">
        <v>0</v>
      </c>
      <c r="I748">
        <v>0</v>
      </c>
      <c r="J748">
        <v>0</v>
      </c>
    </row>
    <row r="749" spans="1:10" x14ac:dyDescent="0.25">
      <c r="A749">
        <v>37040</v>
      </c>
      <c r="B749" t="s">
        <v>1730</v>
      </c>
      <c r="C749" t="s">
        <v>1730</v>
      </c>
      <c r="D749">
        <v>0</v>
      </c>
      <c r="E749">
        <v>359</v>
      </c>
      <c r="F749">
        <v>359</v>
      </c>
      <c r="G749">
        <v>0</v>
      </c>
      <c r="H749">
        <v>0</v>
      </c>
      <c r="I749">
        <v>0</v>
      </c>
      <c r="J749">
        <v>0</v>
      </c>
    </row>
    <row r="750" spans="1:10" x14ac:dyDescent="0.25">
      <c r="A750">
        <v>37042</v>
      </c>
      <c r="B750" t="s">
        <v>1730</v>
      </c>
      <c r="C750" t="s">
        <v>1730</v>
      </c>
      <c r="D750">
        <v>0</v>
      </c>
      <c r="E750">
        <v>359</v>
      </c>
      <c r="F750">
        <v>359</v>
      </c>
      <c r="G750">
        <v>0</v>
      </c>
      <c r="H750">
        <v>0</v>
      </c>
      <c r="I750">
        <v>0</v>
      </c>
      <c r="J750">
        <v>0</v>
      </c>
    </row>
    <row r="751" spans="1:10" x14ac:dyDescent="0.25">
      <c r="A751">
        <v>37028</v>
      </c>
      <c r="B751" t="s">
        <v>1729</v>
      </c>
      <c r="C751" t="s">
        <v>1729</v>
      </c>
      <c r="D751">
        <v>0</v>
      </c>
      <c r="E751">
        <v>326</v>
      </c>
      <c r="F751">
        <v>326</v>
      </c>
      <c r="G751">
        <v>0</v>
      </c>
      <c r="H751">
        <v>0</v>
      </c>
      <c r="I751">
        <v>0</v>
      </c>
      <c r="J751">
        <v>0</v>
      </c>
    </row>
    <row r="752" spans="1:10" x14ac:dyDescent="0.25">
      <c r="A752">
        <v>37046</v>
      </c>
      <c r="B752" t="s">
        <v>1741</v>
      </c>
      <c r="C752" t="s">
        <v>1741</v>
      </c>
      <c r="D752">
        <v>0</v>
      </c>
      <c r="E752">
        <v>606</v>
      </c>
      <c r="F752">
        <v>606</v>
      </c>
      <c r="G752">
        <v>0</v>
      </c>
      <c r="H752">
        <v>0</v>
      </c>
      <c r="I752">
        <v>0</v>
      </c>
      <c r="J752">
        <v>0</v>
      </c>
    </row>
    <row r="753" spans="1:10" x14ac:dyDescent="0.25">
      <c r="A753">
        <v>37049</v>
      </c>
      <c r="B753" t="s">
        <v>1730</v>
      </c>
      <c r="C753" t="s">
        <v>1730</v>
      </c>
      <c r="D753">
        <v>0</v>
      </c>
      <c r="E753">
        <v>368</v>
      </c>
      <c r="F753">
        <v>368</v>
      </c>
      <c r="G753">
        <v>0</v>
      </c>
      <c r="H753">
        <v>0</v>
      </c>
      <c r="I753">
        <v>0</v>
      </c>
      <c r="J753">
        <v>0</v>
      </c>
    </row>
    <row r="754" spans="1:10" x14ac:dyDescent="0.25">
      <c r="A754">
        <v>37036</v>
      </c>
      <c r="B754" t="s">
        <v>1741</v>
      </c>
      <c r="C754" t="s">
        <v>1741</v>
      </c>
      <c r="D754">
        <v>0</v>
      </c>
      <c r="E754">
        <v>1445.19</v>
      </c>
      <c r="F754">
        <v>1445.19</v>
      </c>
      <c r="G754">
        <v>0</v>
      </c>
      <c r="H754">
        <v>0</v>
      </c>
      <c r="I754">
        <v>0</v>
      </c>
      <c r="J754">
        <v>0</v>
      </c>
    </row>
    <row r="755" spans="1:10" x14ac:dyDescent="0.25">
      <c r="A755">
        <v>36839</v>
      </c>
      <c r="B755" t="s">
        <v>1734</v>
      </c>
      <c r="C755" t="s">
        <v>1734</v>
      </c>
      <c r="D755">
        <v>0</v>
      </c>
      <c r="E755">
        <v>20000</v>
      </c>
      <c r="F755">
        <v>20000</v>
      </c>
      <c r="G755">
        <v>0</v>
      </c>
      <c r="I755">
        <v>0</v>
      </c>
    </row>
    <row r="756" spans="1:10" x14ac:dyDescent="0.25">
      <c r="A756">
        <v>36837</v>
      </c>
      <c r="B756" t="s">
        <v>1736</v>
      </c>
      <c r="C756" t="s">
        <v>1736</v>
      </c>
      <c r="D756">
        <v>0</v>
      </c>
      <c r="E756">
        <v>506.18</v>
      </c>
      <c r="F756">
        <v>506.18</v>
      </c>
      <c r="G756">
        <v>0</v>
      </c>
      <c r="I756">
        <v>0</v>
      </c>
    </row>
    <row r="757" spans="1:10" x14ac:dyDescent="0.25">
      <c r="A757">
        <v>36963</v>
      </c>
      <c r="B757" t="s">
        <v>1742</v>
      </c>
      <c r="C757" t="s">
        <v>1742</v>
      </c>
      <c r="D757">
        <v>0</v>
      </c>
      <c r="E757">
        <v>6168</v>
      </c>
      <c r="F757">
        <v>6168</v>
      </c>
      <c r="G757">
        <v>0</v>
      </c>
      <c r="H757">
        <v>0</v>
      </c>
      <c r="I757">
        <v>0</v>
      </c>
      <c r="J757">
        <v>0</v>
      </c>
    </row>
    <row r="758" spans="1:10" x14ac:dyDescent="0.25">
      <c r="A758">
        <v>35657</v>
      </c>
      <c r="B758" t="s">
        <v>1731</v>
      </c>
      <c r="C758" t="s">
        <v>1925</v>
      </c>
      <c r="D758">
        <v>1</v>
      </c>
      <c r="E758">
        <v>3000</v>
      </c>
      <c r="F758">
        <v>3000</v>
      </c>
      <c r="G758">
        <v>0</v>
      </c>
      <c r="I758">
        <v>0</v>
      </c>
    </row>
    <row r="759" spans="1:10" x14ac:dyDescent="0.25">
      <c r="A759">
        <v>36816</v>
      </c>
      <c r="B759" t="s">
        <v>1734</v>
      </c>
      <c r="C759" t="s">
        <v>1734</v>
      </c>
      <c r="D759">
        <v>0</v>
      </c>
      <c r="E759">
        <v>0</v>
      </c>
      <c r="F759">
        <v>0</v>
      </c>
      <c r="G759">
        <v>0</v>
      </c>
      <c r="H759">
        <v>16</v>
      </c>
      <c r="I759">
        <v>2.88</v>
      </c>
      <c r="J759">
        <v>13.12</v>
      </c>
    </row>
    <row r="760" spans="1:10" x14ac:dyDescent="0.25">
      <c r="A760">
        <v>36940</v>
      </c>
      <c r="B760" t="s">
        <v>1728</v>
      </c>
      <c r="C760" t="s">
        <v>1927</v>
      </c>
      <c r="D760">
        <v>1</v>
      </c>
      <c r="E760">
        <v>0</v>
      </c>
      <c r="F760">
        <v>0</v>
      </c>
      <c r="G760">
        <v>0</v>
      </c>
      <c r="H760">
        <v>1080</v>
      </c>
      <c r="I760">
        <v>341.71199999999999</v>
      </c>
      <c r="J760">
        <v>738.28800000000001</v>
      </c>
    </row>
    <row r="761" spans="1:10" x14ac:dyDescent="0.25">
      <c r="A761">
        <v>37057</v>
      </c>
      <c r="B761" t="s">
        <v>1741</v>
      </c>
      <c r="C761" t="s">
        <v>1741</v>
      </c>
      <c r="D761">
        <v>0</v>
      </c>
      <c r="E761">
        <v>200</v>
      </c>
      <c r="F761">
        <v>200</v>
      </c>
      <c r="G761">
        <v>0</v>
      </c>
    </row>
    <row r="762" spans="1:10" x14ac:dyDescent="0.25">
      <c r="A762">
        <v>36695</v>
      </c>
      <c r="B762" t="s">
        <v>1738</v>
      </c>
      <c r="C762" t="s">
        <v>1738</v>
      </c>
      <c r="D762">
        <v>0</v>
      </c>
      <c r="E762">
        <v>0</v>
      </c>
      <c r="F762">
        <v>0</v>
      </c>
      <c r="G762">
        <v>0</v>
      </c>
      <c r="H762">
        <v>396</v>
      </c>
      <c r="I762">
        <v>396</v>
      </c>
      <c r="J762">
        <v>0</v>
      </c>
    </row>
    <row r="763" spans="1:10" x14ac:dyDescent="0.25">
      <c r="A763">
        <v>37017</v>
      </c>
      <c r="B763" t="s">
        <v>1728</v>
      </c>
      <c r="C763" t="s">
        <v>1927</v>
      </c>
      <c r="D763">
        <v>1</v>
      </c>
      <c r="E763">
        <v>4620</v>
      </c>
      <c r="F763">
        <v>4620</v>
      </c>
      <c r="G763">
        <v>0</v>
      </c>
      <c r="I763">
        <v>0</v>
      </c>
    </row>
    <row r="764" spans="1:10" x14ac:dyDescent="0.25">
      <c r="A764">
        <v>35967</v>
      </c>
      <c r="B764" t="s">
        <v>1729</v>
      </c>
      <c r="D764">
        <v>1</v>
      </c>
      <c r="F764">
        <v>0</v>
      </c>
      <c r="I764">
        <v>1022</v>
      </c>
    </row>
    <row r="765" spans="1:10" x14ac:dyDescent="0.25">
      <c r="A765">
        <v>37062</v>
      </c>
      <c r="B765" t="s">
        <v>1738</v>
      </c>
      <c r="C765" t="s">
        <v>1738</v>
      </c>
      <c r="D765">
        <v>0</v>
      </c>
      <c r="E765">
        <v>0</v>
      </c>
      <c r="F765">
        <v>0</v>
      </c>
      <c r="G765">
        <v>0</v>
      </c>
      <c r="H765">
        <v>22</v>
      </c>
      <c r="I765">
        <v>3.96</v>
      </c>
      <c r="J765">
        <v>18.04</v>
      </c>
    </row>
    <row r="766" spans="1:10" x14ac:dyDescent="0.25">
      <c r="A766">
        <v>36621</v>
      </c>
      <c r="B766" t="s">
        <v>1738</v>
      </c>
      <c r="D766">
        <v>1</v>
      </c>
      <c r="F766">
        <v>343.85</v>
      </c>
      <c r="I766">
        <v>93</v>
      </c>
    </row>
    <row r="767" spans="1:10" x14ac:dyDescent="0.25">
      <c r="A767">
        <v>36282</v>
      </c>
      <c r="B767" t="s">
        <v>1730</v>
      </c>
      <c r="C767" t="s">
        <v>1730</v>
      </c>
      <c r="D767">
        <v>0</v>
      </c>
      <c r="E767">
        <v>59477</v>
      </c>
      <c r="F767">
        <v>59477</v>
      </c>
      <c r="G767">
        <v>0</v>
      </c>
      <c r="H767">
        <v>0</v>
      </c>
      <c r="I767">
        <v>0</v>
      </c>
      <c r="J767">
        <v>0</v>
      </c>
    </row>
    <row r="768" spans="1:10" x14ac:dyDescent="0.25">
      <c r="A768">
        <v>37080</v>
      </c>
      <c r="B768" t="s">
        <v>1736</v>
      </c>
      <c r="C768" t="s">
        <v>1736</v>
      </c>
      <c r="D768">
        <v>0</v>
      </c>
      <c r="E768">
        <v>144.47</v>
      </c>
      <c r="F768">
        <v>144.47</v>
      </c>
      <c r="G768">
        <v>0</v>
      </c>
      <c r="H768">
        <v>0</v>
      </c>
      <c r="I768">
        <v>0</v>
      </c>
      <c r="J768">
        <v>0</v>
      </c>
    </row>
    <row r="769" spans="1:10" x14ac:dyDescent="0.25">
      <c r="A769">
        <v>37068</v>
      </c>
      <c r="B769" t="s">
        <v>1731</v>
      </c>
      <c r="C769" t="s">
        <v>1925</v>
      </c>
      <c r="D769">
        <v>1</v>
      </c>
      <c r="E769">
        <v>1398</v>
      </c>
      <c r="F769">
        <v>1123</v>
      </c>
      <c r="G769">
        <v>275</v>
      </c>
      <c r="H769">
        <v>24</v>
      </c>
      <c r="I769">
        <v>24</v>
      </c>
      <c r="J769">
        <v>0</v>
      </c>
    </row>
    <row r="770" spans="1:10" x14ac:dyDescent="0.25">
      <c r="A770">
        <v>37074</v>
      </c>
      <c r="B770" t="s">
        <v>1741</v>
      </c>
      <c r="C770" t="s">
        <v>1741</v>
      </c>
      <c r="D770">
        <v>0</v>
      </c>
      <c r="E770">
        <v>2461.08</v>
      </c>
      <c r="F770">
        <v>2461.08</v>
      </c>
      <c r="G770">
        <v>0</v>
      </c>
      <c r="H770">
        <v>0</v>
      </c>
      <c r="I770">
        <v>0</v>
      </c>
      <c r="J770">
        <v>0</v>
      </c>
    </row>
    <row r="771" spans="1:10" x14ac:dyDescent="0.25">
      <c r="A771">
        <v>37024</v>
      </c>
      <c r="B771" t="s">
        <v>1741</v>
      </c>
      <c r="C771" t="s">
        <v>1741</v>
      </c>
      <c r="D771">
        <v>0</v>
      </c>
      <c r="E771">
        <v>834.09</v>
      </c>
      <c r="F771">
        <v>834.09</v>
      </c>
      <c r="G771">
        <v>0</v>
      </c>
      <c r="H771">
        <v>0</v>
      </c>
      <c r="I771">
        <v>0</v>
      </c>
      <c r="J771">
        <v>0</v>
      </c>
    </row>
    <row r="772" spans="1:10" x14ac:dyDescent="0.25">
      <c r="A772">
        <v>37031</v>
      </c>
      <c r="B772" t="s">
        <v>1734</v>
      </c>
      <c r="C772" t="s">
        <v>1734</v>
      </c>
      <c r="D772">
        <v>0</v>
      </c>
      <c r="E772">
        <v>2106.35</v>
      </c>
      <c r="F772">
        <v>2106.35</v>
      </c>
      <c r="G772">
        <v>0</v>
      </c>
      <c r="H772">
        <v>0</v>
      </c>
      <c r="I772">
        <v>0</v>
      </c>
      <c r="J772">
        <v>0</v>
      </c>
    </row>
    <row r="773" spans="1:10" x14ac:dyDescent="0.25">
      <c r="A773">
        <v>36868</v>
      </c>
      <c r="B773" t="s">
        <v>1738</v>
      </c>
      <c r="C773" t="s">
        <v>1738</v>
      </c>
      <c r="D773">
        <v>0</v>
      </c>
      <c r="E773">
        <v>4630</v>
      </c>
      <c r="F773">
        <v>4630</v>
      </c>
      <c r="G773">
        <v>0</v>
      </c>
      <c r="H773">
        <v>0</v>
      </c>
      <c r="I773">
        <v>0</v>
      </c>
      <c r="J773">
        <v>0</v>
      </c>
    </row>
    <row r="774" spans="1:10" x14ac:dyDescent="0.25">
      <c r="A774">
        <v>37085</v>
      </c>
      <c r="B774" t="s">
        <v>1730</v>
      </c>
      <c r="C774" t="s">
        <v>1730</v>
      </c>
      <c r="D774">
        <v>0</v>
      </c>
      <c r="E774">
        <v>5263</v>
      </c>
      <c r="F774">
        <v>5263</v>
      </c>
      <c r="G774">
        <v>0</v>
      </c>
      <c r="H774">
        <v>0</v>
      </c>
      <c r="I774">
        <v>0</v>
      </c>
      <c r="J774">
        <v>0</v>
      </c>
    </row>
    <row r="775" spans="1:10" x14ac:dyDescent="0.25">
      <c r="A775">
        <v>36991</v>
      </c>
      <c r="B775" t="s">
        <v>1734</v>
      </c>
      <c r="C775" t="s">
        <v>1734</v>
      </c>
      <c r="D775">
        <v>0</v>
      </c>
      <c r="E775">
        <v>0</v>
      </c>
      <c r="F775">
        <v>0</v>
      </c>
      <c r="G775">
        <v>0</v>
      </c>
      <c r="H775">
        <v>15</v>
      </c>
      <c r="I775">
        <v>2.7</v>
      </c>
      <c r="J775">
        <v>12.3</v>
      </c>
    </row>
    <row r="776" spans="1:10" x14ac:dyDescent="0.25">
      <c r="A776">
        <v>36784</v>
      </c>
      <c r="B776" t="s">
        <v>1729</v>
      </c>
      <c r="C776" t="s">
        <v>1729</v>
      </c>
      <c r="D776">
        <v>0</v>
      </c>
      <c r="E776">
        <v>0</v>
      </c>
      <c r="F776">
        <v>0</v>
      </c>
      <c r="G776">
        <v>0</v>
      </c>
      <c r="H776">
        <v>160</v>
      </c>
      <c r="I776">
        <v>160</v>
      </c>
      <c r="J776">
        <v>0</v>
      </c>
    </row>
    <row r="777" spans="1:10" x14ac:dyDescent="0.25">
      <c r="A777">
        <v>36354</v>
      </c>
      <c r="B777" t="s">
        <v>1734</v>
      </c>
      <c r="C777" t="s">
        <v>1734</v>
      </c>
      <c r="D777">
        <v>0</v>
      </c>
      <c r="E777">
        <v>9148.7999999999993</v>
      </c>
      <c r="F777">
        <v>9148.7999999999993</v>
      </c>
      <c r="G777">
        <v>0</v>
      </c>
      <c r="H777">
        <v>0</v>
      </c>
      <c r="I777">
        <v>0</v>
      </c>
      <c r="J777">
        <v>0</v>
      </c>
    </row>
    <row r="778" spans="1:10" x14ac:dyDescent="0.25">
      <c r="A778">
        <v>36811</v>
      </c>
      <c r="B778" t="s">
        <v>1737</v>
      </c>
      <c r="D778">
        <v>1</v>
      </c>
      <c r="F778">
        <v>0</v>
      </c>
      <c r="I778">
        <v>9</v>
      </c>
    </row>
    <row r="779" spans="1:10" x14ac:dyDescent="0.25">
      <c r="A779">
        <v>37072</v>
      </c>
      <c r="B779" t="s">
        <v>1730</v>
      </c>
      <c r="C779" t="s">
        <v>1730</v>
      </c>
      <c r="D779">
        <v>0</v>
      </c>
      <c r="E779">
        <v>85734</v>
      </c>
      <c r="F779">
        <v>85734</v>
      </c>
      <c r="G779">
        <v>0</v>
      </c>
      <c r="H779">
        <v>0</v>
      </c>
      <c r="I779">
        <v>0</v>
      </c>
      <c r="J779">
        <v>0</v>
      </c>
    </row>
    <row r="780" spans="1:10" x14ac:dyDescent="0.25">
      <c r="A780">
        <v>37084</v>
      </c>
      <c r="B780" t="s">
        <v>1730</v>
      </c>
      <c r="C780" t="s">
        <v>1730</v>
      </c>
      <c r="D780">
        <v>0</v>
      </c>
      <c r="E780">
        <v>1677</v>
      </c>
      <c r="F780">
        <v>1677</v>
      </c>
      <c r="G780">
        <v>0</v>
      </c>
      <c r="H780">
        <v>0</v>
      </c>
      <c r="I780">
        <v>0</v>
      </c>
      <c r="J780">
        <v>0</v>
      </c>
    </row>
    <row r="781" spans="1:10" x14ac:dyDescent="0.25">
      <c r="A781">
        <v>36310</v>
      </c>
      <c r="B781" t="s">
        <v>1734</v>
      </c>
      <c r="C781" t="s">
        <v>1734</v>
      </c>
      <c r="D781">
        <v>0</v>
      </c>
      <c r="E781">
        <v>1884.46</v>
      </c>
      <c r="F781">
        <v>1884.46</v>
      </c>
      <c r="G781">
        <v>0</v>
      </c>
      <c r="H781">
        <v>0</v>
      </c>
      <c r="I781">
        <v>0</v>
      </c>
      <c r="J781">
        <v>0</v>
      </c>
    </row>
    <row r="782" spans="1:10" x14ac:dyDescent="0.25">
      <c r="A782">
        <v>37019</v>
      </c>
      <c r="B782" t="s">
        <v>1735</v>
      </c>
      <c r="C782" t="s">
        <v>1931</v>
      </c>
      <c r="D782">
        <v>1</v>
      </c>
      <c r="E782">
        <v>14397</v>
      </c>
      <c r="F782">
        <v>14397</v>
      </c>
      <c r="G782">
        <v>0</v>
      </c>
      <c r="H782">
        <v>0</v>
      </c>
      <c r="I782">
        <v>0</v>
      </c>
      <c r="J782">
        <v>0</v>
      </c>
    </row>
    <row r="783" spans="1:10" x14ac:dyDescent="0.25">
      <c r="A783">
        <v>37131</v>
      </c>
      <c r="B783" t="s">
        <v>1730</v>
      </c>
      <c r="C783" t="s">
        <v>1730</v>
      </c>
      <c r="D783">
        <v>0</v>
      </c>
      <c r="E783">
        <v>539</v>
      </c>
      <c r="F783">
        <v>539</v>
      </c>
      <c r="G783">
        <v>0</v>
      </c>
      <c r="H783">
        <v>0</v>
      </c>
      <c r="I783">
        <v>0</v>
      </c>
      <c r="J783">
        <v>0</v>
      </c>
    </row>
    <row r="784" spans="1:10" x14ac:dyDescent="0.25">
      <c r="A784">
        <v>37038</v>
      </c>
      <c r="B784" t="s">
        <v>1741</v>
      </c>
      <c r="C784" t="s">
        <v>1741</v>
      </c>
      <c r="D784">
        <v>0</v>
      </c>
      <c r="E784">
        <v>23.54</v>
      </c>
      <c r="F784">
        <v>23.54</v>
      </c>
      <c r="G784">
        <v>0</v>
      </c>
      <c r="H784">
        <v>0</v>
      </c>
      <c r="I784">
        <v>0</v>
      </c>
      <c r="J784">
        <v>0</v>
      </c>
    </row>
    <row r="785" spans="1:10" x14ac:dyDescent="0.25">
      <c r="A785">
        <v>35634</v>
      </c>
      <c r="B785" t="s">
        <v>1746</v>
      </c>
      <c r="C785" t="s">
        <v>1746</v>
      </c>
      <c r="D785">
        <v>0</v>
      </c>
      <c r="E785">
        <v>26800</v>
      </c>
      <c r="F785">
        <v>26800</v>
      </c>
      <c r="G785">
        <v>0</v>
      </c>
      <c r="I785">
        <v>0</v>
      </c>
    </row>
    <row r="786" spans="1:10" x14ac:dyDescent="0.25">
      <c r="A786">
        <v>36513</v>
      </c>
      <c r="B786" t="s">
        <v>1728</v>
      </c>
      <c r="C786" t="s">
        <v>1927</v>
      </c>
      <c r="D786">
        <v>1</v>
      </c>
      <c r="E786">
        <v>576</v>
      </c>
      <c r="F786">
        <v>576</v>
      </c>
      <c r="G786">
        <v>0</v>
      </c>
      <c r="H786">
        <v>0</v>
      </c>
      <c r="I786">
        <v>0</v>
      </c>
      <c r="J786">
        <v>0</v>
      </c>
    </row>
    <row r="787" spans="1:10" x14ac:dyDescent="0.25">
      <c r="A787">
        <v>35833</v>
      </c>
      <c r="B787" t="s">
        <v>1728</v>
      </c>
      <c r="C787" t="s">
        <v>1927</v>
      </c>
      <c r="D787">
        <v>1</v>
      </c>
      <c r="E787">
        <v>1439.09</v>
      </c>
      <c r="F787">
        <v>1439.09</v>
      </c>
      <c r="G787">
        <v>0</v>
      </c>
      <c r="H787">
        <v>0</v>
      </c>
      <c r="I787">
        <v>0</v>
      </c>
      <c r="J787">
        <v>0</v>
      </c>
    </row>
    <row r="788" spans="1:10" x14ac:dyDescent="0.25">
      <c r="A788">
        <v>37095</v>
      </c>
      <c r="B788" t="s">
        <v>1730</v>
      </c>
      <c r="C788" t="s">
        <v>1730</v>
      </c>
      <c r="D788">
        <v>0</v>
      </c>
      <c r="E788">
        <v>5263</v>
      </c>
      <c r="F788">
        <v>5263</v>
      </c>
      <c r="G788">
        <v>0</v>
      </c>
      <c r="H788">
        <v>0</v>
      </c>
      <c r="I788">
        <v>0</v>
      </c>
      <c r="J788">
        <v>0</v>
      </c>
    </row>
    <row r="789" spans="1:10" x14ac:dyDescent="0.25">
      <c r="A789">
        <v>37001</v>
      </c>
      <c r="B789" t="s">
        <v>1738</v>
      </c>
      <c r="C789" t="s">
        <v>1738</v>
      </c>
      <c r="D789">
        <v>0</v>
      </c>
      <c r="E789">
        <v>0</v>
      </c>
      <c r="F789">
        <v>0</v>
      </c>
      <c r="G789">
        <v>0</v>
      </c>
      <c r="H789">
        <v>40</v>
      </c>
      <c r="I789">
        <v>23.6</v>
      </c>
      <c r="J789">
        <v>16.399999999999999</v>
      </c>
    </row>
    <row r="790" spans="1:10" x14ac:dyDescent="0.25">
      <c r="A790">
        <v>37096</v>
      </c>
      <c r="B790" t="s">
        <v>1742</v>
      </c>
      <c r="C790" t="s">
        <v>1742</v>
      </c>
      <c r="D790">
        <v>0</v>
      </c>
      <c r="E790">
        <v>4967.3999999999996</v>
      </c>
      <c r="F790">
        <v>4967.3999999999996</v>
      </c>
      <c r="G790">
        <v>0</v>
      </c>
      <c r="H790">
        <v>0</v>
      </c>
      <c r="I790">
        <v>0</v>
      </c>
      <c r="J790">
        <v>0</v>
      </c>
    </row>
    <row r="791" spans="1:10" x14ac:dyDescent="0.25">
      <c r="A791">
        <v>37103</v>
      </c>
      <c r="B791" t="s">
        <v>1738</v>
      </c>
      <c r="C791" t="s">
        <v>1738</v>
      </c>
      <c r="D791">
        <v>0</v>
      </c>
      <c r="E791">
        <v>0</v>
      </c>
      <c r="F791">
        <v>0</v>
      </c>
      <c r="G791">
        <v>0</v>
      </c>
      <c r="H791">
        <v>17</v>
      </c>
      <c r="I791">
        <v>17</v>
      </c>
      <c r="J791">
        <v>0</v>
      </c>
    </row>
    <row r="792" spans="1:10" x14ac:dyDescent="0.25">
      <c r="A792">
        <v>37106</v>
      </c>
      <c r="B792" t="s">
        <v>1738</v>
      </c>
      <c r="C792" t="s">
        <v>1738</v>
      </c>
      <c r="D792">
        <v>0</v>
      </c>
      <c r="E792">
        <v>0</v>
      </c>
      <c r="F792">
        <v>0</v>
      </c>
      <c r="G792">
        <v>0</v>
      </c>
      <c r="H792">
        <v>17</v>
      </c>
      <c r="I792">
        <v>17</v>
      </c>
      <c r="J792">
        <v>0</v>
      </c>
    </row>
    <row r="793" spans="1:10" x14ac:dyDescent="0.25">
      <c r="A793">
        <v>37128</v>
      </c>
      <c r="B793" t="s">
        <v>1741</v>
      </c>
      <c r="C793" t="s">
        <v>1741</v>
      </c>
      <c r="D793">
        <v>0</v>
      </c>
      <c r="E793">
        <v>1492</v>
      </c>
      <c r="F793">
        <v>1492</v>
      </c>
      <c r="G793">
        <v>0</v>
      </c>
      <c r="H793">
        <v>0</v>
      </c>
      <c r="I793">
        <v>0</v>
      </c>
      <c r="J793">
        <v>0</v>
      </c>
    </row>
    <row r="794" spans="1:10" x14ac:dyDescent="0.25">
      <c r="A794">
        <v>37104</v>
      </c>
      <c r="B794" t="s">
        <v>1738</v>
      </c>
      <c r="C794" t="s">
        <v>1738</v>
      </c>
      <c r="D794">
        <v>0</v>
      </c>
      <c r="E794">
        <v>0</v>
      </c>
      <c r="F794">
        <v>0</v>
      </c>
      <c r="G794">
        <v>0</v>
      </c>
      <c r="H794">
        <v>17</v>
      </c>
      <c r="I794">
        <v>17</v>
      </c>
      <c r="J794">
        <v>0</v>
      </c>
    </row>
    <row r="795" spans="1:10" x14ac:dyDescent="0.25">
      <c r="A795">
        <v>36786</v>
      </c>
      <c r="B795" t="s">
        <v>1728</v>
      </c>
      <c r="C795" t="s">
        <v>1927</v>
      </c>
      <c r="D795">
        <v>1</v>
      </c>
      <c r="E795">
        <v>1755</v>
      </c>
      <c r="F795">
        <v>1755</v>
      </c>
      <c r="G795">
        <v>0</v>
      </c>
      <c r="H795">
        <v>0</v>
      </c>
      <c r="I795">
        <v>0</v>
      </c>
      <c r="J795">
        <v>0</v>
      </c>
    </row>
    <row r="796" spans="1:10" x14ac:dyDescent="0.25">
      <c r="A796">
        <v>37027</v>
      </c>
      <c r="B796" t="s">
        <v>1728</v>
      </c>
      <c r="C796" t="s">
        <v>1927</v>
      </c>
      <c r="D796">
        <v>1</v>
      </c>
      <c r="E796">
        <v>4611.18</v>
      </c>
      <c r="F796">
        <v>4611.18</v>
      </c>
      <c r="G796">
        <v>0</v>
      </c>
      <c r="H796">
        <v>0</v>
      </c>
      <c r="I796">
        <v>0</v>
      </c>
      <c r="J796">
        <v>0</v>
      </c>
    </row>
    <row r="797" spans="1:10" x14ac:dyDescent="0.25">
      <c r="A797">
        <v>36924</v>
      </c>
      <c r="B797" t="s">
        <v>1742</v>
      </c>
      <c r="C797" t="s">
        <v>1742</v>
      </c>
      <c r="D797">
        <v>0</v>
      </c>
      <c r="E797">
        <v>0</v>
      </c>
      <c r="F797">
        <v>0</v>
      </c>
      <c r="G797">
        <v>0</v>
      </c>
      <c r="H797">
        <v>300</v>
      </c>
      <c r="I797">
        <v>300</v>
      </c>
      <c r="J797">
        <v>0</v>
      </c>
    </row>
    <row r="798" spans="1:10" x14ac:dyDescent="0.25">
      <c r="A798">
        <v>36132</v>
      </c>
      <c r="B798" t="s">
        <v>1729</v>
      </c>
      <c r="C798" t="s">
        <v>1729</v>
      </c>
      <c r="D798">
        <v>0</v>
      </c>
      <c r="E798">
        <v>0</v>
      </c>
      <c r="F798">
        <v>0</v>
      </c>
      <c r="G798">
        <v>0</v>
      </c>
      <c r="H798">
        <v>310</v>
      </c>
      <c r="I798">
        <v>310</v>
      </c>
      <c r="J798">
        <v>0</v>
      </c>
    </row>
    <row r="799" spans="1:10" x14ac:dyDescent="0.25">
      <c r="A799">
        <v>37102</v>
      </c>
      <c r="B799" t="s">
        <v>1738</v>
      </c>
      <c r="C799" t="s">
        <v>1738</v>
      </c>
      <c r="D799">
        <v>0</v>
      </c>
      <c r="E799">
        <v>0</v>
      </c>
      <c r="F799">
        <v>0</v>
      </c>
      <c r="G799">
        <v>0</v>
      </c>
      <c r="H799">
        <v>17</v>
      </c>
      <c r="I799">
        <v>17</v>
      </c>
      <c r="J799">
        <v>0</v>
      </c>
    </row>
    <row r="800" spans="1:10" x14ac:dyDescent="0.25">
      <c r="A800">
        <v>37105</v>
      </c>
      <c r="B800" t="s">
        <v>1738</v>
      </c>
      <c r="C800" t="s">
        <v>1738</v>
      </c>
      <c r="D800">
        <v>0</v>
      </c>
      <c r="E800">
        <v>0</v>
      </c>
      <c r="F800">
        <v>0</v>
      </c>
      <c r="G800">
        <v>0</v>
      </c>
      <c r="H800">
        <v>17</v>
      </c>
      <c r="I800">
        <v>17</v>
      </c>
      <c r="J800">
        <v>0</v>
      </c>
    </row>
    <row r="801" spans="1:10" x14ac:dyDescent="0.25">
      <c r="A801">
        <v>36970</v>
      </c>
      <c r="B801" t="s">
        <v>1741</v>
      </c>
      <c r="C801" t="s">
        <v>1741</v>
      </c>
      <c r="D801">
        <v>0</v>
      </c>
      <c r="E801">
        <v>145.26</v>
      </c>
      <c r="F801">
        <v>145.26</v>
      </c>
      <c r="G801">
        <v>0</v>
      </c>
      <c r="H801">
        <v>0</v>
      </c>
      <c r="I801">
        <v>0</v>
      </c>
      <c r="J801">
        <v>0</v>
      </c>
    </row>
    <row r="802" spans="1:10" x14ac:dyDescent="0.25">
      <c r="A802">
        <v>37016</v>
      </c>
      <c r="B802" t="s">
        <v>1728</v>
      </c>
      <c r="C802" t="s">
        <v>1927</v>
      </c>
      <c r="D802">
        <v>1</v>
      </c>
      <c r="E802">
        <v>9280</v>
      </c>
      <c r="F802">
        <v>9280</v>
      </c>
      <c r="G802">
        <v>0</v>
      </c>
      <c r="H802">
        <v>0</v>
      </c>
      <c r="I802">
        <v>0</v>
      </c>
      <c r="J802">
        <v>0</v>
      </c>
    </row>
    <row r="803" spans="1:10" x14ac:dyDescent="0.25">
      <c r="A803">
        <v>37101</v>
      </c>
      <c r="B803" t="s">
        <v>1738</v>
      </c>
      <c r="C803" t="s">
        <v>1738</v>
      </c>
      <c r="D803">
        <v>0</v>
      </c>
      <c r="E803">
        <v>0</v>
      </c>
      <c r="F803">
        <v>0</v>
      </c>
      <c r="G803">
        <v>0</v>
      </c>
      <c r="H803">
        <v>17</v>
      </c>
      <c r="I803">
        <v>17</v>
      </c>
      <c r="J803">
        <v>0</v>
      </c>
    </row>
    <row r="804" spans="1:10" x14ac:dyDescent="0.25">
      <c r="A804">
        <v>37124</v>
      </c>
      <c r="B804" t="s">
        <v>1735</v>
      </c>
      <c r="C804" t="s">
        <v>1931</v>
      </c>
      <c r="D804">
        <v>1</v>
      </c>
      <c r="E804">
        <v>1735</v>
      </c>
      <c r="F804">
        <v>1735</v>
      </c>
      <c r="G804">
        <v>0</v>
      </c>
    </row>
    <row r="805" spans="1:10" x14ac:dyDescent="0.25">
      <c r="A805">
        <v>37127</v>
      </c>
      <c r="B805" t="s">
        <v>1735</v>
      </c>
      <c r="C805" t="s">
        <v>1931</v>
      </c>
      <c r="D805">
        <v>1</v>
      </c>
      <c r="E805">
        <v>555</v>
      </c>
      <c r="F805">
        <v>555</v>
      </c>
      <c r="G805">
        <v>0</v>
      </c>
    </row>
    <row r="806" spans="1:10" x14ac:dyDescent="0.25">
      <c r="A806">
        <v>37118</v>
      </c>
      <c r="B806" t="s">
        <v>1730</v>
      </c>
      <c r="C806" t="s">
        <v>1730</v>
      </c>
      <c r="D806">
        <v>0</v>
      </c>
      <c r="E806">
        <v>439</v>
      </c>
      <c r="F806">
        <v>439</v>
      </c>
      <c r="G806">
        <v>0</v>
      </c>
      <c r="H806">
        <v>0</v>
      </c>
      <c r="I806">
        <v>0</v>
      </c>
      <c r="J806">
        <v>0</v>
      </c>
    </row>
    <row r="807" spans="1:10" x14ac:dyDescent="0.25">
      <c r="A807">
        <v>29322</v>
      </c>
      <c r="B807" t="s">
        <v>1731</v>
      </c>
      <c r="C807" t="s">
        <v>1925</v>
      </c>
      <c r="D807">
        <v>1</v>
      </c>
      <c r="E807">
        <v>7472</v>
      </c>
      <c r="F807">
        <v>7472</v>
      </c>
      <c r="G807">
        <v>0</v>
      </c>
      <c r="H807">
        <v>0</v>
      </c>
      <c r="I807">
        <v>0</v>
      </c>
      <c r="J807">
        <v>0</v>
      </c>
    </row>
    <row r="808" spans="1:10" x14ac:dyDescent="0.25">
      <c r="A808">
        <v>37099</v>
      </c>
      <c r="B808" t="s">
        <v>1738</v>
      </c>
      <c r="C808" t="s">
        <v>1738</v>
      </c>
      <c r="D808">
        <v>0</v>
      </c>
      <c r="E808">
        <v>0</v>
      </c>
      <c r="F808">
        <v>0</v>
      </c>
      <c r="G808">
        <v>0</v>
      </c>
      <c r="H808">
        <v>17</v>
      </c>
      <c r="I808">
        <v>17</v>
      </c>
      <c r="J808">
        <v>0</v>
      </c>
    </row>
    <row r="809" spans="1:10" x14ac:dyDescent="0.25">
      <c r="A809">
        <v>36921</v>
      </c>
      <c r="B809" t="s">
        <v>1742</v>
      </c>
      <c r="C809" t="s">
        <v>1742</v>
      </c>
      <c r="D809">
        <v>0</v>
      </c>
      <c r="E809">
        <v>0</v>
      </c>
      <c r="F809">
        <v>0</v>
      </c>
      <c r="G809">
        <v>0</v>
      </c>
      <c r="H809">
        <v>225</v>
      </c>
      <c r="I809">
        <v>225</v>
      </c>
      <c r="J809">
        <v>0</v>
      </c>
    </row>
    <row r="810" spans="1:10" x14ac:dyDescent="0.25">
      <c r="A810">
        <v>36925</v>
      </c>
      <c r="B810" t="s">
        <v>1742</v>
      </c>
      <c r="C810" t="s">
        <v>1742</v>
      </c>
      <c r="D810">
        <v>0</v>
      </c>
      <c r="E810">
        <v>0</v>
      </c>
      <c r="F810">
        <v>0</v>
      </c>
      <c r="G810">
        <v>0</v>
      </c>
      <c r="H810">
        <v>300</v>
      </c>
      <c r="I810">
        <v>300</v>
      </c>
      <c r="J810">
        <v>0</v>
      </c>
    </row>
    <row r="811" spans="1:10" x14ac:dyDescent="0.25">
      <c r="A811">
        <v>36961</v>
      </c>
      <c r="B811" t="s">
        <v>1734</v>
      </c>
      <c r="C811" t="s">
        <v>1734</v>
      </c>
      <c r="D811">
        <v>0</v>
      </c>
      <c r="E811">
        <v>1123.5999999999999</v>
      </c>
      <c r="F811">
        <v>1123.5999999999999</v>
      </c>
      <c r="G811">
        <v>0</v>
      </c>
      <c r="H811">
        <v>0</v>
      </c>
      <c r="I811">
        <v>0</v>
      </c>
      <c r="J811">
        <v>0</v>
      </c>
    </row>
    <row r="812" spans="1:10" x14ac:dyDescent="0.25">
      <c r="A812">
        <v>37025</v>
      </c>
      <c r="B812" t="s">
        <v>1731</v>
      </c>
      <c r="C812" t="s">
        <v>1925</v>
      </c>
      <c r="D812">
        <v>1</v>
      </c>
      <c r="E812">
        <v>1527</v>
      </c>
      <c r="F812">
        <v>1527</v>
      </c>
      <c r="G812">
        <v>0</v>
      </c>
      <c r="H812">
        <v>0</v>
      </c>
      <c r="I812">
        <v>0</v>
      </c>
      <c r="J812">
        <v>0</v>
      </c>
    </row>
    <row r="813" spans="1:10" x14ac:dyDescent="0.25">
      <c r="A813">
        <v>37126</v>
      </c>
      <c r="B813" t="s">
        <v>1741</v>
      </c>
      <c r="C813" t="s">
        <v>1741</v>
      </c>
      <c r="D813">
        <v>0</v>
      </c>
      <c r="E813">
        <v>302.94</v>
      </c>
      <c r="F813">
        <v>302.94</v>
      </c>
      <c r="G813">
        <v>0</v>
      </c>
      <c r="H813">
        <v>0</v>
      </c>
    </row>
    <row r="814" spans="1:10" x14ac:dyDescent="0.25">
      <c r="A814">
        <v>37079</v>
      </c>
      <c r="B814" t="s">
        <v>1728</v>
      </c>
      <c r="C814" t="s">
        <v>1927</v>
      </c>
      <c r="D814">
        <v>1</v>
      </c>
      <c r="E814">
        <v>0</v>
      </c>
      <c r="F814">
        <v>0</v>
      </c>
      <c r="G814">
        <v>0</v>
      </c>
      <c r="H814">
        <v>40</v>
      </c>
      <c r="I814">
        <v>8</v>
      </c>
      <c r="J814">
        <v>32</v>
      </c>
    </row>
    <row r="815" spans="1:10" x14ac:dyDescent="0.25">
      <c r="A815">
        <v>37129</v>
      </c>
      <c r="B815" t="s">
        <v>1730</v>
      </c>
      <c r="C815" t="s">
        <v>1730</v>
      </c>
      <c r="D815">
        <v>0</v>
      </c>
      <c r="E815">
        <v>2295</v>
      </c>
      <c r="F815">
        <v>2295</v>
      </c>
      <c r="G815">
        <v>0</v>
      </c>
      <c r="H815">
        <v>0</v>
      </c>
      <c r="I815">
        <v>0</v>
      </c>
      <c r="J815">
        <v>0</v>
      </c>
    </row>
    <row r="816" spans="1:10" x14ac:dyDescent="0.25">
      <c r="A816">
        <v>36290</v>
      </c>
      <c r="B816" t="s">
        <v>1742</v>
      </c>
      <c r="C816" t="s">
        <v>1742</v>
      </c>
      <c r="D816">
        <v>0</v>
      </c>
      <c r="E816">
        <v>6990</v>
      </c>
      <c r="F816">
        <v>6990</v>
      </c>
      <c r="G816">
        <v>0</v>
      </c>
      <c r="H816">
        <v>0</v>
      </c>
      <c r="I816">
        <v>0</v>
      </c>
      <c r="J816">
        <v>0</v>
      </c>
    </row>
    <row r="817" spans="1:10" x14ac:dyDescent="0.25">
      <c r="A817">
        <v>36788</v>
      </c>
      <c r="B817" t="s">
        <v>1742</v>
      </c>
      <c r="C817" t="s">
        <v>1742</v>
      </c>
      <c r="D817">
        <v>0</v>
      </c>
      <c r="E817">
        <v>5517.5</v>
      </c>
      <c r="F817">
        <v>5517.5</v>
      </c>
      <c r="G817">
        <v>0</v>
      </c>
      <c r="H817">
        <v>479</v>
      </c>
      <c r="I817">
        <v>479</v>
      </c>
      <c r="J817">
        <v>0</v>
      </c>
    </row>
    <row r="818" spans="1:10" x14ac:dyDescent="0.25">
      <c r="A818">
        <v>36920</v>
      </c>
      <c r="B818" t="s">
        <v>1742</v>
      </c>
      <c r="C818" t="s">
        <v>1742</v>
      </c>
      <c r="D818">
        <v>0</v>
      </c>
      <c r="E818">
        <v>0</v>
      </c>
      <c r="F818">
        <v>0</v>
      </c>
      <c r="G818">
        <v>0</v>
      </c>
      <c r="H818">
        <v>625</v>
      </c>
      <c r="I818">
        <v>625</v>
      </c>
      <c r="J818">
        <v>0</v>
      </c>
    </row>
    <row r="819" spans="1:10" x14ac:dyDescent="0.25">
      <c r="A819">
        <v>37088</v>
      </c>
      <c r="B819" t="s">
        <v>1738</v>
      </c>
      <c r="C819" t="s">
        <v>1738</v>
      </c>
      <c r="D819">
        <v>0</v>
      </c>
      <c r="E819">
        <v>0</v>
      </c>
      <c r="F819">
        <v>0</v>
      </c>
      <c r="G819">
        <v>0</v>
      </c>
      <c r="H819">
        <v>17</v>
      </c>
      <c r="I819">
        <v>17</v>
      </c>
      <c r="J819">
        <v>0</v>
      </c>
    </row>
    <row r="820" spans="1:10" x14ac:dyDescent="0.25">
      <c r="A820">
        <v>37073</v>
      </c>
      <c r="B820" t="s">
        <v>1733</v>
      </c>
      <c r="C820" t="s">
        <v>1733</v>
      </c>
      <c r="D820">
        <v>0</v>
      </c>
      <c r="E820">
        <v>1603</v>
      </c>
      <c r="F820">
        <v>1603</v>
      </c>
      <c r="G820">
        <v>0</v>
      </c>
      <c r="I820">
        <v>0</v>
      </c>
    </row>
    <row r="821" spans="1:10" x14ac:dyDescent="0.25">
      <c r="A821">
        <v>37078</v>
      </c>
      <c r="B821" t="s">
        <v>1729</v>
      </c>
      <c r="C821" t="s">
        <v>1729</v>
      </c>
      <c r="D821">
        <v>0</v>
      </c>
      <c r="E821">
        <v>12286.21</v>
      </c>
      <c r="F821">
        <v>12286.21</v>
      </c>
      <c r="G821">
        <v>0</v>
      </c>
      <c r="H821">
        <v>0</v>
      </c>
      <c r="I821">
        <v>0</v>
      </c>
      <c r="J821">
        <v>0</v>
      </c>
    </row>
    <row r="822" spans="1:10" x14ac:dyDescent="0.25">
      <c r="A822">
        <v>37116</v>
      </c>
      <c r="B822" t="s">
        <v>1730</v>
      </c>
      <c r="C822" t="s">
        <v>1730</v>
      </c>
      <c r="D822">
        <v>0</v>
      </c>
      <c r="E822">
        <v>245</v>
      </c>
      <c r="F822">
        <v>245</v>
      </c>
      <c r="G822">
        <v>0</v>
      </c>
      <c r="H822">
        <v>0</v>
      </c>
      <c r="I822">
        <v>0</v>
      </c>
      <c r="J822">
        <v>0</v>
      </c>
    </row>
    <row r="823" spans="1:10" x14ac:dyDescent="0.25">
      <c r="A823">
        <v>37130</v>
      </c>
      <c r="B823" t="s">
        <v>1730</v>
      </c>
      <c r="C823" t="s">
        <v>1730</v>
      </c>
      <c r="D823">
        <v>0</v>
      </c>
      <c r="E823">
        <v>1779</v>
      </c>
      <c r="F823">
        <v>1779</v>
      </c>
      <c r="G823">
        <v>0</v>
      </c>
      <c r="H823">
        <v>0</v>
      </c>
      <c r="I823">
        <v>0</v>
      </c>
      <c r="J823">
        <v>0</v>
      </c>
    </row>
    <row r="824" spans="1:10" x14ac:dyDescent="0.25">
      <c r="A824">
        <v>34692</v>
      </c>
      <c r="B824" t="s">
        <v>1729</v>
      </c>
      <c r="C824" t="s">
        <v>1729</v>
      </c>
      <c r="D824">
        <v>0</v>
      </c>
      <c r="E824">
        <v>9200</v>
      </c>
      <c r="F824">
        <v>9200</v>
      </c>
      <c r="G824">
        <v>0</v>
      </c>
      <c r="I824">
        <v>0</v>
      </c>
    </row>
    <row r="825" spans="1:10" x14ac:dyDescent="0.25">
      <c r="A825">
        <v>34728</v>
      </c>
      <c r="B825" t="s">
        <v>1728</v>
      </c>
      <c r="D825">
        <v>1</v>
      </c>
      <c r="F825">
        <v>1067.5</v>
      </c>
      <c r="I825">
        <v>-3709</v>
      </c>
    </row>
    <row r="826" spans="1:10" x14ac:dyDescent="0.25">
      <c r="A826">
        <v>37132</v>
      </c>
      <c r="B826" t="s">
        <v>1741</v>
      </c>
      <c r="C826" t="s">
        <v>1741</v>
      </c>
      <c r="D826">
        <v>0</v>
      </c>
      <c r="E826">
        <v>291.31</v>
      </c>
      <c r="F826">
        <v>291.31</v>
      </c>
      <c r="G826">
        <v>0</v>
      </c>
      <c r="H826">
        <v>0</v>
      </c>
    </row>
    <row r="827" spans="1:10" x14ac:dyDescent="0.25">
      <c r="A827">
        <v>35375</v>
      </c>
      <c r="B827" t="s">
        <v>1742</v>
      </c>
      <c r="C827" t="s">
        <v>1742</v>
      </c>
      <c r="D827">
        <v>0</v>
      </c>
      <c r="E827">
        <v>1045</v>
      </c>
      <c r="F827">
        <v>1045</v>
      </c>
      <c r="G827">
        <v>0</v>
      </c>
      <c r="H827">
        <v>0</v>
      </c>
      <c r="I827">
        <v>0</v>
      </c>
      <c r="J827">
        <v>0</v>
      </c>
    </row>
    <row r="828" spans="1:10" x14ac:dyDescent="0.25">
      <c r="A828">
        <v>36951</v>
      </c>
      <c r="B828" t="s">
        <v>1733</v>
      </c>
      <c r="C828" t="s">
        <v>1733</v>
      </c>
      <c r="D828">
        <v>0</v>
      </c>
      <c r="E828">
        <v>7438.83</v>
      </c>
      <c r="F828">
        <v>7438.83</v>
      </c>
      <c r="G828">
        <v>0</v>
      </c>
      <c r="H828">
        <v>0</v>
      </c>
      <c r="I828">
        <v>0</v>
      </c>
      <c r="J828">
        <v>0</v>
      </c>
    </row>
    <row r="829" spans="1:10" x14ac:dyDescent="0.25">
      <c r="A829">
        <v>36471</v>
      </c>
      <c r="B829" t="s">
        <v>1741</v>
      </c>
      <c r="C829" t="s">
        <v>1741</v>
      </c>
      <c r="D829">
        <v>0</v>
      </c>
      <c r="E829">
        <v>10900</v>
      </c>
      <c r="F829">
        <v>10900</v>
      </c>
      <c r="G829">
        <v>0</v>
      </c>
      <c r="H829">
        <v>13933.75</v>
      </c>
      <c r="I829">
        <v>13933.75</v>
      </c>
      <c r="J829">
        <v>0</v>
      </c>
    </row>
    <row r="830" spans="1:10" x14ac:dyDescent="0.25">
      <c r="A830">
        <v>36505</v>
      </c>
      <c r="B830" t="s">
        <v>1731</v>
      </c>
      <c r="C830" t="s">
        <v>1924</v>
      </c>
      <c r="D830">
        <v>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</row>
    <row r="831" spans="1:10" x14ac:dyDescent="0.25">
      <c r="A831">
        <v>25899</v>
      </c>
      <c r="B831" t="s">
        <v>1757</v>
      </c>
      <c r="D831">
        <v>1</v>
      </c>
      <c r="F831">
        <v>0</v>
      </c>
      <c r="I831">
        <v>12076.727999999999</v>
      </c>
    </row>
    <row r="832" spans="1:10" x14ac:dyDescent="0.25">
      <c r="A832">
        <v>37165</v>
      </c>
      <c r="B832" t="s">
        <v>1736</v>
      </c>
      <c r="C832" t="s">
        <v>1736</v>
      </c>
      <c r="D832">
        <v>0</v>
      </c>
      <c r="E832">
        <v>1057.01</v>
      </c>
      <c r="F832">
        <v>1057.01</v>
      </c>
      <c r="G832">
        <v>0</v>
      </c>
      <c r="H832">
        <v>0</v>
      </c>
    </row>
    <row r="833" spans="1:10" x14ac:dyDescent="0.25">
      <c r="A833">
        <v>37140</v>
      </c>
      <c r="B833" t="s">
        <v>1741</v>
      </c>
      <c r="C833" t="s">
        <v>1741</v>
      </c>
      <c r="D833">
        <v>0</v>
      </c>
      <c r="E833">
        <v>73.16</v>
      </c>
      <c r="F833">
        <v>73.16</v>
      </c>
      <c r="G833">
        <v>0</v>
      </c>
      <c r="H833">
        <v>0</v>
      </c>
      <c r="I833">
        <v>0</v>
      </c>
      <c r="J833">
        <v>0</v>
      </c>
    </row>
    <row r="834" spans="1:10" x14ac:dyDescent="0.25">
      <c r="A834">
        <v>37053</v>
      </c>
      <c r="B834" t="s">
        <v>1738</v>
      </c>
      <c r="C834" t="s">
        <v>1738</v>
      </c>
      <c r="D834">
        <v>0</v>
      </c>
      <c r="E834">
        <v>-275</v>
      </c>
      <c r="F834">
        <v>-275</v>
      </c>
      <c r="G834">
        <v>0</v>
      </c>
      <c r="H834">
        <v>0</v>
      </c>
      <c r="I834">
        <v>0</v>
      </c>
      <c r="J834">
        <v>0</v>
      </c>
    </row>
    <row r="835" spans="1:10" x14ac:dyDescent="0.25">
      <c r="A835">
        <v>37135</v>
      </c>
      <c r="B835" t="s">
        <v>1736</v>
      </c>
      <c r="C835" t="s">
        <v>1736</v>
      </c>
      <c r="D835">
        <v>0</v>
      </c>
      <c r="E835">
        <v>71.95</v>
      </c>
      <c r="F835">
        <v>71.95</v>
      </c>
      <c r="G835">
        <v>0</v>
      </c>
      <c r="H835">
        <v>0</v>
      </c>
      <c r="I835">
        <v>0</v>
      </c>
      <c r="J835">
        <v>0</v>
      </c>
    </row>
    <row r="836" spans="1:10" x14ac:dyDescent="0.25">
      <c r="A836">
        <v>37060</v>
      </c>
      <c r="B836" t="s">
        <v>1728</v>
      </c>
      <c r="C836" t="s">
        <v>1927</v>
      </c>
      <c r="D836">
        <v>1</v>
      </c>
      <c r="E836">
        <v>164.71</v>
      </c>
      <c r="F836">
        <v>164.71</v>
      </c>
      <c r="G836">
        <v>0</v>
      </c>
      <c r="H836">
        <v>0</v>
      </c>
      <c r="I836">
        <v>0</v>
      </c>
      <c r="J836">
        <v>0</v>
      </c>
    </row>
    <row r="837" spans="1:10" x14ac:dyDescent="0.25">
      <c r="A837">
        <v>37109</v>
      </c>
      <c r="B837" t="s">
        <v>1738</v>
      </c>
      <c r="C837" t="s">
        <v>1738</v>
      </c>
      <c r="D837">
        <v>0</v>
      </c>
      <c r="E837">
        <v>0</v>
      </c>
      <c r="F837">
        <v>0</v>
      </c>
      <c r="G837">
        <v>0</v>
      </c>
      <c r="H837">
        <v>548</v>
      </c>
      <c r="I837">
        <v>548</v>
      </c>
      <c r="J837">
        <v>0</v>
      </c>
    </row>
    <row r="838" spans="1:10" x14ac:dyDescent="0.25">
      <c r="A838">
        <v>36875</v>
      </c>
      <c r="B838" t="s">
        <v>1734</v>
      </c>
      <c r="C838" t="s">
        <v>1734</v>
      </c>
      <c r="D838">
        <v>0</v>
      </c>
      <c r="E838">
        <v>0</v>
      </c>
      <c r="F838">
        <v>0</v>
      </c>
      <c r="G838">
        <v>0</v>
      </c>
      <c r="H838">
        <v>361</v>
      </c>
      <c r="I838">
        <v>361</v>
      </c>
      <c r="J838">
        <v>0</v>
      </c>
    </row>
    <row r="839" spans="1:10" x14ac:dyDescent="0.25">
      <c r="A839">
        <v>37142</v>
      </c>
      <c r="B839" t="s">
        <v>1731</v>
      </c>
      <c r="C839" t="s">
        <v>1925</v>
      </c>
      <c r="D839">
        <v>1</v>
      </c>
      <c r="E839">
        <v>-275</v>
      </c>
      <c r="F839">
        <v>-275</v>
      </c>
      <c r="G839">
        <v>0</v>
      </c>
      <c r="H839">
        <v>0</v>
      </c>
      <c r="I839">
        <v>0</v>
      </c>
      <c r="J839">
        <v>0</v>
      </c>
    </row>
    <row r="840" spans="1:10" x14ac:dyDescent="0.25">
      <c r="A840">
        <v>37156</v>
      </c>
      <c r="B840" t="s">
        <v>1730</v>
      </c>
      <c r="C840" t="s">
        <v>1730</v>
      </c>
      <c r="D840">
        <v>0</v>
      </c>
      <c r="E840">
        <v>112903</v>
      </c>
      <c r="F840">
        <v>112903</v>
      </c>
      <c r="G840">
        <v>0</v>
      </c>
      <c r="H840">
        <v>0</v>
      </c>
      <c r="I840">
        <v>0</v>
      </c>
      <c r="J840">
        <v>0</v>
      </c>
    </row>
    <row r="841" spans="1:10" x14ac:dyDescent="0.25">
      <c r="A841">
        <v>37171</v>
      </c>
      <c r="B841" t="s">
        <v>1735</v>
      </c>
      <c r="C841" t="s">
        <v>1931</v>
      </c>
      <c r="D841">
        <v>1</v>
      </c>
      <c r="E841">
        <v>3032</v>
      </c>
      <c r="F841">
        <v>3032</v>
      </c>
      <c r="G841">
        <v>0</v>
      </c>
      <c r="H841">
        <v>0</v>
      </c>
    </row>
    <row r="842" spans="1:10" x14ac:dyDescent="0.25">
      <c r="A842">
        <v>36294</v>
      </c>
      <c r="B842" t="s">
        <v>1728</v>
      </c>
      <c r="C842" t="s">
        <v>1927</v>
      </c>
      <c r="D842">
        <v>1</v>
      </c>
      <c r="E842">
        <v>2019.73</v>
      </c>
      <c r="F842">
        <v>2019.73</v>
      </c>
      <c r="G842">
        <v>0</v>
      </c>
      <c r="H842">
        <v>0</v>
      </c>
      <c r="I842">
        <v>0</v>
      </c>
      <c r="J842">
        <v>0</v>
      </c>
    </row>
    <row r="843" spans="1:10" x14ac:dyDescent="0.25">
      <c r="A843">
        <v>37148</v>
      </c>
      <c r="B843" t="s">
        <v>1728</v>
      </c>
      <c r="C843" t="s">
        <v>1927</v>
      </c>
      <c r="D843">
        <v>1</v>
      </c>
      <c r="E843">
        <v>1246.5999999999999</v>
      </c>
      <c r="F843">
        <v>1246.5999999999999</v>
      </c>
      <c r="G843">
        <v>0</v>
      </c>
      <c r="H843">
        <v>0</v>
      </c>
      <c r="I843">
        <v>0</v>
      </c>
      <c r="J843">
        <v>0</v>
      </c>
    </row>
    <row r="844" spans="1:10" x14ac:dyDescent="0.25">
      <c r="A844">
        <v>36874</v>
      </c>
      <c r="B844" t="s">
        <v>1734</v>
      </c>
      <c r="C844" t="s">
        <v>1734</v>
      </c>
      <c r="D844">
        <v>0</v>
      </c>
      <c r="E844">
        <v>113.85</v>
      </c>
      <c r="F844">
        <v>113.85</v>
      </c>
      <c r="G844">
        <v>0</v>
      </c>
      <c r="H844">
        <v>259</v>
      </c>
      <c r="I844">
        <v>259</v>
      </c>
      <c r="J844">
        <v>0</v>
      </c>
    </row>
    <row r="845" spans="1:10" x14ac:dyDescent="0.25">
      <c r="A845">
        <v>37144</v>
      </c>
      <c r="B845" t="s">
        <v>1742</v>
      </c>
      <c r="C845" t="s">
        <v>1742</v>
      </c>
      <c r="D845">
        <v>0</v>
      </c>
      <c r="E845">
        <v>1221</v>
      </c>
      <c r="F845">
        <v>1221</v>
      </c>
      <c r="G845">
        <v>0</v>
      </c>
      <c r="H845">
        <v>0</v>
      </c>
      <c r="I845">
        <v>0</v>
      </c>
      <c r="J845">
        <v>0</v>
      </c>
    </row>
    <row r="846" spans="1:10" x14ac:dyDescent="0.25">
      <c r="A846">
        <v>36454</v>
      </c>
      <c r="B846" t="s">
        <v>1728</v>
      </c>
      <c r="C846" t="s">
        <v>1927</v>
      </c>
      <c r="D846">
        <v>1</v>
      </c>
      <c r="E846">
        <v>257</v>
      </c>
      <c r="F846">
        <v>257</v>
      </c>
      <c r="G846">
        <v>0</v>
      </c>
      <c r="H846">
        <v>0</v>
      </c>
      <c r="I846">
        <v>0</v>
      </c>
      <c r="J846">
        <v>0</v>
      </c>
    </row>
    <row r="847" spans="1:10" x14ac:dyDescent="0.25">
      <c r="A847">
        <v>36859</v>
      </c>
      <c r="B847" t="s">
        <v>1728</v>
      </c>
      <c r="C847" t="s">
        <v>1927</v>
      </c>
      <c r="D847">
        <v>1</v>
      </c>
      <c r="E847">
        <v>982</v>
      </c>
      <c r="F847">
        <v>982</v>
      </c>
      <c r="G847">
        <v>0</v>
      </c>
      <c r="H847">
        <v>0</v>
      </c>
      <c r="I847">
        <v>0</v>
      </c>
      <c r="J847">
        <v>0</v>
      </c>
    </row>
    <row r="848" spans="1:10" x14ac:dyDescent="0.25">
      <c r="A848">
        <v>37192</v>
      </c>
      <c r="B848" t="s">
        <v>1733</v>
      </c>
      <c r="C848" t="s">
        <v>1733</v>
      </c>
      <c r="D848">
        <v>0</v>
      </c>
      <c r="E848">
        <v>588</v>
      </c>
      <c r="F848">
        <v>588</v>
      </c>
      <c r="G848">
        <v>0</v>
      </c>
      <c r="I848">
        <v>0</v>
      </c>
    </row>
    <row r="849" spans="1:10" x14ac:dyDescent="0.25">
      <c r="A849">
        <v>37217</v>
      </c>
      <c r="B849" t="s">
        <v>1738</v>
      </c>
      <c r="D849">
        <v>1</v>
      </c>
      <c r="F849">
        <v>0</v>
      </c>
      <c r="I849">
        <v>18.2</v>
      </c>
    </row>
    <row r="850" spans="1:10" x14ac:dyDescent="0.25">
      <c r="A850">
        <v>37041</v>
      </c>
      <c r="B850" t="s">
        <v>1742</v>
      </c>
      <c r="C850" t="s">
        <v>1742</v>
      </c>
      <c r="D850">
        <v>0</v>
      </c>
      <c r="E850">
        <v>113.85</v>
      </c>
      <c r="F850">
        <v>113.85</v>
      </c>
      <c r="G850">
        <v>0</v>
      </c>
      <c r="H850">
        <v>456</v>
      </c>
      <c r="I850">
        <v>456</v>
      </c>
      <c r="J850">
        <v>0</v>
      </c>
    </row>
    <row r="851" spans="1:10" x14ac:dyDescent="0.25">
      <c r="A851">
        <v>37169</v>
      </c>
      <c r="B851" t="s">
        <v>1738</v>
      </c>
      <c r="C851" t="s">
        <v>1738</v>
      </c>
      <c r="D851">
        <v>0</v>
      </c>
      <c r="E851">
        <v>0</v>
      </c>
      <c r="F851">
        <v>0</v>
      </c>
      <c r="G851">
        <v>0</v>
      </c>
      <c r="H851">
        <v>223</v>
      </c>
      <c r="I851">
        <v>223</v>
      </c>
      <c r="J851">
        <v>0</v>
      </c>
    </row>
    <row r="852" spans="1:10" x14ac:dyDescent="0.25">
      <c r="A852">
        <v>37033</v>
      </c>
      <c r="B852" t="s">
        <v>1728</v>
      </c>
      <c r="C852" t="s">
        <v>1927</v>
      </c>
      <c r="D852">
        <v>1</v>
      </c>
      <c r="E852">
        <v>858</v>
      </c>
      <c r="F852">
        <v>858</v>
      </c>
      <c r="G852">
        <v>0</v>
      </c>
      <c r="H852">
        <v>2088.5</v>
      </c>
      <c r="I852">
        <v>2084.2664</v>
      </c>
      <c r="J852">
        <v>4.233600000000024</v>
      </c>
    </row>
    <row r="853" spans="1:10" x14ac:dyDescent="0.25">
      <c r="A853">
        <v>37029</v>
      </c>
      <c r="B853" t="s">
        <v>1734</v>
      </c>
      <c r="C853" t="s">
        <v>1734</v>
      </c>
      <c r="D853">
        <v>0</v>
      </c>
      <c r="E853">
        <v>0</v>
      </c>
      <c r="F853">
        <v>0</v>
      </c>
      <c r="G853">
        <v>0</v>
      </c>
      <c r="H853">
        <v>774</v>
      </c>
      <c r="I853">
        <v>774</v>
      </c>
      <c r="J853">
        <v>0</v>
      </c>
    </row>
    <row r="854" spans="1:10" x14ac:dyDescent="0.25">
      <c r="A854">
        <v>37071</v>
      </c>
      <c r="B854" t="s">
        <v>1734</v>
      </c>
      <c r="D854">
        <v>1</v>
      </c>
      <c r="F854">
        <v>300</v>
      </c>
      <c r="I854">
        <v>-289</v>
      </c>
    </row>
    <row r="855" spans="1:10" x14ac:dyDescent="0.25">
      <c r="A855">
        <v>37189</v>
      </c>
      <c r="B855" t="s">
        <v>1728</v>
      </c>
      <c r="C855" t="s">
        <v>1927</v>
      </c>
      <c r="D855">
        <v>1</v>
      </c>
      <c r="E855">
        <v>78</v>
      </c>
      <c r="F855">
        <v>78</v>
      </c>
      <c r="G855">
        <v>0</v>
      </c>
      <c r="H855">
        <v>91</v>
      </c>
      <c r="I855">
        <v>91</v>
      </c>
      <c r="J855">
        <v>0</v>
      </c>
    </row>
    <row r="856" spans="1:10" x14ac:dyDescent="0.25">
      <c r="A856">
        <v>37197</v>
      </c>
      <c r="B856" t="s">
        <v>1730</v>
      </c>
      <c r="C856" t="s">
        <v>1730</v>
      </c>
      <c r="D856">
        <v>0</v>
      </c>
      <c r="E856">
        <v>1908</v>
      </c>
      <c r="F856">
        <v>1908</v>
      </c>
      <c r="G856">
        <v>0</v>
      </c>
      <c r="H856">
        <v>0</v>
      </c>
      <c r="I856">
        <v>0</v>
      </c>
      <c r="J856">
        <v>0</v>
      </c>
    </row>
    <row r="857" spans="1:10" x14ac:dyDescent="0.25">
      <c r="A857">
        <v>37213</v>
      </c>
      <c r="B857" t="s">
        <v>1730</v>
      </c>
      <c r="C857" t="s">
        <v>1730</v>
      </c>
      <c r="D857">
        <v>0</v>
      </c>
      <c r="E857">
        <v>55636.348400000003</v>
      </c>
      <c r="F857">
        <v>55636.35</v>
      </c>
      <c r="G857">
        <v>-1.5999999959603879E-3</v>
      </c>
      <c r="H857">
        <v>0</v>
      </c>
      <c r="I857">
        <v>0</v>
      </c>
      <c r="J857">
        <v>0</v>
      </c>
    </row>
    <row r="858" spans="1:10" x14ac:dyDescent="0.25">
      <c r="A858">
        <v>29767</v>
      </c>
      <c r="B858" t="s">
        <v>1731</v>
      </c>
      <c r="C858" t="s">
        <v>1925</v>
      </c>
      <c r="D858">
        <v>1</v>
      </c>
      <c r="E858">
        <v>972</v>
      </c>
      <c r="F858">
        <v>972</v>
      </c>
      <c r="G858">
        <v>0</v>
      </c>
      <c r="H858">
        <v>0</v>
      </c>
      <c r="I858">
        <v>0</v>
      </c>
      <c r="J858">
        <v>0</v>
      </c>
    </row>
    <row r="859" spans="1:10" x14ac:dyDescent="0.25">
      <c r="A859">
        <v>29772</v>
      </c>
      <c r="B859" t="s">
        <v>1731</v>
      </c>
      <c r="C859" t="s">
        <v>1925</v>
      </c>
      <c r="D859">
        <v>1</v>
      </c>
      <c r="E859">
        <v>428</v>
      </c>
      <c r="F859">
        <v>428</v>
      </c>
      <c r="G859">
        <v>0</v>
      </c>
      <c r="H859">
        <v>0</v>
      </c>
      <c r="I859">
        <v>0</v>
      </c>
      <c r="J859">
        <v>0</v>
      </c>
    </row>
    <row r="860" spans="1:10" x14ac:dyDescent="0.25">
      <c r="A860">
        <v>37066</v>
      </c>
      <c r="B860" t="s">
        <v>1734</v>
      </c>
      <c r="C860" t="s">
        <v>1734</v>
      </c>
      <c r="D860">
        <v>0</v>
      </c>
      <c r="E860">
        <v>12852</v>
      </c>
      <c r="F860">
        <v>12852</v>
      </c>
      <c r="G860">
        <v>0</v>
      </c>
      <c r="I860">
        <v>0</v>
      </c>
    </row>
    <row r="861" spans="1:10" x14ac:dyDescent="0.25">
      <c r="A861">
        <v>36895</v>
      </c>
      <c r="B861" t="s">
        <v>1741</v>
      </c>
      <c r="C861" t="s">
        <v>1741</v>
      </c>
      <c r="D861">
        <v>0</v>
      </c>
      <c r="E861">
        <v>1105.8800000000001</v>
      </c>
      <c r="F861">
        <v>1105.8800000000001</v>
      </c>
      <c r="G861">
        <v>0</v>
      </c>
      <c r="H861">
        <v>0</v>
      </c>
      <c r="I861">
        <v>0</v>
      </c>
      <c r="J861">
        <v>0</v>
      </c>
    </row>
    <row r="862" spans="1:10" x14ac:dyDescent="0.25">
      <c r="A862">
        <v>37055</v>
      </c>
      <c r="B862" t="s">
        <v>1728</v>
      </c>
      <c r="C862" t="s">
        <v>1927</v>
      </c>
      <c r="D862">
        <v>1</v>
      </c>
      <c r="E862">
        <v>6.5</v>
      </c>
      <c r="F862">
        <v>6.5</v>
      </c>
      <c r="G862">
        <v>0</v>
      </c>
      <c r="H862">
        <v>39.5</v>
      </c>
      <c r="I862">
        <v>39.5</v>
      </c>
      <c r="J862">
        <v>0</v>
      </c>
    </row>
    <row r="863" spans="1:10" x14ac:dyDescent="0.25">
      <c r="A863">
        <v>37194</v>
      </c>
      <c r="B863" t="s">
        <v>1735</v>
      </c>
      <c r="C863" t="s">
        <v>1931</v>
      </c>
      <c r="D863">
        <v>1</v>
      </c>
      <c r="E863">
        <v>0</v>
      </c>
      <c r="F863">
        <v>0</v>
      </c>
      <c r="G863">
        <v>0</v>
      </c>
      <c r="H863">
        <v>9.9</v>
      </c>
      <c r="I863">
        <v>2.36016</v>
      </c>
      <c r="J863">
        <v>7.5398399999999999</v>
      </c>
    </row>
    <row r="864" spans="1:10" x14ac:dyDescent="0.25">
      <c r="A864">
        <v>37202</v>
      </c>
      <c r="B864" t="s">
        <v>1736</v>
      </c>
      <c r="C864" t="s">
        <v>1736</v>
      </c>
      <c r="D864">
        <v>0</v>
      </c>
      <c r="E864">
        <v>1481.21</v>
      </c>
      <c r="F864">
        <v>1481.21</v>
      </c>
      <c r="G864">
        <v>0</v>
      </c>
      <c r="H864">
        <v>0</v>
      </c>
      <c r="I864">
        <v>0</v>
      </c>
      <c r="J864">
        <v>0</v>
      </c>
    </row>
    <row r="865" spans="1:10" x14ac:dyDescent="0.25">
      <c r="A865">
        <v>37188</v>
      </c>
      <c r="B865" t="s">
        <v>1763</v>
      </c>
      <c r="C865" t="s">
        <v>1763</v>
      </c>
      <c r="D865">
        <v>0</v>
      </c>
      <c r="E865">
        <v>962.22</v>
      </c>
      <c r="F865">
        <v>962.22</v>
      </c>
      <c r="G865">
        <v>0</v>
      </c>
      <c r="H865">
        <v>0</v>
      </c>
      <c r="I865">
        <v>0</v>
      </c>
      <c r="J865">
        <v>0</v>
      </c>
    </row>
    <row r="866" spans="1:10" x14ac:dyDescent="0.25">
      <c r="A866">
        <v>37150</v>
      </c>
      <c r="B866" t="s">
        <v>1729</v>
      </c>
      <c r="C866" t="s">
        <v>1729</v>
      </c>
      <c r="D866">
        <v>0</v>
      </c>
      <c r="E866">
        <v>9210</v>
      </c>
      <c r="F866">
        <v>9210</v>
      </c>
      <c r="G866">
        <v>0</v>
      </c>
      <c r="H866">
        <v>0</v>
      </c>
      <c r="I866">
        <v>0</v>
      </c>
      <c r="J866">
        <v>0</v>
      </c>
    </row>
    <row r="867" spans="1:10" x14ac:dyDescent="0.25">
      <c r="A867">
        <v>36997</v>
      </c>
      <c r="B867" t="s">
        <v>1742</v>
      </c>
      <c r="C867" t="s">
        <v>1742</v>
      </c>
      <c r="D867">
        <v>0</v>
      </c>
      <c r="E867">
        <v>20377</v>
      </c>
      <c r="F867">
        <v>20377</v>
      </c>
      <c r="G867">
        <v>0</v>
      </c>
      <c r="H867">
        <v>0</v>
      </c>
      <c r="I867">
        <v>0</v>
      </c>
      <c r="J867">
        <v>0</v>
      </c>
    </row>
    <row r="868" spans="1:10" x14ac:dyDescent="0.25">
      <c r="A868">
        <v>36994</v>
      </c>
      <c r="B868" t="s">
        <v>1741</v>
      </c>
      <c r="C868" t="s">
        <v>1741</v>
      </c>
      <c r="D868">
        <v>0</v>
      </c>
      <c r="E868">
        <v>4587.75</v>
      </c>
      <c r="F868">
        <v>4587.75</v>
      </c>
      <c r="G868">
        <v>0</v>
      </c>
      <c r="H868">
        <v>0</v>
      </c>
    </row>
    <row r="869" spans="1:10" x14ac:dyDescent="0.25">
      <c r="A869">
        <v>36771</v>
      </c>
      <c r="B869" t="s">
        <v>1728</v>
      </c>
      <c r="D869">
        <v>1</v>
      </c>
      <c r="F869">
        <v>0</v>
      </c>
      <c r="I869">
        <v>361</v>
      </c>
    </row>
    <row r="870" spans="1:10" x14ac:dyDescent="0.25">
      <c r="A870">
        <v>37196</v>
      </c>
      <c r="B870" t="s">
        <v>1742</v>
      </c>
      <c r="C870" t="s">
        <v>1742</v>
      </c>
      <c r="D870">
        <v>0</v>
      </c>
      <c r="E870">
        <v>9750</v>
      </c>
      <c r="F870">
        <v>9750</v>
      </c>
      <c r="G870">
        <v>0</v>
      </c>
      <c r="I870">
        <v>0</v>
      </c>
    </row>
    <row r="871" spans="1:10" x14ac:dyDescent="0.25">
      <c r="A871">
        <v>37122</v>
      </c>
      <c r="B871" t="s">
        <v>1730</v>
      </c>
      <c r="C871" t="s">
        <v>1730</v>
      </c>
      <c r="D871">
        <v>0</v>
      </c>
      <c r="E871">
        <v>85</v>
      </c>
      <c r="F871">
        <v>85</v>
      </c>
      <c r="G871">
        <v>0</v>
      </c>
      <c r="H871">
        <v>0</v>
      </c>
      <c r="I871">
        <v>0</v>
      </c>
      <c r="J871">
        <v>0</v>
      </c>
    </row>
    <row r="872" spans="1:10" x14ac:dyDescent="0.25">
      <c r="A872">
        <v>37190</v>
      </c>
      <c r="B872" t="s">
        <v>1728</v>
      </c>
      <c r="C872" t="s">
        <v>1927</v>
      </c>
      <c r="D872">
        <v>1</v>
      </c>
      <c r="E872">
        <v>402.5</v>
      </c>
      <c r="F872">
        <v>402.5</v>
      </c>
      <c r="G872">
        <v>0</v>
      </c>
      <c r="H872">
        <v>0</v>
      </c>
      <c r="I872">
        <v>0</v>
      </c>
      <c r="J872">
        <v>0</v>
      </c>
    </row>
    <row r="873" spans="1:10" x14ac:dyDescent="0.25">
      <c r="A873">
        <v>36718</v>
      </c>
      <c r="B873" t="s">
        <v>1741</v>
      </c>
      <c r="C873" t="s">
        <v>1741</v>
      </c>
      <c r="D873">
        <v>0</v>
      </c>
      <c r="E873">
        <v>627</v>
      </c>
      <c r="F873">
        <v>627</v>
      </c>
      <c r="G873">
        <v>0</v>
      </c>
      <c r="H873">
        <v>0</v>
      </c>
    </row>
    <row r="874" spans="1:10" x14ac:dyDescent="0.25">
      <c r="A874">
        <v>24528</v>
      </c>
      <c r="B874" t="s">
        <v>1730</v>
      </c>
      <c r="C874" t="s">
        <v>1730</v>
      </c>
      <c r="D874">
        <v>0</v>
      </c>
      <c r="E874">
        <v>95</v>
      </c>
      <c r="F874">
        <v>95</v>
      </c>
      <c r="G874">
        <v>0</v>
      </c>
      <c r="H874">
        <v>0</v>
      </c>
      <c r="I874">
        <v>0</v>
      </c>
      <c r="J874">
        <v>0</v>
      </c>
    </row>
    <row r="875" spans="1:10" x14ac:dyDescent="0.25">
      <c r="A875">
        <v>33564</v>
      </c>
      <c r="B875" t="s">
        <v>1742</v>
      </c>
      <c r="C875" t="s">
        <v>1742</v>
      </c>
      <c r="D875">
        <v>0</v>
      </c>
      <c r="E875">
        <v>0</v>
      </c>
      <c r="F875">
        <v>0</v>
      </c>
      <c r="G875">
        <v>0</v>
      </c>
      <c r="H875">
        <v>38.5</v>
      </c>
      <c r="I875">
        <v>38.5</v>
      </c>
      <c r="J875">
        <v>0</v>
      </c>
    </row>
    <row r="876" spans="1:10" x14ac:dyDescent="0.25">
      <c r="A876">
        <v>36486</v>
      </c>
      <c r="B876" t="s">
        <v>1736</v>
      </c>
      <c r="C876" t="s">
        <v>1736</v>
      </c>
      <c r="D876">
        <v>0</v>
      </c>
      <c r="E876">
        <v>27557.61</v>
      </c>
      <c r="F876">
        <v>27557.61</v>
      </c>
      <c r="G876">
        <v>0</v>
      </c>
      <c r="H876">
        <v>0</v>
      </c>
      <c r="I876">
        <v>0</v>
      </c>
      <c r="J876">
        <v>0</v>
      </c>
    </row>
    <row r="877" spans="1:10" x14ac:dyDescent="0.25">
      <c r="A877">
        <v>36149</v>
      </c>
      <c r="B877" t="s">
        <v>1736</v>
      </c>
      <c r="C877" t="s">
        <v>1736</v>
      </c>
      <c r="D877">
        <v>0</v>
      </c>
      <c r="E877">
        <v>25772.400000000001</v>
      </c>
      <c r="F877">
        <v>17226</v>
      </c>
      <c r="G877">
        <v>8546.4000000000015</v>
      </c>
      <c r="I877">
        <v>0</v>
      </c>
    </row>
    <row r="878" spans="1:10" x14ac:dyDescent="0.25">
      <c r="A878">
        <v>36565</v>
      </c>
      <c r="B878" t="s">
        <v>1741</v>
      </c>
      <c r="C878" t="s">
        <v>1741</v>
      </c>
      <c r="D878">
        <v>0</v>
      </c>
      <c r="E878">
        <v>236</v>
      </c>
      <c r="F878">
        <v>236</v>
      </c>
      <c r="G878">
        <v>0</v>
      </c>
      <c r="H878">
        <v>0</v>
      </c>
      <c r="I878">
        <v>0</v>
      </c>
      <c r="J878">
        <v>0</v>
      </c>
    </row>
    <row r="879" spans="1:10" x14ac:dyDescent="0.25">
      <c r="A879">
        <v>36949</v>
      </c>
      <c r="B879" t="s">
        <v>1728</v>
      </c>
      <c r="C879" t="s">
        <v>1927</v>
      </c>
      <c r="D879">
        <v>1</v>
      </c>
      <c r="E879">
        <v>14020.44</v>
      </c>
      <c r="F879">
        <v>14020.44</v>
      </c>
      <c r="G879">
        <v>0</v>
      </c>
      <c r="H879">
        <v>0</v>
      </c>
      <c r="I879">
        <v>0</v>
      </c>
      <c r="J879">
        <v>0</v>
      </c>
    </row>
    <row r="880" spans="1:10" x14ac:dyDescent="0.25">
      <c r="A880">
        <v>37114</v>
      </c>
      <c r="B880" t="s">
        <v>1764</v>
      </c>
      <c r="C880" t="s">
        <v>1764</v>
      </c>
      <c r="D880">
        <v>0</v>
      </c>
      <c r="E880">
        <v>10629.5</v>
      </c>
      <c r="F880">
        <v>10629.5</v>
      </c>
      <c r="G880">
        <v>0</v>
      </c>
      <c r="H880">
        <v>0</v>
      </c>
      <c r="I880">
        <v>0</v>
      </c>
      <c r="J880">
        <v>0</v>
      </c>
    </row>
    <row r="881" spans="1:10" x14ac:dyDescent="0.25">
      <c r="A881">
        <v>37133</v>
      </c>
      <c r="B881" t="s">
        <v>1734</v>
      </c>
      <c r="C881" t="s">
        <v>1734</v>
      </c>
      <c r="D881">
        <v>0</v>
      </c>
      <c r="E881">
        <v>0</v>
      </c>
      <c r="F881">
        <v>0</v>
      </c>
      <c r="G881">
        <v>0</v>
      </c>
      <c r="H881">
        <v>50</v>
      </c>
      <c r="I881">
        <v>9</v>
      </c>
      <c r="J881">
        <v>41</v>
      </c>
    </row>
    <row r="882" spans="1:10" x14ac:dyDescent="0.25">
      <c r="A882">
        <v>37231</v>
      </c>
      <c r="B882" t="s">
        <v>1730</v>
      </c>
      <c r="C882" t="s">
        <v>1730</v>
      </c>
      <c r="D882">
        <v>0</v>
      </c>
      <c r="E882">
        <v>1866</v>
      </c>
      <c r="F882">
        <v>1866</v>
      </c>
      <c r="G882">
        <v>0</v>
      </c>
      <c r="H882">
        <v>0</v>
      </c>
      <c r="I882">
        <v>0</v>
      </c>
      <c r="J882">
        <v>0</v>
      </c>
    </row>
    <row r="883" spans="1:10" x14ac:dyDescent="0.25">
      <c r="A883">
        <v>37117</v>
      </c>
      <c r="B883" t="s">
        <v>1741</v>
      </c>
      <c r="C883" t="s">
        <v>1741</v>
      </c>
      <c r="D883">
        <v>0</v>
      </c>
      <c r="E883">
        <v>20</v>
      </c>
      <c r="F883">
        <v>20</v>
      </c>
      <c r="G883">
        <v>0</v>
      </c>
      <c r="H883">
        <v>20</v>
      </c>
      <c r="I883">
        <v>4</v>
      </c>
      <c r="J883">
        <v>16</v>
      </c>
    </row>
    <row r="884" spans="1:10" x14ac:dyDescent="0.25">
      <c r="A884">
        <v>37069</v>
      </c>
      <c r="B884" t="s">
        <v>1728</v>
      </c>
      <c r="C884" t="s">
        <v>1927</v>
      </c>
      <c r="D884">
        <v>1</v>
      </c>
      <c r="E884">
        <v>1085.24</v>
      </c>
      <c r="F884">
        <v>1085.24</v>
      </c>
      <c r="G884">
        <v>0</v>
      </c>
      <c r="H884">
        <v>0</v>
      </c>
      <c r="I884">
        <v>0</v>
      </c>
      <c r="J884">
        <v>0</v>
      </c>
    </row>
    <row r="885" spans="1:10" x14ac:dyDescent="0.25">
      <c r="A885">
        <v>37240</v>
      </c>
      <c r="B885" t="s">
        <v>1729</v>
      </c>
      <c r="C885" t="s">
        <v>1729</v>
      </c>
      <c r="D885">
        <v>0</v>
      </c>
      <c r="E885">
        <v>125</v>
      </c>
      <c r="F885">
        <v>125</v>
      </c>
      <c r="G885">
        <v>0</v>
      </c>
      <c r="H885">
        <v>0</v>
      </c>
      <c r="I885">
        <v>0</v>
      </c>
      <c r="J885">
        <v>0</v>
      </c>
    </row>
    <row r="886" spans="1:10" x14ac:dyDescent="0.25">
      <c r="A886">
        <v>36823</v>
      </c>
      <c r="B886" t="s">
        <v>1729</v>
      </c>
      <c r="C886" t="s">
        <v>1729</v>
      </c>
      <c r="D886">
        <v>0</v>
      </c>
      <c r="E886">
        <v>386</v>
      </c>
      <c r="F886">
        <v>386</v>
      </c>
      <c r="G886">
        <v>0</v>
      </c>
      <c r="H886">
        <v>0</v>
      </c>
      <c r="I886">
        <v>0</v>
      </c>
      <c r="J886">
        <v>0</v>
      </c>
    </row>
    <row r="887" spans="1:10" x14ac:dyDescent="0.25">
      <c r="A887">
        <v>36892</v>
      </c>
      <c r="B887" t="s">
        <v>1741</v>
      </c>
      <c r="C887" t="s">
        <v>1741</v>
      </c>
      <c r="D887">
        <v>0</v>
      </c>
      <c r="E887">
        <v>699.07</v>
      </c>
      <c r="F887">
        <v>699.07</v>
      </c>
      <c r="G887">
        <v>0</v>
      </c>
      <c r="H887">
        <v>0</v>
      </c>
    </row>
    <row r="888" spans="1:10" x14ac:dyDescent="0.25">
      <c r="A888">
        <v>37219</v>
      </c>
      <c r="B888" t="s">
        <v>1729</v>
      </c>
      <c r="C888" t="s">
        <v>1729</v>
      </c>
      <c r="D888">
        <v>0</v>
      </c>
      <c r="E888">
        <v>0</v>
      </c>
      <c r="F888">
        <v>0</v>
      </c>
      <c r="G888">
        <v>0</v>
      </c>
      <c r="H888">
        <v>50</v>
      </c>
      <c r="I888">
        <v>46.72</v>
      </c>
      <c r="J888">
        <v>3.2800000000000011</v>
      </c>
    </row>
    <row r="889" spans="1:10" x14ac:dyDescent="0.25">
      <c r="A889">
        <v>37204</v>
      </c>
      <c r="B889" t="s">
        <v>1735</v>
      </c>
      <c r="C889" t="s">
        <v>1931</v>
      </c>
      <c r="D889">
        <v>1</v>
      </c>
      <c r="E889">
        <v>1404</v>
      </c>
      <c r="F889">
        <v>1404</v>
      </c>
      <c r="G889">
        <v>0</v>
      </c>
      <c r="H889">
        <v>0</v>
      </c>
    </row>
    <row r="890" spans="1:10" x14ac:dyDescent="0.25">
      <c r="A890">
        <v>35193</v>
      </c>
      <c r="B890" t="s">
        <v>1729</v>
      </c>
      <c r="C890" t="s">
        <v>1729</v>
      </c>
      <c r="D890">
        <v>0</v>
      </c>
      <c r="E890">
        <v>65432</v>
      </c>
      <c r="F890">
        <v>65432</v>
      </c>
      <c r="G890">
        <v>0</v>
      </c>
      <c r="H890">
        <v>0</v>
      </c>
      <c r="I890">
        <v>0</v>
      </c>
      <c r="J890">
        <v>0</v>
      </c>
    </row>
    <row r="891" spans="1:10" x14ac:dyDescent="0.25">
      <c r="A891">
        <v>36785</v>
      </c>
      <c r="B891" t="s">
        <v>1729</v>
      </c>
      <c r="C891" t="s">
        <v>1729</v>
      </c>
      <c r="D891">
        <v>0</v>
      </c>
      <c r="E891">
        <v>0</v>
      </c>
      <c r="H891">
        <v>31.5</v>
      </c>
      <c r="I891">
        <v>8.9499999999999993</v>
      </c>
      <c r="J891">
        <v>22.55</v>
      </c>
    </row>
    <row r="892" spans="1:10" x14ac:dyDescent="0.25">
      <c r="A892">
        <v>35920</v>
      </c>
      <c r="B892" t="s">
        <v>1733</v>
      </c>
      <c r="C892" t="s">
        <v>1733</v>
      </c>
      <c r="D892">
        <v>0</v>
      </c>
      <c r="E892">
        <v>168</v>
      </c>
      <c r="F892">
        <v>168</v>
      </c>
      <c r="G892">
        <v>0</v>
      </c>
      <c r="I892">
        <v>0</v>
      </c>
    </row>
    <row r="893" spans="1:10" x14ac:dyDescent="0.25">
      <c r="A893">
        <v>37221</v>
      </c>
      <c r="B893" t="s">
        <v>1741</v>
      </c>
      <c r="C893" t="s">
        <v>1741</v>
      </c>
      <c r="D893">
        <v>0</v>
      </c>
      <c r="E893">
        <v>1030.54</v>
      </c>
      <c r="F893">
        <v>1030.54</v>
      </c>
      <c r="G893">
        <v>0</v>
      </c>
      <c r="H893">
        <v>0</v>
      </c>
      <c r="I893">
        <v>0</v>
      </c>
      <c r="J893">
        <v>0</v>
      </c>
    </row>
    <row r="894" spans="1:10" x14ac:dyDescent="0.25">
      <c r="A894">
        <v>37208</v>
      </c>
      <c r="B894" t="s">
        <v>1733</v>
      </c>
      <c r="D894">
        <v>1</v>
      </c>
      <c r="F894">
        <v>300</v>
      </c>
      <c r="I894">
        <v>5</v>
      </c>
    </row>
    <row r="895" spans="1:10" x14ac:dyDescent="0.25">
      <c r="A895">
        <v>37008</v>
      </c>
      <c r="B895" t="s">
        <v>1734</v>
      </c>
      <c r="C895" t="s">
        <v>1734</v>
      </c>
      <c r="D895">
        <v>0</v>
      </c>
      <c r="E895">
        <v>10500</v>
      </c>
      <c r="F895">
        <v>10500</v>
      </c>
      <c r="G895">
        <v>0</v>
      </c>
      <c r="I895">
        <v>0</v>
      </c>
    </row>
    <row r="896" spans="1:10" x14ac:dyDescent="0.25">
      <c r="A896">
        <v>37261</v>
      </c>
      <c r="B896" t="s">
        <v>1730</v>
      </c>
      <c r="C896" t="s">
        <v>1730</v>
      </c>
      <c r="D896">
        <v>0</v>
      </c>
      <c r="E896">
        <v>209</v>
      </c>
      <c r="F896">
        <v>209</v>
      </c>
      <c r="G896">
        <v>0</v>
      </c>
      <c r="H896">
        <v>0</v>
      </c>
      <c r="I896">
        <v>0</v>
      </c>
      <c r="J896">
        <v>0</v>
      </c>
    </row>
    <row r="897" spans="1:10" x14ac:dyDescent="0.25">
      <c r="A897">
        <v>37254</v>
      </c>
      <c r="B897" t="s">
        <v>1738</v>
      </c>
      <c r="C897" t="s">
        <v>1738</v>
      </c>
      <c r="D897">
        <v>0</v>
      </c>
      <c r="E897">
        <v>0</v>
      </c>
      <c r="F897">
        <v>0</v>
      </c>
      <c r="G897">
        <v>0</v>
      </c>
      <c r="H897">
        <v>17</v>
      </c>
      <c r="I897">
        <v>17</v>
      </c>
      <c r="J897">
        <v>0</v>
      </c>
    </row>
    <row r="898" spans="1:10" x14ac:dyDescent="0.25">
      <c r="A898">
        <v>37293</v>
      </c>
      <c r="B898" t="s">
        <v>1735</v>
      </c>
      <c r="C898" t="s">
        <v>1931</v>
      </c>
      <c r="D898">
        <v>1</v>
      </c>
      <c r="E898">
        <v>5</v>
      </c>
      <c r="F898">
        <v>5</v>
      </c>
      <c r="G898">
        <v>0</v>
      </c>
      <c r="H898">
        <v>5</v>
      </c>
    </row>
    <row r="899" spans="1:10" x14ac:dyDescent="0.25">
      <c r="A899">
        <v>37227</v>
      </c>
      <c r="B899" t="s">
        <v>1738</v>
      </c>
      <c r="C899" t="s">
        <v>1738</v>
      </c>
      <c r="D899">
        <v>0</v>
      </c>
      <c r="E899">
        <v>0</v>
      </c>
      <c r="F899">
        <v>0</v>
      </c>
      <c r="G899">
        <v>0</v>
      </c>
      <c r="H899">
        <v>223</v>
      </c>
      <c r="I899">
        <v>223</v>
      </c>
      <c r="J899">
        <v>0</v>
      </c>
    </row>
    <row r="900" spans="1:10" x14ac:dyDescent="0.25">
      <c r="A900">
        <v>37262</v>
      </c>
      <c r="B900" t="s">
        <v>1738</v>
      </c>
      <c r="C900" t="s">
        <v>1738</v>
      </c>
      <c r="D900">
        <v>0</v>
      </c>
      <c r="E900">
        <v>0</v>
      </c>
      <c r="F900">
        <v>0</v>
      </c>
      <c r="G900">
        <v>0</v>
      </c>
      <c r="H900">
        <v>17</v>
      </c>
      <c r="I900">
        <v>17</v>
      </c>
      <c r="J900">
        <v>0</v>
      </c>
    </row>
    <row r="901" spans="1:10" x14ac:dyDescent="0.25">
      <c r="A901">
        <v>37256</v>
      </c>
      <c r="B901" t="s">
        <v>1738</v>
      </c>
      <c r="C901" t="s">
        <v>1738</v>
      </c>
      <c r="D901">
        <v>0</v>
      </c>
      <c r="E901">
        <v>0</v>
      </c>
      <c r="F901">
        <v>0</v>
      </c>
      <c r="G901">
        <v>0</v>
      </c>
      <c r="H901">
        <v>17</v>
      </c>
      <c r="I901">
        <v>17</v>
      </c>
      <c r="J901">
        <v>0</v>
      </c>
    </row>
    <row r="902" spans="1:10" x14ac:dyDescent="0.25">
      <c r="A902">
        <v>37257</v>
      </c>
      <c r="B902" t="s">
        <v>1738</v>
      </c>
      <c r="C902" t="s">
        <v>1738</v>
      </c>
      <c r="D902">
        <v>0</v>
      </c>
      <c r="E902">
        <v>0</v>
      </c>
      <c r="F902">
        <v>0</v>
      </c>
      <c r="G902">
        <v>0</v>
      </c>
      <c r="H902">
        <v>17</v>
      </c>
      <c r="I902">
        <v>17</v>
      </c>
      <c r="J902">
        <v>0</v>
      </c>
    </row>
    <row r="903" spans="1:10" x14ac:dyDescent="0.25">
      <c r="A903">
        <v>28724</v>
      </c>
      <c r="B903" t="s">
        <v>1730</v>
      </c>
      <c r="C903" t="s">
        <v>1730</v>
      </c>
      <c r="D903">
        <v>0</v>
      </c>
      <c r="E903">
        <v>6972</v>
      </c>
      <c r="F903">
        <v>6972</v>
      </c>
      <c r="G903">
        <v>0</v>
      </c>
      <c r="H903">
        <v>0</v>
      </c>
      <c r="I903">
        <v>0</v>
      </c>
      <c r="J903">
        <v>0</v>
      </c>
    </row>
    <row r="904" spans="1:10" x14ac:dyDescent="0.25">
      <c r="A904">
        <v>37258</v>
      </c>
      <c r="B904" t="s">
        <v>1738</v>
      </c>
      <c r="C904" t="s">
        <v>1738</v>
      </c>
      <c r="D904">
        <v>0</v>
      </c>
      <c r="E904">
        <v>0</v>
      </c>
      <c r="F904">
        <v>0</v>
      </c>
      <c r="G904">
        <v>0</v>
      </c>
      <c r="H904">
        <v>17</v>
      </c>
      <c r="I904">
        <v>17</v>
      </c>
      <c r="J904">
        <v>0</v>
      </c>
    </row>
    <row r="905" spans="1:10" x14ac:dyDescent="0.25">
      <c r="A905">
        <v>35663</v>
      </c>
      <c r="B905" t="s">
        <v>1736</v>
      </c>
      <c r="C905" t="s">
        <v>1736</v>
      </c>
      <c r="D905">
        <v>0</v>
      </c>
      <c r="E905">
        <v>3811.8</v>
      </c>
      <c r="F905">
        <v>3811.8</v>
      </c>
      <c r="G905">
        <v>0</v>
      </c>
      <c r="H905">
        <v>0</v>
      </c>
      <c r="I905">
        <v>0</v>
      </c>
      <c r="J905">
        <v>0</v>
      </c>
    </row>
    <row r="906" spans="1:10" x14ac:dyDescent="0.25">
      <c r="A906">
        <v>37253</v>
      </c>
      <c r="B906" t="s">
        <v>1738</v>
      </c>
      <c r="C906" t="s">
        <v>1738</v>
      </c>
      <c r="D906">
        <v>0</v>
      </c>
      <c r="E906">
        <v>0</v>
      </c>
      <c r="F906">
        <v>0</v>
      </c>
      <c r="G906">
        <v>0</v>
      </c>
      <c r="H906">
        <v>17</v>
      </c>
      <c r="I906">
        <v>17</v>
      </c>
      <c r="J906">
        <v>0</v>
      </c>
    </row>
    <row r="907" spans="1:10" x14ac:dyDescent="0.25">
      <c r="A907">
        <v>37271</v>
      </c>
      <c r="B907" t="s">
        <v>1738</v>
      </c>
      <c r="C907" t="s">
        <v>1738</v>
      </c>
      <c r="D907">
        <v>0</v>
      </c>
      <c r="E907">
        <v>0</v>
      </c>
      <c r="F907">
        <v>0</v>
      </c>
      <c r="G907">
        <v>0</v>
      </c>
      <c r="H907">
        <v>17</v>
      </c>
      <c r="I907">
        <v>17</v>
      </c>
      <c r="J907">
        <v>0</v>
      </c>
    </row>
    <row r="908" spans="1:10" x14ac:dyDescent="0.25">
      <c r="A908">
        <v>37250</v>
      </c>
      <c r="B908" t="s">
        <v>1730</v>
      </c>
      <c r="C908" t="s">
        <v>1730</v>
      </c>
      <c r="D908">
        <v>0</v>
      </c>
      <c r="E908">
        <v>1779</v>
      </c>
      <c r="F908">
        <v>1779</v>
      </c>
      <c r="G908">
        <v>0</v>
      </c>
      <c r="H908">
        <v>0</v>
      </c>
      <c r="I908">
        <v>0</v>
      </c>
      <c r="J908">
        <v>0</v>
      </c>
    </row>
    <row r="909" spans="1:10" x14ac:dyDescent="0.25">
      <c r="A909">
        <v>37061</v>
      </c>
      <c r="B909" t="s">
        <v>1733</v>
      </c>
      <c r="C909" t="s">
        <v>1733</v>
      </c>
      <c r="D909">
        <v>0</v>
      </c>
      <c r="E909">
        <v>1936</v>
      </c>
      <c r="F909">
        <v>1936</v>
      </c>
      <c r="G909">
        <v>0</v>
      </c>
      <c r="H909">
        <v>0</v>
      </c>
      <c r="I909">
        <v>0</v>
      </c>
      <c r="J909">
        <v>0</v>
      </c>
    </row>
    <row r="910" spans="1:10" x14ac:dyDescent="0.25">
      <c r="A910">
        <v>37111</v>
      </c>
      <c r="B910" t="s">
        <v>1734</v>
      </c>
      <c r="C910" t="s">
        <v>1734</v>
      </c>
      <c r="D910">
        <v>0</v>
      </c>
      <c r="E910">
        <v>102</v>
      </c>
      <c r="F910">
        <v>102</v>
      </c>
      <c r="G910">
        <v>0</v>
      </c>
      <c r="H910">
        <v>0</v>
      </c>
      <c r="I910">
        <v>0</v>
      </c>
      <c r="J910">
        <v>0</v>
      </c>
    </row>
    <row r="911" spans="1:10" x14ac:dyDescent="0.25">
      <c r="A911">
        <v>37151</v>
      </c>
      <c r="B911" t="s">
        <v>1742</v>
      </c>
      <c r="C911" t="s">
        <v>1742</v>
      </c>
      <c r="D911">
        <v>0</v>
      </c>
      <c r="E911">
        <v>1569</v>
      </c>
      <c r="F911">
        <v>1569</v>
      </c>
      <c r="G911">
        <v>0</v>
      </c>
      <c r="H911">
        <v>0</v>
      </c>
      <c r="I911">
        <v>0</v>
      </c>
      <c r="J911">
        <v>0</v>
      </c>
    </row>
    <row r="912" spans="1:10" x14ac:dyDescent="0.25">
      <c r="A912">
        <v>37245</v>
      </c>
      <c r="B912" t="s">
        <v>1741</v>
      </c>
      <c r="C912" t="s">
        <v>1741</v>
      </c>
      <c r="D912">
        <v>0</v>
      </c>
      <c r="E912">
        <v>159.06</v>
      </c>
      <c r="F912">
        <v>159.06</v>
      </c>
      <c r="G912">
        <v>0</v>
      </c>
      <c r="H912">
        <v>0</v>
      </c>
      <c r="I912">
        <v>0</v>
      </c>
      <c r="J912">
        <v>0</v>
      </c>
    </row>
    <row r="913" spans="1:10" x14ac:dyDescent="0.25">
      <c r="A913">
        <v>37265</v>
      </c>
      <c r="B913" t="s">
        <v>1738</v>
      </c>
      <c r="D913">
        <v>1</v>
      </c>
      <c r="F913">
        <v>0</v>
      </c>
      <c r="I913">
        <v>17</v>
      </c>
    </row>
    <row r="914" spans="1:10" x14ac:dyDescent="0.25">
      <c r="A914">
        <v>37252</v>
      </c>
      <c r="B914" t="s">
        <v>1730</v>
      </c>
      <c r="C914" t="s">
        <v>1730</v>
      </c>
      <c r="D914">
        <v>0</v>
      </c>
      <c r="E914">
        <v>97</v>
      </c>
      <c r="F914">
        <v>97</v>
      </c>
      <c r="G914">
        <v>0</v>
      </c>
      <c r="H914">
        <v>0</v>
      </c>
      <c r="I914">
        <v>0</v>
      </c>
      <c r="J914">
        <v>0</v>
      </c>
    </row>
    <row r="915" spans="1:10" x14ac:dyDescent="0.25">
      <c r="A915">
        <v>37255</v>
      </c>
      <c r="B915" t="s">
        <v>1738</v>
      </c>
      <c r="C915" t="s">
        <v>1738</v>
      </c>
      <c r="D915">
        <v>0</v>
      </c>
      <c r="E915">
        <v>0</v>
      </c>
      <c r="F915">
        <v>0</v>
      </c>
      <c r="G915">
        <v>0</v>
      </c>
      <c r="H915">
        <v>17</v>
      </c>
      <c r="I915">
        <v>17</v>
      </c>
      <c r="J915">
        <v>0</v>
      </c>
    </row>
    <row r="916" spans="1:10" x14ac:dyDescent="0.25">
      <c r="A916">
        <v>37248</v>
      </c>
      <c r="B916" t="s">
        <v>1730</v>
      </c>
      <c r="C916" t="s">
        <v>1730</v>
      </c>
      <c r="D916">
        <v>0</v>
      </c>
      <c r="E916">
        <v>3090</v>
      </c>
      <c r="F916">
        <v>3090</v>
      </c>
      <c r="G916">
        <v>0</v>
      </c>
      <c r="H916">
        <v>0</v>
      </c>
      <c r="I916">
        <v>0</v>
      </c>
      <c r="J916">
        <v>0</v>
      </c>
    </row>
    <row r="917" spans="1:10" x14ac:dyDescent="0.25">
      <c r="A917">
        <v>37113</v>
      </c>
      <c r="B917" t="s">
        <v>1734</v>
      </c>
      <c r="C917" t="s">
        <v>1734</v>
      </c>
      <c r="D917">
        <v>0</v>
      </c>
      <c r="E917">
        <v>102</v>
      </c>
      <c r="F917">
        <v>102</v>
      </c>
      <c r="G917">
        <v>0</v>
      </c>
      <c r="H917">
        <v>0</v>
      </c>
      <c r="I917">
        <v>0</v>
      </c>
      <c r="J917">
        <v>0</v>
      </c>
    </row>
    <row r="918" spans="1:10" x14ac:dyDescent="0.25">
      <c r="A918">
        <v>37175</v>
      </c>
      <c r="B918" t="s">
        <v>1735</v>
      </c>
      <c r="C918" t="s">
        <v>1931</v>
      </c>
      <c r="D918">
        <v>1</v>
      </c>
      <c r="E918">
        <v>4698</v>
      </c>
      <c r="F918">
        <v>4698</v>
      </c>
      <c r="G918">
        <v>0</v>
      </c>
      <c r="H918">
        <v>0</v>
      </c>
    </row>
    <row r="919" spans="1:10" x14ac:dyDescent="0.25">
      <c r="A919">
        <v>37182</v>
      </c>
      <c r="B919" t="s">
        <v>1729</v>
      </c>
      <c r="C919" t="s">
        <v>1729</v>
      </c>
      <c r="D919">
        <v>0</v>
      </c>
      <c r="E919">
        <v>73</v>
      </c>
      <c r="F919">
        <v>73</v>
      </c>
      <c r="G919">
        <v>0</v>
      </c>
      <c r="H919">
        <v>0</v>
      </c>
      <c r="I919">
        <v>0</v>
      </c>
      <c r="J919">
        <v>0</v>
      </c>
    </row>
    <row r="920" spans="1:10" x14ac:dyDescent="0.25">
      <c r="A920">
        <v>37453</v>
      </c>
      <c r="B920" t="s">
        <v>1733</v>
      </c>
      <c r="C920" t="s">
        <v>1733</v>
      </c>
      <c r="D920">
        <v>0</v>
      </c>
      <c r="E920">
        <v>0</v>
      </c>
      <c r="F920">
        <v>0</v>
      </c>
      <c r="G920">
        <v>0</v>
      </c>
      <c r="H920">
        <v>22</v>
      </c>
      <c r="I920">
        <v>3.96</v>
      </c>
      <c r="J920">
        <v>18.04</v>
      </c>
    </row>
    <row r="921" spans="1:10" x14ac:dyDescent="0.25">
      <c r="A921">
        <v>37272</v>
      </c>
      <c r="B921" t="s">
        <v>1738</v>
      </c>
      <c r="C921" t="s">
        <v>1738</v>
      </c>
      <c r="D921">
        <v>0</v>
      </c>
      <c r="E921">
        <v>0</v>
      </c>
      <c r="F921">
        <v>0</v>
      </c>
      <c r="G921">
        <v>0</v>
      </c>
      <c r="H921">
        <v>17</v>
      </c>
      <c r="I921">
        <v>17</v>
      </c>
      <c r="J921">
        <v>0</v>
      </c>
    </row>
    <row r="922" spans="1:10" x14ac:dyDescent="0.25">
      <c r="A922">
        <v>37264</v>
      </c>
      <c r="B922" t="s">
        <v>1738</v>
      </c>
      <c r="C922" t="s">
        <v>1738</v>
      </c>
      <c r="D922">
        <v>0</v>
      </c>
      <c r="E922">
        <v>0</v>
      </c>
      <c r="F922">
        <v>0</v>
      </c>
      <c r="G922">
        <v>0</v>
      </c>
      <c r="H922">
        <v>17</v>
      </c>
      <c r="I922">
        <v>17</v>
      </c>
      <c r="J922">
        <v>0</v>
      </c>
    </row>
    <row r="923" spans="1:10" x14ac:dyDescent="0.25">
      <c r="A923">
        <v>37251</v>
      </c>
      <c r="B923" t="s">
        <v>1730</v>
      </c>
      <c r="C923" t="s">
        <v>1730</v>
      </c>
      <c r="D923">
        <v>0</v>
      </c>
      <c r="E923">
        <v>245</v>
      </c>
      <c r="F923">
        <v>245</v>
      </c>
      <c r="G923">
        <v>0</v>
      </c>
      <c r="H923">
        <v>0</v>
      </c>
      <c r="I923">
        <v>0</v>
      </c>
      <c r="J923">
        <v>0</v>
      </c>
    </row>
    <row r="924" spans="1:10" x14ac:dyDescent="0.25">
      <c r="A924">
        <v>37259</v>
      </c>
      <c r="B924" t="s">
        <v>1738</v>
      </c>
      <c r="C924" t="s">
        <v>1738</v>
      </c>
      <c r="D924">
        <v>0</v>
      </c>
      <c r="E924">
        <v>0</v>
      </c>
      <c r="F924">
        <v>0</v>
      </c>
      <c r="G924">
        <v>0</v>
      </c>
      <c r="H924">
        <v>17</v>
      </c>
      <c r="I924">
        <v>17</v>
      </c>
      <c r="J924">
        <v>0</v>
      </c>
    </row>
    <row r="925" spans="1:10" x14ac:dyDescent="0.25">
      <c r="A925">
        <v>37177</v>
      </c>
      <c r="B925" t="s">
        <v>1735</v>
      </c>
      <c r="C925" t="s">
        <v>1931</v>
      </c>
      <c r="D925">
        <v>1</v>
      </c>
      <c r="E925">
        <v>28843.83</v>
      </c>
      <c r="F925">
        <v>28843.83</v>
      </c>
      <c r="G925">
        <v>0</v>
      </c>
      <c r="I925">
        <v>0</v>
      </c>
    </row>
    <row r="926" spans="1:10" x14ac:dyDescent="0.25">
      <c r="A926">
        <v>37178</v>
      </c>
      <c r="B926" t="s">
        <v>1735</v>
      </c>
      <c r="C926" t="s">
        <v>1931</v>
      </c>
      <c r="D926">
        <v>1</v>
      </c>
      <c r="E926">
        <v>6940</v>
      </c>
      <c r="F926">
        <v>6940</v>
      </c>
      <c r="G926">
        <v>0</v>
      </c>
      <c r="H926">
        <v>0</v>
      </c>
    </row>
    <row r="927" spans="1:10" x14ac:dyDescent="0.25">
      <c r="A927">
        <v>37242</v>
      </c>
      <c r="B927" t="s">
        <v>1734</v>
      </c>
      <c r="C927" t="s">
        <v>1734</v>
      </c>
      <c r="D927">
        <v>0</v>
      </c>
      <c r="E927">
        <v>14287.86</v>
      </c>
      <c r="F927">
        <v>14287.86</v>
      </c>
      <c r="G927">
        <v>0</v>
      </c>
      <c r="H927">
        <v>0</v>
      </c>
      <c r="I927">
        <v>0</v>
      </c>
      <c r="J927">
        <v>0</v>
      </c>
    </row>
    <row r="928" spans="1:10" x14ac:dyDescent="0.25">
      <c r="A928">
        <v>37284</v>
      </c>
      <c r="B928" t="s">
        <v>1730</v>
      </c>
      <c r="C928" t="s">
        <v>1730</v>
      </c>
      <c r="D928">
        <v>0</v>
      </c>
      <c r="E928">
        <v>240</v>
      </c>
      <c r="F928">
        <v>240</v>
      </c>
      <c r="G928">
        <v>0</v>
      </c>
      <c r="I928">
        <v>0</v>
      </c>
    </row>
    <row r="929" spans="1:10" x14ac:dyDescent="0.25">
      <c r="A929">
        <v>37244</v>
      </c>
      <c r="B929" t="s">
        <v>1733</v>
      </c>
      <c r="C929" t="s">
        <v>1733</v>
      </c>
      <c r="D929">
        <v>0</v>
      </c>
      <c r="E929">
        <v>0</v>
      </c>
      <c r="F929">
        <v>0</v>
      </c>
      <c r="G929">
        <v>0</v>
      </c>
      <c r="H929">
        <v>22</v>
      </c>
      <c r="I929">
        <v>3.96</v>
      </c>
      <c r="J929">
        <v>18.04</v>
      </c>
    </row>
    <row r="930" spans="1:10" x14ac:dyDescent="0.25">
      <c r="A930">
        <v>37263</v>
      </c>
      <c r="B930" t="s">
        <v>1738</v>
      </c>
      <c r="C930" t="s">
        <v>1738</v>
      </c>
      <c r="D930">
        <v>0</v>
      </c>
      <c r="E930">
        <v>0</v>
      </c>
      <c r="F930">
        <v>0</v>
      </c>
      <c r="G930">
        <v>0</v>
      </c>
      <c r="H930">
        <v>17</v>
      </c>
      <c r="I930">
        <v>17</v>
      </c>
      <c r="J930">
        <v>0</v>
      </c>
    </row>
    <row r="931" spans="1:10" x14ac:dyDescent="0.25">
      <c r="A931">
        <v>32198</v>
      </c>
      <c r="B931" t="s">
        <v>1742</v>
      </c>
      <c r="C931" t="s">
        <v>1742</v>
      </c>
      <c r="D931">
        <v>0</v>
      </c>
      <c r="E931">
        <v>15752</v>
      </c>
      <c r="F931">
        <v>15752</v>
      </c>
      <c r="G931">
        <v>0</v>
      </c>
      <c r="H931">
        <v>840</v>
      </c>
      <c r="I931">
        <v>0</v>
      </c>
      <c r="J931">
        <v>840</v>
      </c>
    </row>
    <row r="932" spans="1:10" x14ac:dyDescent="0.25">
      <c r="A932">
        <v>37274</v>
      </c>
      <c r="B932" t="s">
        <v>1738</v>
      </c>
      <c r="C932" t="s">
        <v>1738</v>
      </c>
      <c r="D932">
        <v>0</v>
      </c>
      <c r="E932">
        <v>0</v>
      </c>
      <c r="F932">
        <v>0</v>
      </c>
      <c r="G932">
        <v>0</v>
      </c>
      <c r="H932">
        <v>17</v>
      </c>
      <c r="I932">
        <v>17</v>
      </c>
      <c r="J932">
        <v>0</v>
      </c>
    </row>
    <row r="933" spans="1:10" x14ac:dyDescent="0.25">
      <c r="A933">
        <v>37268</v>
      </c>
      <c r="B933" t="s">
        <v>1738</v>
      </c>
      <c r="C933" t="s">
        <v>1738</v>
      </c>
      <c r="D933">
        <v>0</v>
      </c>
      <c r="E933">
        <v>0</v>
      </c>
      <c r="F933">
        <v>0</v>
      </c>
      <c r="G933">
        <v>0</v>
      </c>
      <c r="H933">
        <v>17</v>
      </c>
      <c r="I933">
        <v>17</v>
      </c>
      <c r="J933">
        <v>0</v>
      </c>
    </row>
    <row r="934" spans="1:10" x14ac:dyDescent="0.25">
      <c r="A934">
        <v>37275</v>
      </c>
      <c r="B934" t="s">
        <v>1738</v>
      </c>
      <c r="C934" t="s">
        <v>1738</v>
      </c>
      <c r="D934">
        <v>0</v>
      </c>
      <c r="E934">
        <v>0</v>
      </c>
      <c r="F934">
        <v>0</v>
      </c>
      <c r="G934">
        <v>0</v>
      </c>
      <c r="H934">
        <v>17</v>
      </c>
      <c r="I934">
        <v>17</v>
      </c>
      <c r="J934">
        <v>0</v>
      </c>
    </row>
    <row r="935" spans="1:10" x14ac:dyDescent="0.25">
      <c r="A935">
        <v>28508</v>
      </c>
      <c r="B935" t="s">
        <v>1730</v>
      </c>
      <c r="C935" t="s">
        <v>1730</v>
      </c>
      <c r="D935">
        <v>0</v>
      </c>
      <c r="E935">
        <v>1668</v>
      </c>
      <c r="F935">
        <v>1668</v>
      </c>
      <c r="G935">
        <v>0</v>
      </c>
      <c r="H935">
        <v>0</v>
      </c>
      <c r="I935">
        <v>0</v>
      </c>
      <c r="J935">
        <v>0</v>
      </c>
    </row>
    <row r="936" spans="1:10" x14ac:dyDescent="0.25">
      <c r="A936">
        <v>35603</v>
      </c>
      <c r="B936" t="s">
        <v>1738</v>
      </c>
      <c r="C936" t="s">
        <v>1738</v>
      </c>
      <c r="D936">
        <v>0</v>
      </c>
      <c r="E936">
        <v>41526</v>
      </c>
      <c r="F936">
        <v>41526</v>
      </c>
      <c r="G936">
        <v>0</v>
      </c>
      <c r="H936">
        <v>0</v>
      </c>
      <c r="I936">
        <v>0</v>
      </c>
      <c r="J936">
        <v>0</v>
      </c>
    </row>
    <row r="937" spans="1:10" x14ac:dyDescent="0.25">
      <c r="A937">
        <v>36999</v>
      </c>
      <c r="B937" t="s">
        <v>1728</v>
      </c>
      <c r="C937" t="s">
        <v>1927</v>
      </c>
      <c r="D937">
        <v>1</v>
      </c>
      <c r="E937">
        <v>10660</v>
      </c>
      <c r="F937">
        <v>10660</v>
      </c>
      <c r="G937">
        <v>0</v>
      </c>
      <c r="I937">
        <v>0</v>
      </c>
    </row>
    <row r="938" spans="1:10" x14ac:dyDescent="0.25">
      <c r="A938">
        <v>36263</v>
      </c>
      <c r="B938" t="s">
        <v>1737</v>
      </c>
      <c r="D938">
        <v>1</v>
      </c>
      <c r="F938">
        <v>0</v>
      </c>
      <c r="I938">
        <v>539</v>
      </c>
    </row>
    <row r="939" spans="1:10" x14ac:dyDescent="0.25">
      <c r="A939">
        <v>37247</v>
      </c>
      <c r="B939" t="s">
        <v>1741</v>
      </c>
      <c r="C939" t="s">
        <v>1741</v>
      </c>
      <c r="D939">
        <v>0</v>
      </c>
      <c r="E939">
        <v>199</v>
      </c>
      <c r="F939">
        <v>199</v>
      </c>
      <c r="G939">
        <v>0</v>
      </c>
      <c r="H939">
        <v>0</v>
      </c>
    </row>
    <row r="940" spans="1:10" x14ac:dyDescent="0.25">
      <c r="A940">
        <v>37308</v>
      </c>
      <c r="B940" t="s">
        <v>1741</v>
      </c>
      <c r="C940" t="s">
        <v>1741</v>
      </c>
      <c r="D940">
        <v>0</v>
      </c>
      <c r="E940">
        <v>4312</v>
      </c>
      <c r="F940">
        <v>4312</v>
      </c>
      <c r="G940">
        <v>0</v>
      </c>
      <c r="I940">
        <v>0</v>
      </c>
    </row>
    <row r="941" spans="1:10" x14ac:dyDescent="0.25">
      <c r="A941">
        <v>37266</v>
      </c>
      <c r="B941" t="s">
        <v>1738</v>
      </c>
      <c r="C941" t="s">
        <v>1738</v>
      </c>
      <c r="D941">
        <v>0</v>
      </c>
      <c r="E941">
        <v>0</v>
      </c>
      <c r="F941">
        <v>0</v>
      </c>
      <c r="G941">
        <v>0</v>
      </c>
      <c r="H941">
        <v>17</v>
      </c>
      <c r="I941">
        <v>17</v>
      </c>
      <c r="J941">
        <v>0</v>
      </c>
    </row>
    <row r="942" spans="1:10" x14ac:dyDescent="0.25">
      <c r="A942">
        <v>37355</v>
      </c>
      <c r="B942" t="s">
        <v>1733</v>
      </c>
      <c r="C942" t="s">
        <v>1733</v>
      </c>
      <c r="D942">
        <v>0</v>
      </c>
      <c r="E942">
        <v>247</v>
      </c>
      <c r="F942">
        <v>247</v>
      </c>
      <c r="G942">
        <v>0</v>
      </c>
      <c r="I942">
        <v>0</v>
      </c>
    </row>
    <row r="943" spans="1:10" x14ac:dyDescent="0.25">
      <c r="A943">
        <v>37277</v>
      </c>
      <c r="B943" t="s">
        <v>1738</v>
      </c>
      <c r="C943" t="s">
        <v>1738</v>
      </c>
      <c r="D943">
        <v>0</v>
      </c>
      <c r="E943">
        <v>0</v>
      </c>
      <c r="F943">
        <v>0</v>
      </c>
      <c r="G943">
        <v>0</v>
      </c>
      <c r="H943">
        <v>17</v>
      </c>
      <c r="I943">
        <v>17</v>
      </c>
      <c r="J943">
        <v>0</v>
      </c>
    </row>
    <row r="944" spans="1:10" x14ac:dyDescent="0.25">
      <c r="A944">
        <v>37285</v>
      </c>
      <c r="B944" t="s">
        <v>1737</v>
      </c>
      <c r="C944" t="s">
        <v>1737</v>
      </c>
      <c r="D944">
        <v>0</v>
      </c>
      <c r="E944">
        <v>0</v>
      </c>
      <c r="F944">
        <v>0</v>
      </c>
      <c r="G944">
        <v>0</v>
      </c>
      <c r="H944">
        <v>37</v>
      </c>
      <c r="I944">
        <v>6.66</v>
      </c>
      <c r="J944">
        <v>30.34</v>
      </c>
    </row>
    <row r="945" spans="1:10" x14ac:dyDescent="0.25">
      <c r="A945">
        <v>36659</v>
      </c>
      <c r="B945" t="s">
        <v>1733</v>
      </c>
      <c r="C945" t="s">
        <v>1733</v>
      </c>
      <c r="D945">
        <v>0</v>
      </c>
      <c r="E945">
        <v>143</v>
      </c>
      <c r="F945">
        <v>143</v>
      </c>
      <c r="G945">
        <v>0</v>
      </c>
      <c r="I945">
        <v>0</v>
      </c>
    </row>
    <row r="946" spans="1:10" x14ac:dyDescent="0.25">
      <c r="A946">
        <v>37282</v>
      </c>
      <c r="B946" t="s">
        <v>1738</v>
      </c>
      <c r="C946" t="s">
        <v>1738</v>
      </c>
      <c r="D946">
        <v>0</v>
      </c>
      <c r="E946">
        <v>0</v>
      </c>
      <c r="F946">
        <v>0</v>
      </c>
      <c r="G946">
        <v>0</v>
      </c>
      <c r="H946">
        <v>17</v>
      </c>
      <c r="I946">
        <v>17</v>
      </c>
      <c r="J946">
        <v>0</v>
      </c>
    </row>
    <row r="947" spans="1:10" x14ac:dyDescent="0.25">
      <c r="A947">
        <v>37279</v>
      </c>
      <c r="B947" t="s">
        <v>1738</v>
      </c>
      <c r="C947" t="s">
        <v>1738</v>
      </c>
      <c r="D947">
        <v>0</v>
      </c>
      <c r="E947">
        <v>0</v>
      </c>
      <c r="F947">
        <v>0</v>
      </c>
      <c r="G947">
        <v>0</v>
      </c>
      <c r="H947">
        <v>17</v>
      </c>
      <c r="I947">
        <v>17</v>
      </c>
      <c r="J947">
        <v>0</v>
      </c>
    </row>
    <row r="948" spans="1:10" x14ac:dyDescent="0.25">
      <c r="A948">
        <v>37230</v>
      </c>
      <c r="B948" t="s">
        <v>1728</v>
      </c>
      <c r="C948" t="s">
        <v>1927</v>
      </c>
      <c r="D948">
        <v>1</v>
      </c>
      <c r="E948">
        <v>5570.54</v>
      </c>
      <c r="F948">
        <v>5570.54</v>
      </c>
      <c r="G948">
        <v>0</v>
      </c>
      <c r="H948">
        <v>0</v>
      </c>
      <c r="I948">
        <v>0</v>
      </c>
      <c r="J948">
        <v>0</v>
      </c>
    </row>
    <row r="949" spans="1:10" x14ac:dyDescent="0.25">
      <c r="A949">
        <v>37089</v>
      </c>
      <c r="B949" t="s">
        <v>1736</v>
      </c>
      <c r="C949" t="s">
        <v>1736</v>
      </c>
      <c r="D949">
        <v>0</v>
      </c>
      <c r="E949">
        <v>2636.26</v>
      </c>
      <c r="F949">
        <v>2636.26</v>
      </c>
      <c r="G949">
        <v>0</v>
      </c>
      <c r="H949">
        <v>0</v>
      </c>
      <c r="I949">
        <v>0</v>
      </c>
      <c r="J949">
        <v>0</v>
      </c>
    </row>
    <row r="950" spans="1:10" x14ac:dyDescent="0.25">
      <c r="A950">
        <v>37291</v>
      </c>
      <c r="B950" t="s">
        <v>1729</v>
      </c>
      <c r="C950" t="s">
        <v>1729</v>
      </c>
      <c r="D950">
        <v>0</v>
      </c>
      <c r="E950">
        <v>0</v>
      </c>
      <c r="F950">
        <v>0</v>
      </c>
      <c r="G950">
        <v>0</v>
      </c>
      <c r="H950">
        <v>12</v>
      </c>
      <c r="I950">
        <v>2.16</v>
      </c>
      <c r="J950">
        <v>9.84</v>
      </c>
    </row>
    <row r="951" spans="1:10" x14ac:dyDescent="0.25">
      <c r="A951">
        <v>37321</v>
      </c>
      <c r="B951" t="s">
        <v>1730</v>
      </c>
      <c r="C951" t="s">
        <v>1730</v>
      </c>
      <c r="D951">
        <v>0</v>
      </c>
      <c r="E951">
        <v>340</v>
      </c>
      <c r="F951">
        <v>340</v>
      </c>
      <c r="G951">
        <v>0</v>
      </c>
      <c r="H951">
        <v>0</v>
      </c>
      <c r="I951">
        <v>0</v>
      </c>
      <c r="J951">
        <v>0</v>
      </c>
    </row>
    <row r="952" spans="1:10" x14ac:dyDescent="0.25">
      <c r="A952">
        <v>36666</v>
      </c>
      <c r="B952" t="s">
        <v>1741</v>
      </c>
      <c r="C952" t="s">
        <v>1741</v>
      </c>
      <c r="D952">
        <v>0</v>
      </c>
      <c r="E952">
        <v>3957.06</v>
      </c>
      <c r="F952">
        <v>3957.06</v>
      </c>
      <c r="G952">
        <v>0</v>
      </c>
      <c r="H952">
        <v>0</v>
      </c>
      <c r="I952">
        <v>0</v>
      </c>
      <c r="J952">
        <v>0</v>
      </c>
    </row>
    <row r="953" spans="1:10" x14ac:dyDescent="0.25">
      <c r="A953">
        <v>37154</v>
      </c>
      <c r="B953" t="s">
        <v>1735</v>
      </c>
      <c r="C953" t="s">
        <v>1931</v>
      </c>
      <c r="D953">
        <v>1</v>
      </c>
      <c r="E953">
        <v>3600</v>
      </c>
      <c r="F953">
        <v>3600</v>
      </c>
      <c r="G953">
        <v>0</v>
      </c>
      <c r="H953">
        <v>70</v>
      </c>
      <c r="I953">
        <v>50</v>
      </c>
      <c r="J953">
        <v>20</v>
      </c>
    </row>
    <row r="954" spans="1:10" x14ac:dyDescent="0.25">
      <c r="A954">
        <v>37276</v>
      </c>
      <c r="B954" t="s">
        <v>1738</v>
      </c>
      <c r="C954" t="s">
        <v>1738</v>
      </c>
      <c r="D954">
        <v>0</v>
      </c>
      <c r="E954">
        <v>0</v>
      </c>
      <c r="F954">
        <v>0</v>
      </c>
      <c r="G954">
        <v>0</v>
      </c>
      <c r="H954">
        <v>17</v>
      </c>
      <c r="I954">
        <v>17</v>
      </c>
      <c r="J954">
        <v>0</v>
      </c>
    </row>
    <row r="955" spans="1:10" x14ac:dyDescent="0.25">
      <c r="A955">
        <v>37281</v>
      </c>
      <c r="B955" t="s">
        <v>1738</v>
      </c>
      <c r="C955" t="s">
        <v>1738</v>
      </c>
      <c r="D955">
        <v>0</v>
      </c>
      <c r="E955">
        <v>0</v>
      </c>
      <c r="F955">
        <v>0</v>
      </c>
      <c r="G955">
        <v>0</v>
      </c>
      <c r="H955">
        <v>17</v>
      </c>
      <c r="I955">
        <v>17</v>
      </c>
      <c r="J955">
        <v>0</v>
      </c>
    </row>
    <row r="956" spans="1:10" x14ac:dyDescent="0.25">
      <c r="A956">
        <v>37269</v>
      </c>
      <c r="B956" t="s">
        <v>1738</v>
      </c>
      <c r="C956" t="s">
        <v>1738</v>
      </c>
      <c r="D956">
        <v>0</v>
      </c>
      <c r="E956">
        <v>0</v>
      </c>
      <c r="F956">
        <v>0</v>
      </c>
      <c r="G956">
        <v>0</v>
      </c>
      <c r="H956">
        <v>17</v>
      </c>
      <c r="I956">
        <v>17</v>
      </c>
      <c r="J956">
        <v>0</v>
      </c>
    </row>
    <row r="957" spans="1:10" x14ac:dyDescent="0.25">
      <c r="A957">
        <v>37270</v>
      </c>
      <c r="B957" t="s">
        <v>1738</v>
      </c>
      <c r="C957" t="s">
        <v>1738</v>
      </c>
      <c r="D957">
        <v>0</v>
      </c>
      <c r="E957">
        <v>0</v>
      </c>
      <c r="F957">
        <v>0</v>
      </c>
      <c r="G957">
        <v>0</v>
      </c>
      <c r="H957">
        <v>17</v>
      </c>
      <c r="I957">
        <v>17</v>
      </c>
      <c r="J957">
        <v>0</v>
      </c>
    </row>
    <row r="958" spans="1:10" x14ac:dyDescent="0.25">
      <c r="A958">
        <v>37273</v>
      </c>
      <c r="B958" t="s">
        <v>1738</v>
      </c>
      <c r="C958" t="s">
        <v>1738</v>
      </c>
      <c r="D958">
        <v>0</v>
      </c>
      <c r="E958">
        <v>0</v>
      </c>
      <c r="F958">
        <v>0</v>
      </c>
      <c r="G958">
        <v>0</v>
      </c>
      <c r="H958">
        <v>17</v>
      </c>
      <c r="I958">
        <v>17</v>
      </c>
      <c r="J958">
        <v>0</v>
      </c>
    </row>
    <row r="959" spans="1:10" x14ac:dyDescent="0.25">
      <c r="A959">
        <v>37155</v>
      </c>
      <c r="B959" t="s">
        <v>1729</v>
      </c>
      <c r="C959" t="s">
        <v>1729</v>
      </c>
      <c r="D959">
        <v>0</v>
      </c>
      <c r="E959">
        <v>4260</v>
      </c>
      <c r="F959">
        <v>4260</v>
      </c>
      <c r="G959">
        <v>0</v>
      </c>
      <c r="H959">
        <v>0</v>
      </c>
      <c r="I959">
        <v>0</v>
      </c>
      <c r="J959">
        <v>0</v>
      </c>
    </row>
    <row r="960" spans="1:10" x14ac:dyDescent="0.25">
      <c r="A960">
        <v>29652</v>
      </c>
      <c r="B960" t="s">
        <v>1730</v>
      </c>
      <c r="C960" t="s">
        <v>1730</v>
      </c>
      <c r="D960">
        <v>0</v>
      </c>
      <c r="E960">
        <v>13092</v>
      </c>
      <c r="F960">
        <v>13092</v>
      </c>
      <c r="G960">
        <v>0</v>
      </c>
      <c r="H960">
        <v>0</v>
      </c>
      <c r="I960">
        <v>0</v>
      </c>
      <c r="J960">
        <v>0</v>
      </c>
    </row>
    <row r="961" spans="1:10" x14ac:dyDescent="0.25">
      <c r="A961">
        <v>36842</v>
      </c>
      <c r="B961" t="s">
        <v>1741</v>
      </c>
      <c r="C961" t="s">
        <v>1741</v>
      </c>
      <c r="D961">
        <v>0</v>
      </c>
      <c r="E961">
        <v>3680</v>
      </c>
      <c r="F961">
        <v>3680</v>
      </c>
      <c r="G961">
        <v>0</v>
      </c>
      <c r="H961">
        <v>0</v>
      </c>
      <c r="I961">
        <v>0</v>
      </c>
      <c r="J961">
        <v>0</v>
      </c>
    </row>
    <row r="962" spans="1:10" x14ac:dyDescent="0.25">
      <c r="A962">
        <v>36755</v>
      </c>
      <c r="B962" t="s">
        <v>1730</v>
      </c>
      <c r="C962" t="s">
        <v>1730</v>
      </c>
      <c r="D962">
        <v>0</v>
      </c>
      <c r="E962">
        <v>0</v>
      </c>
      <c r="F962">
        <v>0</v>
      </c>
      <c r="G962">
        <v>0</v>
      </c>
      <c r="H962">
        <v>18</v>
      </c>
      <c r="I962">
        <v>18</v>
      </c>
      <c r="J962">
        <v>0</v>
      </c>
    </row>
    <row r="963" spans="1:10" x14ac:dyDescent="0.25">
      <c r="A963">
        <v>35792</v>
      </c>
      <c r="B963" t="s">
        <v>1728</v>
      </c>
      <c r="C963" t="s">
        <v>1927</v>
      </c>
      <c r="D963">
        <v>1</v>
      </c>
      <c r="F963">
        <v>0</v>
      </c>
      <c r="I963">
        <v>0</v>
      </c>
    </row>
    <row r="964" spans="1:10" x14ac:dyDescent="0.25">
      <c r="A964">
        <v>37323</v>
      </c>
      <c r="B964" t="s">
        <v>1730</v>
      </c>
      <c r="C964" t="s">
        <v>1730</v>
      </c>
      <c r="D964">
        <v>0</v>
      </c>
      <c r="E964">
        <v>2157</v>
      </c>
      <c r="F964">
        <v>2157</v>
      </c>
      <c r="G964">
        <v>0</v>
      </c>
      <c r="H964">
        <v>0</v>
      </c>
      <c r="I964">
        <v>0</v>
      </c>
      <c r="J964">
        <v>0</v>
      </c>
    </row>
    <row r="965" spans="1:10" x14ac:dyDescent="0.25">
      <c r="A965">
        <v>37327</v>
      </c>
      <c r="B965" t="s">
        <v>1738</v>
      </c>
      <c r="C965" t="s">
        <v>1738</v>
      </c>
      <c r="D965">
        <v>0</v>
      </c>
      <c r="E965">
        <v>2001</v>
      </c>
      <c r="F965">
        <v>2001</v>
      </c>
      <c r="G965">
        <v>0</v>
      </c>
      <c r="H965">
        <v>0</v>
      </c>
      <c r="I965">
        <v>0</v>
      </c>
      <c r="J965">
        <v>0</v>
      </c>
    </row>
    <row r="966" spans="1:10" x14ac:dyDescent="0.25">
      <c r="A966">
        <v>36886</v>
      </c>
      <c r="B966" t="s">
        <v>1728</v>
      </c>
      <c r="C966" t="s">
        <v>1927</v>
      </c>
      <c r="D966">
        <v>1</v>
      </c>
      <c r="E966">
        <v>10660</v>
      </c>
      <c r="F966">
        <v>10660</v>
      </c>
      <c r="G966">
        <v>0</v>
      </c>
      <c r="I966">
        <v>0</v>
      </c>
    </row>
    <row r="967" spans="1:10" x14ac:dyDescent="0.25">
      <c r="A967">
        <v>37191</v>
      </c>
      <c r="B967" t="s">
        <v>1741</v>
      </c>
      <c r="C967" t="s">
        <v>1741</v>
      </c>
      <c r="D967">
        <v>0</v>
      </c>
      <c r="E967">
        <v>1005.73</v>
      </c>
      <c r="F967">
        <v>1005.73</v>
      </c>
      <c r="G967">
        <v>0</v>
      </c>
      <c r="H967">
        <v>0</v>
      </c>
      <c r="I967">
        <v>0</v>
      </c>
      <c r="J967">
        <v>0</v>
      </c>
    </row>
    <row r="968" spans="1:10" x14ac:dyDescent="0.25">
      <c r="A968">
        <v>37339</v>
      </c>
      <c r="B968" t="s">
        <v>1737</v>
      </c>
      <c r="C968" t="s">
        <v>1737</v>
      </c>
      <c r="D968">
        <v>0</v>
      </c>
      <c r="E968">
        <v>0</v>
      </c>
      <c r="F968">
        <v>0</v>
      </c>
      <c r="G968">
        <v>0</v>
      </c>
      <c r="H968">
        <v>250</v>
      </c>
      <c r="I968">
        <v>250</v>
      </c>
      <c r="J968">
        <v>0</v>
      </c>
    </row>
    <row r="969" spans="1:10" x14ac:dyDescent="0.25">
      <c r="A969">
        <v>37351</v>
      </c>
      <c r="B969" t="s">
        <v>1729</v>
      </c>
      <c r="C969" t="s">
        <v>1729</v>
      </c>
      <c r="D969">
        <v>0</v>
      </c>
      <c r="E969">
        <v>457</v>
      </c>
      <c r="F969">
        <v>457</v>
      </c>
      <c r="G969">
        <v>0</v>
      </c>
      <c r="H969">
        <v>0</v>
      </c>
      <c r="I969">
        <v>0</v>
      </c>
      <c r="J969">
        <v>0</v>
      </c>
    </row>
    <row r="970" spans="1:10" x14ac:dyDescent="0.25">
      <c r="A970">
        <v>37278</v>
      </c>
      <c r="B970" t="s">
        <v>1738</v>
      </c>
      <c r="C970" t="s">
        <v>1738</v>
      </c>
      <c r="D970">
        <v>0</v>
      </c>
      <c r="E970">
        <v>0</v>
      </c>
      <c r="F970">
        <v>0</v>
      </c>
      <c r="G970">
        <v>0</v>
      </c>
      <c r="H970">
        <v>17</v>
      </c>
      <c r="I970">
        <v>17</v>
      </c>
      <c r="J970">
        <v>0</v>
      </c>
    </row>
    <row r="971" spans="1:10" x14ac:dyDescent="0.25">
      <c r="A971">
        <v>37267</v>
      </c>
      <c r="B971" t="s">
        <v>1738</v>
      </c>
      <c r="C971" t="s">
        <v>1738</v>
      </c>
      <c r="D971">
        <v>0</v>
      </c>
      <c r="E971">
        <v>0</v>
      </c>
      <c r="F971">
        <v>0</v>
      </c>
      <c r="G971">
        <v>0</v>
      </c>
      <c r="H971">
        <v>17</v>
      </c>
      <c r="I971">
        <v>17</v>
      </c>
      <c r="J971">
        <v>0</v>
      </c>
    </row>
    <row r="972" spans="1:10" x14ac:dyDescent="0.25">
      <c r="A972">
        <v>37335</v>
      </c>
      <c r="B972" t="s">
        <v>1733</v>
      </c>
      <c r="C972" t="s">
        <v>1733</v>
      </c>
      <c r="D972">
        <v>0</v>
      </c>
      <c r="E972">
        <v>869</v>
      </c>
      <c r="F972">
        <v>869</v>
      </c>
      <c r="G972">
        <v>0</v>
      </c>
      <c r="I972">
        <v>0</v>
      </c>
    </row>
    <row r="973" spans="1:10" x14ac:dyDescent="0.25">
      <c r="A973">
        <v>37332</v>
      </c>
      <c r="B973" t="s">
        <v>1736</v>
      </c>
      <c r="C973" t="s">
        <v>1736</v>
      </c>
      <c r="D973">
        <v>0</v>
      </c>
      <c r="E973">
        <v>78</v>
      </c>
      <c r="F973">
        <v>78</v>
      </c>
      <c r="G973">
        <v>0</v>
      </c>
      <c r="H973">
        <v>0</v>
      </c>
      <c r="I973">
        <v>0</v>
      </c>
      <c r="J973">
        <v>0</v>
      </c>
    </row>
    <row r="974" spans="1:10" x14ac:dyDescent="0.25">
      <c r="A974">
        <v>37067</v>
      </c>
      <c r="B974" t="s">
        <v>1741</v>
      </c>
      <c r="C974" t="s">
        <v>1741</v>
      </c>
      <c r="D974">
        <v>0</v>
      </c>
      <c r="E974">
        <v>1124</v>
      </c>
      <c r="F974">
        <v>1124</v>
      </c>
      <c r="G974">
        <v>0</v>
      </c>
      <c r="H974">
        <v>0</v>
      </c>
      <c r="I974">
        <v>0</v>
      </c>
      <c r="J974">
        <v>0</v>
      </c>
    </row>
    <row r="975" spans="1:10" x14ac:dyDescent="0.25">
      <c r="A975">
        <v>37280</v>
      </c>
      <c r="B975" t="s">
        <v>1738</v>
      </c>
      <c r="C975" t="s">
        <v>1738</v>
      </c>
      <c r="D975">
        <v>0</v>
      </c>
      <c r="E975">
        <v>0</v>
      </c>
      <c r="F975">
        <v>0</v>
      </c>
      <c r="G975">
        <v>0</v>
      </c>
      <c r="H975">
        <v>17</v>
      </c>
      <c r="I975">
        <v>17</v>
      </c>
      <c r="J975">
        <v>0</v>
      </c>
    </row>
    <row r="976" spans="1:10" x14ac:dyDescent="0.25">
      <c r="A976">
        <v>37243</v>
      </c>
      <c r="B976" t="s">
        <v>1728</v>
      </c>
      <c r="C976" t="s">
        <v>1927</v>
      </c>
      <c r="D976">
        <v>1</v>
      </c>
      <c r="E976">
        <v>0</v>
      </c>
      <c r="F976">
        <v>0</v>
      </c>
      <c r="G976">
        <v>0</v>
      </c>
      <c r="H976">
        <v>10</v>
      </c>
      <c r="I976">
        <v>1.8</v>
      </c>
      <c r="J976">
        <v>8.1999999999999993</v>
      </c>
    </row>
    <row r="977" spans="1:10" x14ac:dyDescent="0.25">
      <c r="A977">
        <v>37376</v>
      </c>
      <c r="B977" t="s">
        <v>1730</v>
      </c>
      <c r="C977" t="s">
        <v>1730</v>
      </c>
      <c r="D977">
        <v>0</v>
      </c>
      <c r="E977">
        <v>1771</v>
      </c>
      <c r="F977">
        <v>1771</v>
      </c>
      <c r="G977">
        <v>0</v>
      </c>
      <c r="H977">
        <v>0</v>
      </c>
      <c r="I977">
        <v>0</v>
      </c>
      <c r="J977">
        <v>0</v>
      </c>
    </row>
    <row r="978" spans="1:10" x14ac:dyDescent="0.25">
      <c r="A978">
        <v>28708</v>
      </c>
      <c r="B978" t="s">
        <v>1731</v>
      </c>
      <c r="C978" t="s">
        <v>1925</v>
      </c>
      <c r="D978">
        <v>1</v>
      </c>
      <c r="E978">
        <v>3468</v>
      </c>
      <c r="F978">
        <v>3468</v>
      </c>
      <c r="G978">
        <v>0</v>
      </c>
      <c r="I978">
        <v>0</v>
      </c>
    </row>
    <row r="979" spans="1:10" x14ac:dyDescent="0.25">
      <c r="A979">
        <v>22675</v>
      </c>
      <c r="B979" t="s">
        <v>1730</v>
      </c>
      <c r="C979" t="s">
        <v>1730</v>
      </c>
      <c r="D979">
        <v>0</v>
      </c>
      <c r="E979">
        <v>1580</v>
      </c>
      <c r="F979">
        <v>1580</v>
      </c>
      <c r="G979">
        <v>0</v>
      </c>
      <c r="H979">
        <v>0</v>
      </c>
      <c r="I979">
        <v>0</v>
      </c>
      <c r="J979">
        <v>0</v>
      </c>
    </row>
    <row r="980" spans="1:10" x14ac:dyDescent="0.25">
      <c r="A980">
        <v>32960</v>
      </c>
      <c r="B980" t="s">
        <v>1734</v>
      </c>
      <c r="C980" t="s">
        <v>1734</v>
      </c>
      <c r="D980">
        <v>0</v>
      </c>
      <c r="E980">
        <v>600</v>
      </c>
      <c r="F980">
        <v>600</v>
      </c>
      <c r="G980">
        <v>0</v>
      </c>
      <c r="H980">
        <v>2023.75</v>
      </c>
      <c r="I980">
        <v>2023.75</v>
      </c>
      <c r="J980">
        <v>0</v>
      </c>
    </row>
    <row r="981" spans="1:10" x14ac:dyDescent="0.25">
      <c r="A981">
        <v>33614</v>
      </c>
      <c r="B981" t="s">
        <v>1742</v>
      </c>
      <c r="C981" t="s">
        <v>1742</v>
      </c>
      <c r="D981">
        <v>0</v>
      </c>
      <c r="E981">
        <v>0</v>
      </c>
      <c r="F981">
        <v>0</v>
      </c>
      <c r="G981">
        <v>0</v>
      </c>
      <c r="H981">
        <v>19076.939999999999</v>
      </c>
      <c r="I981">
        <v>5421.44</v>
      </c>
      <c r="J981">
        <v>13655.5</v>
      </c>
    </row>
    <row r="982" spans="1:10" x14ac:dyDescent="0.25">
      <c r="A982">
        <v>36665</v>
      </c>
      <c r="B982" t="s">
        <v>1741</v>
      </c>
      <c r="C982" t="s">
        <v>1741</v>
      </c>
      <c r="D982">
        <v>0</v>
      </c>
      <c r="E982">
        <v>10050</v>
      </c>
      <c r="F982">
        <v>10050</v>
      </c>
      <c r="G982">
        <v>0</v>
      </c>
      <c r="H982">
        <v>905</v>
      </c>
      <c r="I982">
        <v>905</v>
      </c>
      <c r="J982">
        <v>0</v>
      </c>
    </row>
    <row r="983" spans="1:10" x14ac:dyDescent="0.25">
      <c r="A983">
        <v>37224</v>
      </c>
      <c r="B983" t="s">
        <v>1731</v>
      </c>
      <c r="C983" t="s">
        <v>1925</v>
      </c>
      <c r="D983">
        <v>1</v>
      </c>
      <c r="E983">
        <v>1822</v>
      </c>
      <c r="F983">
        <v>1822</v>
      </c>
      <c r="G983">
        <v>0</v>
      </c>
      <c r="H983">
        <v>0</v>
      </c>
      <c r="I983">
        <v>0</v>
      </c>
      <c r="J983">
        <v>0</v>
      </c>
    </row>
    <row r="984" spans="1:10" x14ac:dyDescent="0.25">
      <c r="A984">
        <v>37239</v>
      </c>
      <c r="B984" t="s">
        <v>1735</v>
      </c>
      <c r="C984" t="s">
        <v>1931</v>
      </c>
      <c r="D984">
        <v>1</v>
      </c>
      <c r="E984">
        <v>1350</v>
      </c>
      <c r="F984">
        <v>1350</v>
      </c>
      <c r="G984">
        <v>0</v>
      </c>
      <c r="H984">
        <v>0</v>
      </c>
    </row>
    <row r="985" spans="1:10" x14ac:dyDescent="0.25">
      <c r="A985">
        <v>37393</v>
      </c>
      <c r="B985" t="s">
        <v>1741</v>
      </c>
      <c r="C985" t="s">
        <v>1741</v>
      </c>
      <c r="D985">
        <v>0</v>
      </c>
      <c r="E985">
        <v>99.55</v>
      </c>
      <c r="F985">
        <v>99.55</v>
      </c>
      <c r="G985">
        <v>0</v>
      </c>
      <c r="H985">
        <v>0</v>
      </c>
    </row>
    <row r="986" spans="1:10" x14ac:dyDescent="0.25">
      <c r="A986">
        <v>37403</v>
      </c>
      <c r="B986" t="s">
        <v>1730</v>
      </c>
      <c r="C986" t="s">
        <v>1730</v>
      </c>
      <c r="D986">
        <v>0</v>
      </c>
      <c r="E986">
        <v>340</v>
      </c>
      <c r="F986">
        <v>340</v>
      </c>
      <c r="G986">
        <v>0</v>
      </c>
      <c r="H986">
        <v>0</v>
      </c>
      <c r="I986">
        <v>0</v>
      </c>
      <c r="J986">
        <v>0</v>
      </c>
    </row>
    <row r="987" spans="1:10" x14ac:dyDescent="0.25">
      <c r="A987">
        <v>37361</v>
      </c>
      <c r="B987" t="s">
        <v>1742</v>
      </c>
      <c r="C987" t="s">
        <v>1742</v>
      </c>
      <c r="D987">
        <v>0</v>
      </c>
      <c r="E987">
        <v>5439</v>
      </c>
      <c r="F987">
        <v>5439</v>
      </c>
      <c r="G987">
        <v>0</v>
      </c>
      <c r="I987">
        <v>0</v>
      </c>
    </row>
    <row r="988" spans="1:10" x14ac:dyDescent="0.25">
      <c r="A988">
        <v>37098</v>
      </c>
      <c r="B988" t="s">
        <v>1735</v>
      </c>
      <c r="C988" t="s">
        <v>1931</v>
      </c>
      <c r="D988">
        <v>1</v>
      </c>
      <c r="E988">
        <v>10046.26</v>
      </c>
      <c r="F988">
        <v>10046.26</v>
      </c>
      <c r="G988">
        <v>0</v>
      </c>
      <c r="I988">
        <v>0</v>
      </c>
    </row>
    <row r="989" spans="1:10" x14ac:dyDescent="0.25">
      <c r="A989">
        <v>37366</v>
      </c>
      <c r="B989" t="s">
        <v>1730</v>
      </c>
      <c r="C989" t="s">
        <v>1730</v>
      </c>
      <c r="D989">
        <v>0</v>
      </c>
      <c r="E989">
        <v>378</v>
      </c>
      <c r="F989">
        <v>378</v>
      </c>
      <c r="G989">
        <v>0</v>
      </c>
      <c r="H989">
        <v>0</v>
      </c>
      <c r="I989">
        <v>0</v>
      </c>
      <c r="J989">
        <v>0</v>
      </c>
    </row>
    <row r="990" spans="1:10" x14ac:dyDescent="0.25">
      <c r="A990">
        <v>37007</v>
      </c>
      <c r="B990" t="s">
        <v>1734</v>
      </c>
      <c r="C990" t="s">
        <v>1734</v>
      </c>
      <c r="D990">
        <v>0</v>
      </c>
      <c r="E990">
        <v>998.61</v>
      </c>
      <c r="F990">
        <v>998.61</v>
      </c>
      <c r="G990">
        <v>0</v>
      </c>
      <c r="H990">
        <v>0</v>
      </c>
      <c r="I990">
        <v>0</v>
      </c>
      <c r="J990">
        <v>0</v>
      </c>
    </row>
    <row r="991" spans="1:10" x14ac:dyDescent="0.25">
      <c r="A991">
        <v>37198</v>
      </c>
      <c r="B991" t="s">
        <v>1748</v>
      </c>
      <c r="C991" t="s">
        <v>1748</v>
      </c>
      <c r="D991">
        <v>0</v>
      </c>
      <c r="E991">
        <v>937</v>
      </c>
      <c r="F991">
        <v>937</v>
      </c>
      <c r="G991">
        <v>0</v>
      </c>
      <c r="H991">
        <v>0</v>
      </c>
      <c r="I991">
        <v>0</v>
      </c>
      <c r="J991">
        <v>0</v>
      </c>
    </row>
    <row r="992" spans="1:10" x14ac:dyDescent="0.25">
      <c r="A992">
        <v>37210</v>
      </c>
      <c r="B992" t="s">
        <v>1734</v>
      </c>
      <c r="C992" t="s">
        <v>1734</v>
      </c>
      <c r="D992">
        <v>0</v>
      </c>
      <c r="E992">
        <v>7412</v>
      </c>
      <c r="F992">
        <v>7412</v>
      </c>
      <c r="G992">
        <v>0</v>
      </c>
      <c r="H992">
        <v>0</v>
      </c>
      <c r="I992">
        <v>0</v>
      </c>
      <c r="J992">
        <v>0</v>
      </c>
    </row>
    <row r="993" spans="1:10" x14ac:dyDescent="0.25">
      <c r="A993">
        <v>37374</v>
      </c>
      <c r="B993" t="s">
        <v>1730</v>
      </c>
      <c r="C993" t="s">
        <v>1730</v>
      </c>
      <c r="D993">
        <v>0</v>
      </c>
      <c r="E993">
        <v>1034</v>
      </c>
      <c r="F993">
        <v>1034</v>
      </c>
      <c r="G993">
        <v>0</v>
      </c>
      <c r="H993">
        <v>0</v>
      </c>
      <c r="I993">
        <v>0</v>
      </c>
      <c r="J993">
        <v>0</v>
      </c>
    </row>
    <row r="994" spans="1:10" x14ac:dyDescent="0.25">
      <c r="A994">
        <v>37237</v>
      </c>
      <c r="B994" t="s">
        <v>1763</v>
      </c>
      <c r="C994" t="s">
        <v>1763</v>
      </c>
      <c r="D994">
        <v>0</v>
      </c>
      <c r="E994">
        <v>5676</v>
      </c>
      <c r="F994">
        <v>5676</v>
      </c>
      <c r="G994">
        <v>0</v>
      </c>
      <c r="H994">
        <v>0</v>
      </c>
      <c r="I994">
        <v>0</v>
      </c>
      <c r="J994">
        <v>0</v>
      </c>
    </row>
    <row r="995" spans="1:10" x14ac:dyDescent="0.25">
      <c r="A995">
        <v>37382</v>
      </c>
      <c r="B995" t="s">
        <v>1730</v>
      </c>
      <c r="C995" t="s">
        <v>1730</v>
      </c>
      <c r="D995">
        <v>0</v>
      </c>
      <c r="E995">
        <v>636</v>
      </c>
      <c r="F995">
        <v>636</v>
      </c>
      <c r="G995">
        <v>0</v>
      </c>
      <c r="H995">
        <v>0</v>
      </c>
      <c r="I995">
        <v>0</v>
      </c>
      <c r="J995">
        <v>0</v>
      </c>
    </row>
    <row r="996" spans="1:10" x14ac:dyDescent="0.25">
      <c r="A996">
        <v>37360</v>
      </c>
      <c r="B996" t="s">
        <v>1730</v>
      </c>
      <c r="C996" t="s">
        <v>1730</v>
      </c>
      <c r="D996">
        <v>0</v>
      </c>
      <c r="E996">
        <v>5641</v>
      </c>
      <c r="F996">
        <v>5641</v>
      </c>
      <c r="G996">
        <v>0</v>
      </c>
      <c r="H996">
        <v>0</v>
      </c>
      <c r="I996">
        <v>0</v>
      </c>
      <c r="J996">
        <v>0</v>
      </c>
    </row>
    <row r="997" spans="1:10" x14ac:dyDescent="0.25">
      <c r="A997">
        <v>37320</v>
      </c>
      <c r="B997" t="s">
        <v>1735</v>
      </c>
      <c r="C997" t="s">
        <v>1931</v>
      </c>
      <c r="D997">
        <v>1</v>
      </c>
      <c r="E997">
        <v>19462.03</v>
      </c>
      <c r="F997">
        <v>19462.03</v>
      </c>
      <c r="G997">
        <v>0</v>
      </c>
      <c r="I997">
        <v>0</v>
      </c>
    </row>
    <row r="998" spans="1:10" x14ac:dyDescent="0.25">
      <c r="A998">
        <v>36825</v>
      </c>
      <c r="B998" t="s">
        <v>1733</v>
      </c>
      <c r="C998" t="s">
        <v>1733</v>
      </c>
      <c r="D998">
        <v>0</v>
      </c>
      <c r="E998">
        <v>4796.7</v>
      </c>
      <c r="F998">
        <v>4796.7</v>
      </c>
      <c r="G998">
        <v>0</v>
      </c>
      <c r="I998">
        <v>0</v>
      </c>
    </row>
    <row r="999" spans="1:10" x14ac:dyDescent="0.25">
      <c r="A999">
        <v>36459</v>
      </c>
      <c r="B999" t="s">
        <v>1734</v>
      </c>
      <c r="C999" t="s">
        <v>1734</v>
      </c>
      <c r="D999">
        <v>0</v>
      </c>
      <c r="E999">
        <v>269.74</v>
      </c>
      <c r="F999">
        <v>269.74</v>
      </c>
      <c r="G999">
        <v>0</v>
      </c>
      <c r="H999">
        <v>0</v>
      </c>
      <c r="I999">
        <v>0</v>
      </c>
      <c r="J999">
        <v>0</v>
      </c>
    </row>
    <row r="1000" spans="1:10" x14ac:dyDescent="0.25">
      <c r="A1000">
        <v>37359</v>
      </c>
      <c r="B1000" t="s">
        <v>1730</v>
      </c>
      <c r="C1000" t="s">
        <v>1730</v>
      </c>
      <c r="D1000">
        <v>0</v>
      </c>
      <c r="E1000">
        <v>1677</v>
      </c>
      <c r="F1000">
        <v>1677</v>
      </c>
      <c r="G1000">
        <v>0</v>
      </c>
      <c r="H1000">
        <v>0</v>
      </c>
      <c r="I1000">
        <v>0</v>
      </c>
      <c r="J1000">
        <v>0</v>
      </c>
    </row>
    <row r="1001" spans="1:10" x14ac:dyDescent="0.25">
      <c r="A1001">
        <v>37349</v>
      </c>
      <c r="B1001" t="s">
        <v>1735</v>
      </c>
      <c r="C1001" t="s">
        <v>1931</v>
      </c>
      <c r="D1001">
        <v>1</v>
      </c>
      <c r="E1001">
        <v>6300</v>
      </c>
      <c r="F1001">
        <v>6300</v>
      </c>
      <c r="G1001">
        <v>0</v>
      </c>
      <c r="H1001">
        <v>110</v>
      </c>
      <c r="I1001">
        <v>110</v>
      </c>
      <c r="J1001">
        <v>0</v>
      </c>
    </row>
    <row r="1002" spans="1:10" x14ac:dyDescent="0.25">
      <c r="A1002">
        <v>37185</v>
      </c>
      <c r="B1002" t="s">
        <v>1735</v>
      </c>
      <c r="C1002" t="s">
        <v>1931</v>
      </c>
      <c r="D1002">
        <v>1</v>
      </c>
      <c r="E1002">
        <v>1710</v>
      </c>
      <c r="F1002">
        <v>1710</v>
      </c>
      <c r="G1002">
        <v>0</v>
      </c>
      <c r="H1002">
        <v>1330</v>
      </c>
      <c r="I1002">
        <v>1330</v>
      </c>
      <c r="J1002">
        <v>0</v>
      </c>
    </row>
    <row r="1003" spans="1:10" x14ac:dyDescent="0.25">
      <c r="A1003">
        <v>34660</v>
      </c>
      <c r="B1003" t="s">
        <v>1734</v>
      </c>
      <c r="D1003">
        <v>1</v>
      </c>
      <c r="F1003">
        <v>2875</v>
      </c>
      <c r="I1003">
        <v>367.75</v>
      </c>
    </row>
    <row r="1004" spans="1:10" x14ac:dyDescent="0.25">
      <c r="A1004">
        <v>37306</v>
      </c>
      <c r="B1004" t="s">
        <v>1735</v>
      </c>
      <c r="C1004" t="s">
        <v>1931</v>
      </c>
      <c r="D1004">
        <v>1</v>
      </c>
      <c r="E1004">
        <v>594</v>
      </c>
      <c r="F1004">
        <v>594</v>
      </c>
      <c r="G1004">
        <v>0</v>
      </c>
      <c r="H1004">
        <v>0</v>
      </c>
    </row>
    <row r="1005" spans="1:10" x14ac:dyDescent="0.25">
      <c r="A1005">
        <v>37385</v>
      </c>
      <c r="B1005" t="s">
        <v>1730</v>
      </c>
      <c r="C1005" t="s">
        <v>1730</v>
      </c>
      <c r="D1005">
        <v>0</v>
      </c>
      <c r="E1005">
        <v>378</v>
      </c>
      <c r="F1005">
        <v>378</v>
      </c>
      <c r="G1005">
        <v>0</v>
      </c>
      <c r="I1005">
        <v>0</v>
      </c>
    </row>
    <row r="1006" spans="1:10" x14ac:dyDescent="0.25">
      <c r="A1006">
        <v>37410</v>
      </c>
      <c r="B1006" t="s">
        <v>1741</v>
      </c>
      <c r="C1006" t="s">
        <v>1741</v>
      </c>
      <c r="D1006">
        <v>0</v>
      </c>
      <c r="E1006">
        <v>1114.5999999999999</v>
      </c>
      <c r="F1006">
        <v>1114.5999999999999</v>
      </c>
      <c r="G1006">
        <v>0</v>
      </c>
      <c r="H1006">
        <v>0</v>
      </c>
      <c r="I1006">
        <v>0</v>
      </c>
      <c r="J1006">
        <v>0</v>
      </c>
    </row>
    <row r="1007" spans="1:10" x14ac:dyDescent="0.25">
      <c r="A1007">
        <v>37298</v>
      </c>
      <c r="B1007" t="s">
        <v>1736</v>
      </c>
      <c r="D1007">
        <v>1</v>
      </c>
      <c r="F1007">
        <v>-5214</v>
      </c>
      <c r="I1007">
        <v>-37</v>
      </c>
    </row>
    <row r="1008" spans="1:10" x14ac:dyDescent="0.25">
      <c r="A1008">
        <v>37399</v>
      </c>
      <c r="B1008" t="s">
        <v>1734</v>
      </c>
      <c r="C1008" t="s">
        <v>1734</v>
      </c>
      <c r="D1008">
        <v>0</v>
      </c>
      <c r="E1008">
        <v>144</v>
      </c>
      <c r="F1008">
        <v>144</v>
      </c>
      <c r="G1008">
        <v>0</v>
      </c>
      <c r="I1008">
        <v>0</v>
      </c>
    </row>
    <row r="1009" spans="1:10" x14ac:dyDescent="0.25">
      <c r="A1009">
        <v>37416</v>
      </c>
      <c r="B1009" t="s">
        <v>1735</v>
      </c>
      <c r="C1009" t="s">
        <v>1931</v>
      </c>
      <c r="D1009">
        <v>1</v>
      </c>
      <c r="E1009">
        <v>555</v>
      </c>
      <c r="F1009">
        <v>555</v>
      </c>
      <c r="G1009">
        <v>0</v>
      </c>
      <c r="H1009">
        <v>0</v>
      </c>
    </row>
    <row r="1010" spans="1:10" x14ac:dyDescent="0.25">
      <c r="A1010">
        <v>37286</v>
      </c>
      <c r="B1010" t="s">
        <v>1735</v>
      </c>
      <c r="C1010" t="s">
        <v>1931</v>
      </c>
      <c r="D1010">
        <v>1</v>
      </c>
      <c r="E1010">
        <v>586.25</v>
      </c>
      <c r="F1010">
        <v>586.25</v>
      </c>
      <c r="G1010">
        <v>0</v>
      </c>
      <c r="H1010">
        <v>350</v>
      </c>
      <c r="I1010">
        <v>350</v>
      </c>
      <c r="J1010">
        <v>0</v>
      </c>
    </row>
    <row r="1011" spans="1:10" x14ac:dyDescent="0.25">
      <c r="A1011">
        <v>37121</v>
      </c>
      <c r="B1011" t="s">
        <v>1734</v>
      </c>
      <c r="C1011" t="s">
        <v>1734</v>
      </c>
      <c r="D1011">
        <v>0</v>
      </c>
      <c r="E1011">
        <v>0</v>
      </c>
      <c r="F1011">
        <v>0</v>
      </c>
      <c r="G1011">
        <v>0</v>
      </c>
      <c r="H1011">
        <v>790.5</v>
      </c>
      <c r="I1011">
        <v>134.57474999999999</v>
      </c>
      <c r="J1011">
        <v>655.92525000000001</v>
      </c>
    </row>
    <row r="1012" spans="1:10" x14ac:dyDescent="0.25">
      <c r="A1012">
        <v>37354</v>
      </c>
      <c r="B1012" t="s">
        <v>1741</v>
      </c>
      <c r="C1012" t="s">
        <v>1741</v>
      </c>
      <c r="D1012">
        <v>0</v>
      </c>
      <c r="E1012">
        <v>6281.72</v>
      </c>
      <c r="F1012">
        <v>6281.72</v>
      </c>
      <c r="G1012">
        <v>0</v>
      </c>
      <c r="H1012">
        <v>0</v>
      </c>
    </row>
    <row r="1013" spans="1:10" x14ac:dyDescent="0.25">
      <c r="A1013">
        <v>37166</v>
      </c>
      <c r="B1013" t="s">
        <v>1734</v>
      </c>
      <c r="C1013" t="s">
        <v>1734</v>
      </c>
      <c r="D1013">
        <v>0</v>
      </c>
      <c r="E1013">
        <v>0</v>
      </c>
      <c r="F1013">
        <v>0</v>
      </c>
      <c r="G1013">
        <v>0</v>
      </c>
      <c r="H1013">
        <v>480.55</v>
      </c>
      <c r="I1013">
        <v>480.55</v>
      </c>
      <c r="J1013">
        <v>0</v>
      </c>
    </row>
    <row r="1014" spans="1:10" x14ac:dyDescent="0.25">
      <c r="A1014">
        <v>37432</v>
      </c>
      <c r="B1014" t="s">
        <v>1730</v>
      </c>
      <c r="C1014" t="s">
        <v>1730</v>
      </c>
      <c r="D1014">
        <v>0</v>
      </c>
      <c r="E1014">
        <v>32935.1</v>
      </c>
      <c r="F1014">
        <v>32935.1</v>
      </c>
      <c r="G1014">
        <v>0</v>
      </c>
      <c r="H1014">
        <v>0</v>
      </c>
      <c r="I1014">
        <v>0</v>
      </c>
      <c r="J1014">
        <v>0</v>
      </c>
    </row>
    <row r="1015" spans="1:10" x14ac:dyDescent="0.25">
      <c r="A1015">
        <v>31796</v>
      </c>
      <c r="B1015" t="s">
        <v>1738</v>
      </c>
      <c r="C1015" t="s">
        <v>1738</v>
      </c>
      <c r="D1015">
        <v>0</v>
      </c>
      <c r="E1015">
        <v>1162.5</v>
      </c>
      <c r="F1015">
        <v>1162.5</v>
      </c>
      <c r="G1015">
        <v>0</v>
      </c>
      <c r="H1015">
        <v>754</v>
      </c>
      <c r="I1015">
        <v>754</v>
      </c>
      <c r="J1015">
        <v>0</v>
      </c>
    </row>
    <row r="1016" spans="1:10" x14ac:dyDescent="0.25">
      <c r="A1016">
        <v>31797</v>
      </c>
      <c r="B1016" t="s">
        <v>1738</v>
      </c>
      <c r="C1016" t="s">
        <v>1738</v>
      </c>
      <c r="D1016">
        <v>0</v>
      </c>
      <c r="E1016">
        <v>1127.5</v>
      </c>
      <c r="F1016">
        <v>1127.5</v>
      </c>
      <c r="G1016">
        <v>0</v>
      </c>
      <c r="H1016">
        <v>754</v>
      </c>
      <c r="I1016">
        <v>754</v>
      </c>
      <c r="J1016">
        <v>0</v>
      </c>
    </row>
    <row r="1017" spans="1:10" x14ac:dyDescent="0.25">
      <c r="A1017">
        <v>36750</v>
      </c>
      <c r="B1017" t="s">
        <v>1731</v>
      </c>
      <c r="C1017" t="s">
        <v>1925</v>
      </c>
      <c r="D1017">
        <v>1</v>
      </c>
      <c r="E1017">
        <v>19530</v>
      </c>
      <c r="F1017">
        <v>19530</v>
      </c>
      <c r="G1017">
        <v>0</v>
      </c>
      <c r="H1017">
        <v>0</v>
      </c>
      <c r="I1017">
        <v>0</v>
      </c>
      <c r="J1017">
        <v>0</v>
      </c>
    </row>
    <row r="1018" spans="1:10" x14ac:dyDescent="0.25">
      <c r="A1018">
        <v>37420</v>
      </c>
      <c r="B1018" t="s">
        <v>1734</v>
      </c>
      <c r="C1018" t="s">
        <v>1734</v>
      </c>
      <c r="D1018">
        <v>0</v>
      </c>
      <c r="E1018">
        <v>238.24</v>
      </c>
      <c r="F1018">
        <v>238.24</v>
      </c>
      <c r="G1018">
        <v>0</v>
      </c>
      <c r="I1018">
        <v>0</v>
      </c>
    </row>
    <row r="1019" spans="1:10" x14ac:dyDescent="0.25">
      <c r="A1019">
        <v>35484</v>
      </c>
      <c r="B1019" t="s">
        <v>1733</v>
      </c>
      <c r="C1019" t="s">
        <v>1733</v>
      </c>
      <c r="D1019">
        <v>0</v>
      </c>
      <c r="E1019">
        <v>1488</v>
      </c>
      <c r="F1019">
        <v>1488</v>
      </c>
      <c r="G1019">
        <v>0</v>
      </c>
      <c r="I1019">
        <v>0</v>
      </c>
    </row>
    <row r="1020" spans="1:10" x14ac:dyDescent="0.25">
      <c r="A1020">
        <v>37462</v>
      </c>
      <c r="B1020" t="s">
        <v>1733</v>
      </c>
      <c r="C1020" t="s">
        <v>1733</v>
      </c>
      <c r="D1020">
        <v>0</v>
      </c>
      <c r="E1020">
        <v>1504</v>
      </c>
      <c r="F1020">
        <v>1504</v>
      </c>
      <c r="G1020">
        <v>0</v>
      </c>
      <c r="I1020">
        <v>0</v>
      </c>
    </row>
    <row r="1021" spans="1:10" x14ac:dyDescent="0.25">
      <c r="A1021">
        <v>37460</v>
      </c>
      <c r="B1021" t="s">
        <v>1742</v>
      </c>
      <c r="C1021" t="s">
        <v>1742</v>
      </c>
      <c r="D1021">
        <v>0</v>
      </c>
      <c r="E1021">
        <v>2585</v>
      </c>
      <c r="F1021">
        <v>2585</v>
      </c>
      <c r="G1021">
        <v>0</v>
      </c>
      <c r="H1021">
        <v>0</v>
      </c>
      <c r="I1021">
        <v>0</v>
      </c>
      <c r="J1021">
        <v>0</v>
      </c>
    </row>
    <row r="1022" spans="1:10" x14ac:dyDescent="0.25">
      <c r="A1022">
        <v>37241</v>
      </c>
      <c r="B1022" t="s">
        <v>1737</v>
      </c>
      <c r="C1022" t="s">
        <v>1737</v>
      </c>
      <c r="D1022">
        <v>0</v>
      </c>
      <c r="E1022">
        <v>0</v>
      </c>
      <c r="F1022">
        <v>0</v>
      </c>
      <c r="G1022">
        <v>0</v>
      </c>
      <c r="H1022">
        <v>26</v>
      </c>
      <c r="I1022">
        <v>26</v>
      </c>
      <c r="J1022">
        <v>0</v>
      </c>
    </row>
    <row r="1023" spans="1:10" x14ac:dyDescent="0.25">
      <c r="A1023">
        <v>37470</v>
      </c>
      <c r="B1023" t="s">
        <v>1735</v>
      </c>
      <c r="C1023" t="s">
        <v>1931</v>
      </c>
      <c r="D1023">
        <v>1</v>
      </c>
      <c r="E1023">
        <v>0</v>
      </c>
      <c r="F1023">
        <v>0</v>
      </c>
      <c r="G1023">
        <v>0</v>
      </c>
      <c r="H1023">
        <v>10</v>
      </c>
      <c r="I1023">
        <v>2.73</v>
      </c>
      <c r="J1023">
        <v>7.27</v>
      </c>
    </row>
    <row r="1024" spans="1:10" x14ac:dyDescent="0.25">
      <c r="A1024">
        <v>37475</v>
      </c>
      <c r="B1024" t="s">
        <v>1765</v>
      </c>
      <c r="C1024" t="s">
        <v>1765</v>
      </c>
      <c r="D1024">
        <v>0</v>
      </c>
      <c r="E1024">
        <v>1218</v>
      </c>
      <c r="F1024">
        <v>1218</v>
      </c>
      <c r="G1024">
        <v>0</v>
      </c>
      <c r="I1024">
        <v>0</v>
      </c>
    </row>
    <row r="1025" spans="1:10" x14ac:dyDescent="0.25">
      <c r="A1025">
        <v>37469</v>
      </c>
      <c r="B1025" t="s">
        <v>1736</v>
      </c>
      <c r="C1025" t="s">
        <v>1736</v>
      </c>
      <c r="D1025">
        <v>0</v>
      </c>
      <c r="E1025">
        <v>1619.95</v>
      </c>
      <c r="F1025">
        <v>1619.95</v>
      </c>
      <c r="G1025">
        <v>0</v>
      </c>
      <c r="I1025">
        <v>0</v>
      </c>
    </row>
    <row r="1026" spans="1:10" x14ac:dyDescent="0.25">
      <c r="A1026">
        <v>37461</v>
      </c>
      <c r="B1026" t="s">
        <v>1763</v>
      </c>
      <c r="C1026" t="s">
        <v>1763</v>
      </c>
      <c r="D1026">
        <v>0</v>
      </c>
      <c r="E1026">
        <v>0</v>
      </c>
      <c r="F1026">
        <v>0</v>
      </c>
      <c r="G1026">
        <v>0</v>
      </c>
      <c r="H1026">
        <v>75</v>
      </c>
      <c r="I1026">
        <v>75</v>
      </c>
      <c r="J1026">
        <v>0</v>
      </c>
    </row>
    <row r="1027" spans="1:10" x14ac:dyDescent="0.25">
      <c r="A1027">
        <v>37249</v>
      </c>
      <c r="B1027" t="s">
        <v>1742</v>
      </c>
      <c r="C1027" t="s">
        <v>1742</v>
      </c>
      <c r="D1027">
        <v>0</v>
      </c>
      <c r="E1027">
        <v>87</v>
      </c>
      <c r="F1027">
        <v>87</v>
      </c>
      <c r="G1027">
        <v>0</v>
      </c>
      <c r="H1027">
        <v>0</v>
      </c>
      <c r="I1027">
        <v>0</v>
      </c>
      <c r="J1027">
        <v>0</v>
      </c>
    </row>
    <row r="1028" spans="1:10" x14ac:dyDescent="0.25">
      <c r="A1028">
        <v>37511</v>
      </c>
      <c r="B1028" t="s">
        <v>1742</v>
      </c>
      <c r="C1028" t="s">
        <v>1742</v>
      </c>
      <c r="D1028">
        <v>0</v>
      </c>
      <c r="E1028">
        <v>0</v>
      </c>
      <c r="F1028">
        <v>0</v>
      </c>
      <c r="G1028">
        <v>0</v>
      </c>
      <c r="H1028">
        <v>40</v>
      </c>
      <c r="I1028">
        <v>40</v>
      </c>
      <c r="J1028">
        <v>0</v>
      </c>
    </row>
    <row r="1029" spans="1:10" x14ac:dyDescent="0.25">
      <c r="A1029">
        <v>35449</v>
      </c>
      <c r="B1029" t="s">
        <v>1766</v>
      </c>
      <c r="D1029">
        <v>1</v>
      </c>
      <c r="F1029">
        <v>1052</v>
      </c>
      <c r="I1029">
        <v>4535</v>
      </c>
    </row>
    <row r="1030" spans="1:10" x14ac:dyDescent="0.25">
      <c r="A1030">
        <v>37377</v>
      </c>
      <c r="B1030" t="s">
        <v>1738</v>
      </c>
      <c r="C1030" t="s">
        <v>1738</v>
      </c>
      <c r="D1030">
        <v>0</v>
      </c>
      <c r="E1030">
        <v>113.85</v>
      </c>
      <c r="F1030">
        <v>113.85</v>
      </c>
      <c r="G1030">
        <v>0</v>
      </c>
      <c r="H1030">
        <v>208</v>
      </c>
      <c r="I1030">
        <v>208</v>
      </c>
      <c r="J1030">
        <v>0</v>
      </c>
    </row>
    <row r="1031" spans="1:10" x14ac:dyDescent="0.25">
      <c r="A1031">
        <v>34558</v>
      </c>
      <c r="B1031" t="s">
        <v>1766</v>
      </c>
      <c r="C1031" t="s">
        <v>1924</v>
      </c>
      <c r="D1031">
        <v>1</v>
      </c>
      <c r="E1031">
        <v>9375</v>
      </c>
      <c r="F1031">
        <v>9375</v>
      </c>
      <c r="G1031">
        <v>0</v>
      </c>
      <c r="I1031">
        <v>0</v>
      </c>
    </row>
    <row r="1032" spans="1:10" x14ac:dyDescent="0.25">
      <c r="A1032">
        <v>37338</v>
      </c>
      <c r="B1032" t="s">
        <v>1738</v>
      </c>
      <c r="C1032" t="s">
        <v>1738</v>
      </c>
      <c r="D1032">
        <v>0</v>
      </c>
      <c r="E1032">
        <v>229.95</v>
      </c>
      <c r="F1032">
        <v>229.95</v>
      </c>
      <c r="G1032">
        <v>0</v>
      </c>
      <c r="H1032">
        <v>0</v>
      </c>
      <c r="I1032">
        <v>0</v>
      </c>
      <c r="J1032">
        <v>0</v>
      </c>
    </row>
    <row r="1033" spans="1:10" x14ac:dyDescent="0.25">
      <c r="A1033">
        <v>37375</v>
      </c>
      <c r="B1033" t="s">
        <v>1738</v>
      </c>
      <c r="C1033" t="s">
        <v>1738</v>
      </c>
      <c r="D1033">
        <v>0</v>
      </c>
      <c r="E1033">
        <v>113.85</v>
      </c>
      <c r="F1033">
        <v>113.85</v>
      </c>
      <c r="G1033">
        <v>0</v>
      </c>
      <c r="H1033">
        <v>201</v>
      </c>
      <c r="I1033">
        <v>201</v>
      </c>
      <c r="J1033">
        <v>0</v>
      </c>
    </row>
    <row r="1034" spans="1:10" x14ac:dyDescent="0.25">
      <c r="A1034">
        <v>36993</v>
      </c>
      <c r="B1034" t="s">
        <v>1729</v>
      </c>
      <c r="C1034" t="s">
        <v>1729</v>
      </c>
      <c r="D1034">
        <v>0</v>
      </c>
      <c r="E1034">
        <v>203</v>
      </c>
      <c r="F1034">
        <v>203</v>
      </c>
      <c r="G1034">
        <v>0</v>
      </c>
      <c r="H1034">
        <v>0</v>
      </c>
      <c r="I1034">
        <v>0</v>
      </c>
      <c r="J1034">
        <v>0</v>
      </c>
    </row>
    <row r="1035" spans="1:10" x14ac:dyDescent="0.25">
      <c r="A1035">
        <v>37426</v>
      </c>
      <c r="B1035" t="s">
        <v>1765</v>
      </c>
      <c r="C1035" t="s">
        <v>1761</v>
      </c>
      <c r="D1035">
        <v>1</v>
      </c>
      <c r="E1035">
        <v>1458</v>
      </c>
      <c r="F1035">
        <v>1458</v>
      </c>
      <c r="G1035">
        <v>0</v>
      </c>
      <c r="I1035">
        <v>0</v>
      </c>
    </row>
    <row r="1036" spans="1:10" x14ac:dyDescent="0.25">
      <c r="A1036">
        <v>37506</v>
      </c>
      <c r="B1036" t="s">
        <v>1742</v>
      </c>
      <c r="D1036">
        <v>1</v>
      </c>
      <c r="F1036">
        <v>0</v>
      </c>
      <c r="I1036">
        <v>15</v>
      </c>
    </row>
    <row r="1037" spans="1:10" x14ac:dyDescent="0.25">
      <c r="A1037">
        <v>37509</v>
      </c>
      <c r="B1037" t="s">
        <v>1730</v>
      </c>
      <c r="C1037" t="s">
        <v>1730</v>
      </c>
      <c r="D1037">
        <v>0</v>
      </c>
      <c r="E1037">
        <v>1779</v>
      </c>
      <c r="F1037">
        <v>1779</v>
      </c>
      <c r="G1037">
        <v>0</v>
      </c>
      <c r="H1037">
        <v>0</v>
      </c>
      <c r="I1037">
        <v>0</v>
      </c>
      <c r="J1037">
        <v>0</v>
      </c>
    </row>
    <row r="1038" spans="1:10" x14ac:dyDescent="0.25">
      <c r="A1038">
        <v>37214</v>
      </c>
      <c r="B1038" t="s">
        <v>1760</v>
      </c>
      <c r="C1038" t="s">
        <v>1930</v>
      </c>
      <c r="D1038">
        <v>1</v>
      </c>
      <c r="E1038">
        <v>1855</v>
      </c>
      <c r="F1038">
        <v>1855</v>
      </c>
      <c r="G1038">
        <v>0</v>
      </c>
      <c r="I1038">
        <v>0</v>
      </c>
    </row>
    <row r="1039" spans="1:10" x14ac:dyDescent="0.25">
      <c r="A1039">
        <v>37294</v>
      </c>
      <c r="B1039" t="s">
        <v>1735</v>
      </c>
      <c r="C1039" t="s">
        <v>1931</v>
      </c>
      <c r="D1039">
        <v>1</v>
      </c>
      <c r="E1039">
        <v>1800</v>
      </c>
      <c r="F1039">
        <v>1800</v>
      </c>
      <c r="G1039">
        <v>0</v>
      </c>
      <c r="H1039">
        <v>2171.1999999999998</v>
      </c>
    </row>
    <row r="1040" spans="1:10" x14ac:dyDescent="0.25">
      <c r="A1040">
        <v>37417</v>
      </c>
      <c r="B1040" t="s">
        <v>1735</v>
      </c>
      <c r="C1040" t="s">
        <v>1931</v>
      </c>
      <c r="D1040">
        <v>1</v>
      </c>
      <c r="E1040">
        <v>1626</v>
      </c>
      <c r="F1040">
        <v>1626</v>
      </c>
      <c r="G1040">
        <v>0</v>
      </c>
      <c r="H1040">
        <v>0</v>
      </c>
      <c r="I1040">
        <v>0</v>
      </c>
      <c r="J1040">
        <v>0</v>
      </c>
    </row>
    <row r="1041" spans="1:10" x14ac:dyDescent="0.25">
      <c r="A1041">
        <v>37514</v>
      </c>
      <c r="B1041" t="s">
        <v>1730</v>
      </c>
      <c r="C1041" t="s">
        <v>1730</v>
      </c>
      <c r="D1041">
        <v>0</v>
      </c>
      <c r="E1041">
        <v>1134</v>
      </c>
      <c r="F1041">
        <v>1134</v>
      </c>
      <c r="G1041">
        <v>0</v>
      </c>
      <c r="H1041">
        <v>0</v>
      </c>
      <c r="I1041">
        <v>0</v>
      </c>
      <c r="J1041">
        <v>0</v>
      </c>
    </row>
    <row r="1042" spans="1:10" x14ac:dyDescent="0.25">
      <c r="A1042">
        <v>37516</v>
      </c>
      <c r="B1042" t="s">
        <v>1730</v>
      </c>
      <c r="C1042" t="s">
        <v>1730</v>
      </c>
      <c r="D1042">
        <v>0</v>
      </c>
      <c r="E1042">
        <v>378</v>
      </c>
      <c r="F1042">
        <v>378</v>
      </c>
      <c r="G1042">
        <v>0</v>
      </c>
      <c r="H1042">
        <v>0</v>
      </c>
      <c r="I1042">
        <v>0</v>
      </c>
      <c r="J1042">
        <v>0</v>
      </c>
    </row>
    <row r="1043" spans="1:10" x14ac:dyDescent="0.25">
      <c r="A1043">
        <v>37345</v>
      </c>
      <c r="B1043" t="s">
        <v>1765</v>
      </c>
      <c r="C1043" t="s">
        <v>1761</v>
      </c>
      <c r="D1043">
        <v>1</v>
      </c>
      <c r="E1043">
        <v>0</v>
      </c>
      <c r="F1043">
        <v>0</v>
      </c>
      <c r="G1043">
        <v>0</v>
      </c>
      <c r="H1043">
        <v>9</v>
      </c>
      <c r="I1043">
        <v>1.62</v>
      </c>
      <c r="J1043">
        <v>7.38</v>
      </c>
    </row>
    <row r="1044" spans="1:10" x14ac:dyDescent="0.25">
      <c r="A1044">
        <v>37405</v>
      </c>
      <c r="B1044" t="s">
        <v>1741</v>
      </c>
      <c r="C1044" t="s">
        <v>1741</v>
      </c>
      <c r="D1044">
        <v>0</v>
      </c>
      <c r="E1044">
        <v>7366.38</v>
      </c>
      <c r="F1044">
        <v>7366.38</v>
      </c>
      <c r="G1044">
        <v>0</v>
      </c>
      <c r="H1044">
        <v>0</v>
      </c>
      <c r="I1044">
        <v>0</v>
      </c>
      <c r="J1044">
        <v>0</v>
      </c>
    </row>
    <row r="1045" spans="1:10" x14ac:dyDescent="0.25">
      <c r="A1045">
        <v>37397</v>
      </c>
      <c r="B1045" t="s">
        <v>1735</v>
      </c>
      <c r="C1045" t="s">
        <v>1931</v>
      </c>
      <c r="D1045">
        <v>1</v>
      </c>
      <c r="E1045">
        <v>0</v>
      </c>
      <c r="F1045">
        <v>0</v>
      </c>
      <c r="G1045">
        <v>0</v>
      </c>
      <c r="H1045">
        <v>17.5</v>
      </c>
      <c r="I1045">
        <v>4.2997500000000004</v>
      </c>
      <c r="J1045">
        <v>13.20025</v>
      </c>
    </row>
    <row r="1046" spans="1:10" x14ac:dyDescent="0.25">
      <c r="A1046">
        <v>37513</v>
      </c>
      <c r="B1046" t="s">
        <v>1730</v>
      </c>
      <c r="C1046" t="s">
        <v>1730</v>
      </c>
      <c r="D1046">
        <v>0</v>
      </c>
      <c r="E1046">
        <v>1677</v>
      </c>
      <c r="F1046">
        <v>1677</v>
      </c>
      <c r="G1046">
        <v>0</v>
      </c>
      <c r="H1046">
        <v>0</v>
      </c>
      <c r="I1046">
        <v>0</v>
      </c>
      <c r="J1046">
        <v>0</v>
      </c>
    </row>
    <row r="1047" spans="1:10" x14ac:dyDescent="0.25">
      <c r="A1047">
        <v>37518</v>
      </c>
      <c r="B1047" t="s">
        <v>1730</v>
      </c>
      <c r="C1047" t="s">
        <v>1730</v>
      </c>
      <c r="D1047">
        <v>0</v>
      </c>
      <c r="E1047">
        <v>209</v>
      </c>
      <c r="F1047">
        <v>209</v>
      </c>
      <c r="G1047">
        <v>0</v>
      </c>
      <c r="H1047">
        <v>0</v>
      </c>
      <c r="I1047">
        <v>0</v>
      </c>
      <c r="J1047">
        <v>0</v>
      </c>
    </row>
    <row r="1048" spans="1:10" x14ac:dyDescent="0.25">
      <c r="A1048">
        <v>37507</v>
      </c>
      <c r="B1048" t="s">
        <v>1730</v>
      </c>
      <c r="C1048" t="s">
        <v>1730</v>
      </c>
      <c r="D1048">
        <v>0</v>
      </c>
      <c r="E1048">
        <v>1779</v>
      </c>
      <c r="F1048">
        <v>1779</v>
      </c>
      <c r="G1048">
        <v>0</v>
      </c>
      <c r="H1048">
        <v>0</v>
      </c>
      <c r="I1048">
        <v>0</v>
      </c>
      <c r="J1048">
        <v>0</v>
      </c>
    </row>
    <row r="1049" spans="1:10" x14ac:dyDescent="0.25">
      <c r="A1049">
        <v>37510</v>
      </c>
      <c r="B1049" t="s">
        <v>1730</v>
      </c>
      <c r="C1049" t="s">
        <v>1730</v>
      </c>
      <c r="D1049">
        <v>0</v>
      </c>
      <c r="E1049">
        <v>1779</v>
      </c>
      <c r="F1049">
        <v>1779</v>
      </c>
      <c r="G1049">
        <v>0</v>
      </c>
      <c r="H1049">
        <v>0</v>
      </c>
      <c r="I1049">
        <v>0</v>
      </c>
      <c r="J1049">
        <v>0</v>
      </c>
    </row>
    <row r="1050" spans="1:10" x14ac:dyDescent="0.25">
      <c r="A1050">
        <v>37520</v>
      </c>
      <c r="B1050" t="s">
        <v>1730</v>
      </c>
      <c r="C1050" t="s">
        <v>1730</v>
      </c>
      <c r="D1050">
        <v>0</v>
      </c>
      <c r="E1050">
        <v>2634</v>
      </c>
      <c r="F1050">
        <v>2634</v>
      </c>
      <c r="G1050">
        <v>0</v>
      </c>
      <c r="H1050">
        <v>0</v>
      </c>
      <c r="I1050">
        <v>0</v>
      </c>
      <c r="J1050">
        <v>0</v>
      </c>
    </row>
    <row r="1051" spans="1:10" x14ac:dyDescent="0.25">
      <c r="A1051">
        <v>37465</v>
      </c>
      <c r="B1051" t="s">
        <v>1735</v>
      </c>
      <c r="C1051" t="s">
        <v>1931</v>
      </c>
      <c r="D1051">
        <v>1</v>
      </c>
      <c r="E1051">
        <v>555</v>
      </c>
      <c r="F1051">
        <v>555</v>
      </c>
      <c r="G1051">
        <v>0</v>
      </c>
    </row>
    <row r="1052" spans="1:10" x14ac:dyDescent="0.25">
      <c r="A1052">
        <v>37400</v>
      </c>
      <c r="B1052" t="s">
        <v>1765</v>
      </c>
      <c r="C1052" t="s">
        <v>1761</v>
      </c>
      <c r="D1052">
        <v>1</v>
      </c>
      <c r="E1052">
        <v>0</v>
      </c>
      <c r="F1052">
        <v>0</v>
      </c>
      <c r="G1052">
        <v>0</v>
      </c>
      <c r="H1052">
        <v>18</v>
      </c>
      <c r="I1052">
        <v>18</v>
      </c>
      <c r="J1052">
        <v>0</v>
      </c>
    </row>
    <row r="1053" spans="1:10" x14ac:dyDescent="0.25">
      <c r="A1053">
        <v>37372</v>
      </c>
      <c r="B1053" t="s">
        <v>1738</v>
      </c>
      <c r="C1053" t="s">
        <v>1738</v>
      </c>
      <c r="D1053">
        <v>0</v>
      </c>
      <c r="E1053">
        <v>113.85</v>
      </c>
      <c r="F1053">
        <v>113.85</v>
      </c>
      <c r="G1053">
        <v>0</v>
      </c>
      <c r="H1053">
        <v>201</v>
      </c>
      <c r="I1053">
        <v>201</v>
      </c>
      <c r="J1053">
        <v>0</v>
      </c>
    </row>
    <row r="1054" spans="1:10" x14ac:dyDescent="0.25">
      <c r="A1054">
        <v>37409</v>
      </c>
      <c r="B1054" t="s">
        <v>1738</v>
      </c>
      <c r="C1054" t="s">
        <v>1738</v>
      </c>
      <c r="D1054">
        <v>0</v>
      </c>
      <c r="E1054">
        <v>0</v>
      </c>
      <c r="F1054">
        <v>0</v>
      </c>
      <c r="G1054">
        <v>0</v>
      </c>
      <c r="H1054">
        <v>17</v>
      </c>
      <c r="I1054">
        <v>17</v>
      </c>
      <c r="J1054">
        <v>0</v>
      </c>
    </row>
    <row r="1055" spans="1:10" x14ac:dyDescent="0.25">
      <c r="A1055">
        <v>32705</v>
      </c>
      <c r="B1055" t="s">
        <v>1735</v>
      </c>
      <c r="C1055" t="s">
        <v>1931</v>
      </c>
      <c r="D1055">
        <v>1</v>
      </c>
      <c r="E1055">
        <v>643.85</v>
      </c>
      <c r="F1055">
        <v>643.85</v>
      </c>
      <c r="G1055">
        <v>0</v>
      </c>
      <c r="H1055">
        <v>774</v>
      </c>
      <c r="I1055">
        <v>774</v>
      </c>
      <c r="J1055">
        <v>0</v>
      </c>
    </row>
    <row r="1056" spans="1:10" x14ac:dyDescent="0.25">
      <c r="A1056">
        <v>37404</v>
      </c>
      <c r="B1056" t="s">
        <v>1729</v>
      </c>
      <c r="C1056" t="s">
        <v>1729</v>
      </c>
      <c r="D1056">
        <v>0</v>
      </c>
      <c r="E1056">
        <v>228.85</v>
      </c>
      <c r="F1056">
        <v>228.85</v>
      </c>
      <c r="G1056">
        <v>0</v>
      </c>
      <c r="H1056">
        <v>276</v>
      </c>
      <c r="I1056">
        <v>276</v>
      </c>
      <c r="J1056">
        <v>0</v>
      </c>
    </row>
    <row r="1057" spans="1:10" x14ac:dyDescent="0.25">
      <c r="A1057">
        <v>37379</v>
      </c>
      <c r="B1057" t="s">
        <v>1738</v>
      </c>
      <c r="C1057" t="s">
        <v>1738</v>
      </c>
      <c r="D1057">
        <v>0</v>
      </c>
      <c r="E1057">
        <v>0</v>
      </c>
      <c r="F1057">
        <v>0</v>
      </c>
      <c r="G1057">
        <v>0</v>
      </c>
      <c r="H1057">
        <v>17</v>
      </c>
      <c r="I1057">
        <v>17</v>
      </c>
      <c r="J1057">
        <v>0</v>
      </c>
    </row>
    <row r="1058" spans="1:10" x14ac:dyDescent="0.25">
      <c r="A1058">
        <v>37303</v>
      </c>
      <c r="B1058" t="s">
        <v>1734</v>
      </c>
      <c r="C1058" t="s">
        <v>1734</v>
      </c>
      <c r="D1058">
        <v>0</v>
      </c>
      <c r="F1058">
        <v>0</v>
      </c>
    </row>
    <row r="1059" spans="1:10" x14ac:dyDescent="0.25">
      <c r="A1059">
        <v>37427</v>
      </c>
      <c r="B1059" t="s">
        <v>1738</v>
      </c>
      <c r="C1059" t="s">
        <v>1738</v>
      </c>
      <c r="D1059">
        <v>0</v>
      </c>
      <c r="E1059">
        <v>114.99</v>
      </c>
      <c r="F1059">
        <v>114.99</v>
      </c>
      <c r="G1059">
        <v>0</v>
      </c>
      <c r="H1059">
        <v>101</v>
      </c>
      <c r="I1059">
        <v>101</v>
      </c>
      <c r="J1059">
        <v>0</v>
      </c>
    </row>
    <row r="1060" spans="1:10" x14ac:dyDescent="0.25">
      <c r="A1060">
        <v>37492</v>
      </c>
      <c r="B1060" t="s">
        <v>1735</v>
      </c>
      <c r="C1060" t="s">
        <v>1931</v>
      </c>
      <c r="D1060">
        <v>1</v>
      </c>
      <c r="E1060">
        <v>76.25</v>
      </c>
      <c r="F1060">
        <v>76.25</v>
      </c>
      <c r="G1060">
        <v>0</v>
      </c>
      <c r="H1060">
        <v>52.5</v>
      </c>
    </row>
    <row r="1061" spans="1:10" x14ac:dyDescent="0.25">
      <c r="A1061">
        <v>37496</v>
      </c>
      <c r="B1061" t="s">
        <v>1728</v>
      </c>
      <c r="C1061" t="s">
        <v>1927</v>
      </c>
      <c r="D1061">
        <v>1</v>
      </c>
      <c r="E1061">
        <v>0</v>
      </c>
      <c r="F1061">
        <v>0</v>
      </c>
      <c r="G1061">
        <v>0</v>
      </c>
      <c r="H1061">
        <v>8</v>
      </c>
      <c r="I1061">
        <v>1.44</v>
      </c>
      <c r="J1061">
        <v>6.56</v>
      </c>
    </row>
    <row r="1062" spans="1:10" x14ac:dyDescent="0.25">
      <c r="A1062">
        <v>37324</v>
      </c>
      <c r="B1062" t="s">
        <v>1733</v>
      </c>
      <c r="C1062" t="s">
        <v>1733</v>
      </c>
      <c r="D1062">
        <v>0</v>
      </c>
      <c r="E1062">
        <v>1286</v>
      </c>
      <c r="F1062">
        <v>1286</v>
      </c>
      <c r="G1062">
        <v>0</v>
      </c>
      <c r="I1062">
        <v>0</v>
      </c>
    </row>
    <row r="1063" spans="1:10" x14ac:dyDescent="0.25">
      <c r="A1063">
        <v>37325</v>
      </c>
      <c r="B1063" t="s">
        <v>1738</v>
      </c>
      <c r="C1063" t="s">
        <v>1738</v>
      </c>
      <c r="D1063">
        <v>0</v>
      </c>
      <c r="E1063">
        <v>0</v>
      </c>
      <c r="F1063">
        <v>0</v>
      </c>
      <c r="G1063">
        <v>0</v>
      </c>
      <c r="H1063">
        <v>116</v>
      </c>
      <c r="I1063">
        <v>116</v>
      </c>
      <c r="J1063">
        <v>0</v>
      </c>
    </row>
    <row r="1064" spans="1:10" x14ac:dyDescent="0.25">
      <c r="A1064">
        <v>37063</v>
      </c>
      <c r="B1064" t="s">
        <v>1728</v>
      </c>
      <c r="C1064" t="s">
        <v>1927</v>
      </c>
      <c r="D1064">
        <v>1</v>
      </c>
      <c r="E1064">
        <v>32.5</v>
      </c>
      <c r="F1064">
        <v>32.5</v>
      </c>
      <c r="G1064">
        <v>0</v>
      </c>
      <c r="H1064">
        <v>197.5</v>
      </c>
      <c r="I1064">
        <v>197.5</v>
      </c>
      <c r="J1064">
        <v>0</v>
      </c>
    </row>
    <row r="1065" spans="1:10" x14ac:dyDescent="0.25">
      <c r="A1065">
        <v>35236</v>
      </c>
      <c r="B1065" t="s">
        <v>1737</v>
      </c>
      <c r="C1065" t="s">
        <v>1737</v>
      </c>
      <c r="D1065">
        <v>0</v>
      </c>
      <c r="E1065">
        <v>0</v>
      </c>
      <c r="F1065">
        <v>0</v>
      </c>
      <c r="G1065">
        <v>0</v>
      </c>
      <c r="H1065">
        <v>25</v>
      </c>
      <c r="I1065">
        <v>4.5</v>
      </c>
      <c r="J1065">
        <v>20.5</v>
      </c>
    </row>
    <row r="1066" spans="1:10" x14ac:dyDescent="0.25">
      <c r="A1066">
        <v>37536</v>
      </c>
      <c r="B1066" t="s">
        <v>1730</v>
      </c>
      <c r="C1066" t="s">
        <v>1730</v>
      </c>
      <c r="D1066">
        <v>0</v>
      </c>
      <c r="E1066">
        <v>2157</v>
      </c>
      <c r="F1066">
        <v>2157</v>
      </c>
      <c r="G1066">
        <v>0</v>
      </c>
      <c r="H1066">
        <v>0</v>
      </c>
      <c r="I1066">
        <v>0</v>
      </c>
      <c r="J1066">
        <v>0</v>
      </c>
    </row>
    <row r="1067" spans="1:10" x14ac:dyDescent="0.25">
      <c r="A1067">
        <v>37107</v>
      </c>
      <c r="B1067" t="s">
        <v>1742</v>
      </c>
      <c r="C1067" t="s">
        <v>1742</v>
      </c>
      <c r="D1067">
        <v>0</v>
      </c>
      <c r="E1067">
        <v>25358</v>
      </c>
      <c r="F1067">
        <v>25358</v>
      </c>
      <c r="G1067">
        <v>0</v>
      </c>
      <c r="I1067">
        <v>0</v>
      </c>
    </row>
    <row r="1068" spans="1:10" x14ac:dyDescent="0.25">
      <c r="A1068">
        <v>37491</v>
      </c>
      <c r="B1068" t="s">
        <v>1742</v>
      </c>
      <c r="C1068" t="s">
        <v>1742</v>
      </c>
      <c r="D1068">
        <v>0</v>
      </c>
      <c r="E1068">
        <v>1816</v>
      </c>
      <c r="F1068">
        <v>1816</v>
      </c>
      <c r="G1068">
        <v>0</v>
      </c>
      <c r="I1068">
        <v>0</v>
      </c>
    </row>
    <row r="1069" spans="1:10" x14ac:dyDescent="0.25">
      <c r="A1069">
        <v>37530</v>
      </c>
      <c r="B1069" t="s">
        <v>1736</v>
      </c>
      <c r="C1069" t="s">
        <v>1736</v>
      </c>
      <c r="D1069">
        <v>0</v>
      </c>
      <c r="E1069">
        <v>243.36</v>
      </c>
      <c r="F1069">
        <v>243.36</v>
      </c>
      <c r="G1069">
        <v>0</v>
      </c>
      <c r="I1069">
        <v>0</v>
      </c>
    </row>
    <row r="1070" spans="1:10" x14ac:dyDescent="0.25">
      <c r="A1070">
        <v>37538</v>
      </c>
      <c r="B1070" t="s">
        <v>1736</v>
      </c>
      <c r="C1070" t="s">
        <v>1736</v>
      </c>
      <c r="D1070">
        <v>0</v>
      </c>
      <c r="E1070">
        <v>2204.75</v>
      </c>
      <c r="F1070">
        <v>2204.75</v>
      </c>
      <c r="G1070">
        <v>0</v>
      </c>
      <c r="H1070">
        <v>0</v>
      </c>
      <c r="I1070">
        <v>0</v>
      </c>
      <c r="J1070">
        <v>0</v>
      </c>
    </row>
    <row r="1071" spans="1:10" x14ac:dyDescent="0.25">
      <c r="A1071">
        <v>37546</v>
      </c>
      <c r="B1071" t="s">
        <v>1730</v>
      </c>
      <c r="C1071" t="s">
        <v>1730</v>
      </c>
      <c r="D1071">
        <v>0</v>
      </c>
      <c r="E1071">
        <v>2124</v>
      </c>
      <c r="F1071">
        <v>2124</v>
      </c>
      <c r="G1071">
        <v>0</v>
      </c>
      <c r="H1071">
        <v>0</v>
      </c>
      <c r="I1071">
        <v>0</v>
      </c>
      <c r="J1071">
        <v>0</v>
      </c>
    </row>
    <row r="1072" spans="1:10" x14ac:dyDescent="0.25">
      <c r="A1072">
        <v>37318</v>
      </c>
      <c r="B1072" t="s">
        <v>1738</v>
      </c>
      <c r="C1072" t="s">
        <v>1738</v>
      </c>
      <c r="D1072">
        <v>0</v>
      </c>
      <c r="E1072">
        <v>113.85</v>
      </c>
      <c r="F1072">
        <v>113.85</v>
      </c>
      <c r="G1072">
        <v>0</v>
      </c>
      <c r="H1072">
        <v>424</v>
      </c>
      <c r="I1072">
        <v>424</v>
      </c>
      <c r="J1072">
        <v>0</v>
      </c>
    </row>
    <row r="1073" spans="1:10" x14ac:dyDescent="0.25">
      <c r="A1073">
        <v>37442</v>
      </c>
      <c r="B1073" t="s">
        <v>1728</v>
      </c>
      <c r="C1073" t="s">
        <v>1927</v>
      </c>
      <c r="D1073">
        <v>1</v>
      </c>
      <c r="E1073">
        <v>609</v>
      </c>
      <c r="F1073">
        <v>609</v>
      </c>
      <c r="G1073">
        <v>0</v>
      </c>
      <c r="H1073">
        <v>0</v>
      </c>
      <c r="I1073">
        <v>0</v>
      </c>
      <c r="J1073">
        <v>0</v>
      </c>
    </row>
    <row r="1074" spans="1:10" x14ac:dyDescent="0.25">
      <c r="A1074">
        <v>37542</v>
      </c>
      <c r="B1074" t="s">
        <v>1730</v>
      </c>
      <c r="C1074" t="s">
        <v>1730</v>
      </c>
      <c r="D1074">
        <v>0</v>
      </c>
      <c r="E1074">
        <v>1782</v>
      </c>
      <c r="F1074">
        <v>1782</v>
      </c>
      <c r="G1074">
        <v>0</v>
      </c>
      <c r="H1074">
        <v>0</v>
      </c>
      <c r="I1074">
        <v>0</v>
      </c>
      <c r="J1074">
        <v>0</v>
      </c>
    </row>
    <row r="1075" spans="1:10" x14ac:dyDescent="0.25">
      <c r="A1075">
        <v>37369</v>
      </c>
      <c r="B1075" t="s">
        <v>1738</v>
      </c>
      <c r="C1075" t="s">
        <v>1738</v>
      </c>
      <c r="D1075">
        <v>0</v>
      </c>
      <c r="E1075">
        <v>0</v>
      </c>
      <c r="F1075">
        <v>0</v>
      </c>
      <c r="G1075">
        <v>0</v>
      </c>
      <c r="H1075">
        <v>223</v>
      </c>
      <c r="I1075">
        <v>223</v>
      </c>
      <c r="J1075">
        <v>0</v>
      </c>
    </row>
    <row r="1076" spans="1:10" x14ac:dyDescent="0.25">
      <c r="A1076">
        <v>37371</v>
      </c>
      <c r="B1076" t="s">
        <v>1738</v>
      </c>
      <c r="C1076" t="s">
        <v>1738</v>
      </c>
      <c r="D1076">
        <v>0</v>
      </c>
      <c r="E1076">
        <v>56.35</v>
      </c>
      <c r="F1076">
        <v>56.35</v>
      </c>
      <c r="G1076">
        <v>0</v>
      </c>
      <c r="H1076">
        <v>215</v>
      </c>
      <c r="I1076">
        <v>215</v>
      </c>
      <c r="J1076">
        <v>0</v>
      </c>
    </row>
    <row r="1077" spans="1:10" x14ac:dyDescent="0.25">
      <c r="A1077">
        <v>37527</v>
      </c>
      <c r="B1077" t="s">
        <v>1728</v>
      </c>
      <c r="C1077" t="s">
        <v>1927</v>
      </c>
      <c r="D1077">
        <v>1</v>
      </c>
      <c r="E1077">
        <v>993.59</v>
      </c>
      <c r="F1077">
        <v>993.59</v>
      </c>
      <c r="G1077">
        <v>0</v>
      </c>
      <c r="I1077">
        <v>0</v>
      </c>
    </row>
    <row r="1078" spans="1:10" x14ac:dyDescent="0.25">
      <c r="A1078">
        <v>37537</v>
      </c>
      <c r="B1078" t="s">
        <v>1730</v>
      </c>
      <c r="C1078" t="s">
        <v>1730</v>
      </c>
      <c r="D1078">
        <v>0</v>
      </c>
      <c r="E1078">
        <v>2157</v>
      </c>
      <c r="F1078">
        <v>2157</v>
      </c>
      <c r="G1078">
        <v>0</v>
      </c>
      <c r="H1078">
        <v>0</v>
      </c>
      <c r="I1078">
        <v>0</v>
      </c>
      <c r="J1078">
        <v>0</v>
      </c>
    </row>
    <row r="1079" spans="1:10" x14ac:dyDescent="0.25">
      <c r="A1079">
        <v>37544</v>
      </c>
      <c r="B1079" t="s">
        <v>1730</v>
      </c>
      <c r="C1079" t="s">
        <v>1730</v>
      </c>
      <c r="D1079">
        <v>0</v>
      </c>
      <c r="E1079">
        <v>351</v>
      </c>
      <c r="F1079">
        <v>351</v>
      </c>
      <c r="G1079">
        <v>0</v>
      </c>
      <c r="H1079">
        <v>0</v>
      </c>
      <c r="I1079">
        <v>0</v>
      </c>
      <c r="J1079">
        <v>0</v>
      </c>
    </row>
    <row r="1080" spans="1:10" x14ac:dyDescent="0.25">
      <c r="A1080">
        <v>37434</v>
      </c>
      <c r="B1080" t="s">
        <v>1738</v>
      </c>
      <c r="C1080" t="s">
        <v>1738</v>
      </c>
      <c r="D1080">
        <v>0</v>
      </c>
      <c r="E1080">
        <v>113.85</v>
      </c>
      <c r="F1080">
        <v>113.85</v>
      </c>
      <c r="G1080">
        <v>0</v>
      </c>
      <c r="H1080">
        <v>201</v>
      </c>
      <c r="I1080">
        <v>201</v>
      </c>
      <c r="J1080">
        <v>0</v>
      </c>
    </row>
    <row r="1081" spans="1:10" x14ac:dyDescent="0.25">
      <c r="A1081">
        <v>37531</v>
      </c>
      <c r="B1081" t="s">
        <v>1741</v>
      </c>
      <c r="C1081" t="s">
        <v>1741</v>
      </c>
      <c r="D1081">
        <v>0</v>
      </c>
      <c r="E1081">
        <v>6995.85</v>
      </c>
      <c r="F1081">
        <v>6995.85</v>
      </c>
      <c r="G1081">
        <v>0</v>
      </c>
      <c r="H1081">
        <v>0</v>
      </c>
      <c r="I1081">
        <v>0</v>
      </c>
      <c r="J1081">
        <v>0</v>
      </c>
    </row>
    <row r="1082" spans="1:10" x14ac:dyDescent="0.25">
      <c r="A1082">
        <v>37548</v>
      </c>
      <c r="B1082" t="s">
        <v>1735</v>
      </c>
      <c r="C1082" t="s">
        <v>1931</v>
      </c>
      <c r="D1082">
        <v>1</v>
      </c>
      <c r="E1082">
        <v>1355</v>
      </c>
      <c r="F1082">
        <v>1355</v>
      </c>
      <c r="G1082">
        <v>0</v>
      </c>
      <c r="H1082">
        <v>0</v>
      </c>
    </row>
    <row r="1083" spans="1:10" x14ac:dyDescent="0.25">
      <c r="A1083">
        <v>37220</v>
      </c>
      <c r="B1083" t="s">
        <v>1741</v>
      </c>
      <c r="C1083" t="s">
        <v>1741</v>
      </c>
      <c r="D1083">
        <v>0</v>
      </c>
      <c r="E1083">
        <v>6370.98</v>
      </c>
      <c r="F1083">
        <v>6370.98</v>
      </c>
      <c r="G1083">
        <v>0</v>
      </c>
      <c r="H1083">
        <v>0</v>
      </c>
    </row>
    <row r="1084" spans="1:10" x14ac:dyDescent="0.25">
      <c r="A1084">
        <v>37433</v>
      </c>
      <c r="B1084" t="s">
        <v>1738</v>
      </c>
      <c r="C1084" t="s">
        <v>1738</v>
      </c>
      <c r="D1084">
        <v>0</v>
      </c>
      <c r="E1084">
        <v>114.99</v>
      </c>
      <c r="F1084">
        <v>114.99</v>
      </c>
      <c r="G1084">
        <v>0</v>
      </c>
      <c r="H1084">
        <v>101</v>
      </c>
      <c r="I1084">
        <v>101</v>
      </c>
      <c r="J1084">
        <v>0</v>
      </c>
    </row>
    <row r="1085" spans="1:10" x14ac:dyDescent="0.25">
      <c r="A1085">
        <v>37370</v>
      </c>
      <c r="B1085" t="s">
        <v>1738</v>
      </c>
      <c r="C1085" t="s">
        <v>1738</v>
      </c>
      <c r="D1085">
        <v>0</v>
      </c>
      <c r="E1085">
        <v>0</v>
      </c>
      <c r="F1085">
        <v>0</v>
      </c>
      <c r="G1085">
        <v>0</v>
      </c>
      <c r="H1085">
        <v>80</v>
      </c>
      <c r="I1085">
        <v>80</v>
      </c>
      <c r="J1085">
        <v>0</v>
      </c>
    </row>
    <row r="1086" spans="1:10" x14ac:dyDescent="0.25">
      <c r="A1086">
        <v>37498</v>
      </c>
      <c r="B1086" t="s">
        <v>1742</v>
      </c>
      <c r="C1086" t="s">
        <v>1742</v>
      </c>
      <c r="D1086">
        <v>0</v>
      </c>
      <c r="E1086">
        <v>3</v>
      </c>
      <c r="F1086">
        <v>3</v>
      </c>
      <c r="G1086">
        <v>0</v>
      </c>
      <c r="H1086">
        <v>14</v>
      </c>
      <c r="I1086">
        <v>14</v>
      </c>
      <c r="J1086">
        <v>0</v>
      </c>
    </row>
    <row r="1087" spans="1:10" x14ac:dyDescent="0.25">
      <c r="A1087">
        <v>36526</v>
      </c>
      <c r="B1087" t="s">
        <v>1742</v>
      </c>
      <c r="C1087" t="s">
        <v>1742</v>
      </c>
      <c r="D1087">
        <v>0</v>
      </c>
      <c r="E1087">
        <v>0</v>
      </c>
      <c r="F1087">
        <v>0</v>
      </c>
      <c r="G1087">
        <v>0</v>
      </c>
      <c r="H1087">
        <v>11705.5</v>
      </c>
      <c r="I1087">
        <v>-280.81732</v>
      </c>
      <c r="J1087">
        <v>11986.31732</v>
      </c>
    </row>
    <row r="1088" spans="1:10" x14ac:dyDescent="0.25">
      <c r="A1088">
        <v>37425</v>
      </c>
      <c r="B1088" t="s">
        <v>1738</v>
      </c>
      <c r="C1088" t="s">
        <v>1738</v>
      </c>
      <c r="D1088">
        <v>0</v>
      </c>
      <c r="E1088">
        <v>113.85</v>
      </c>
      <c r="F1088">
        <v>113.85</v>
      </c>
      <c r="G1088">
        <v>0</v>
      </c>
      <c r="H1088">
        <v>201</v>
      </c>
      <c r="I1088">
        <v>201</v>
      </c>
      <c r="J1088">
        <v>0</v>
      </c>
    </row>
    <row r="1089" spans="1:10" x14ac:dyDescent="0.25">
      <c r="A1089">
        <v>37446</v>
      </c>
      <c r="B1089" t="s">
        <v>1728</v>
      </c>
      <c r="C1089" t="s">
        <v>1927</v>
      </c>
      <c r="D1089">
        <v>1</v>
      </c>
      <c r="E1089">
        <v>271</v>
      </c>
      <c r="F1089">
        <v>271</v>
      </c>
      <c r="G1089">
        <v>0</v>
      </c>
      <c r="H1089">
        <v>0</v>
      </c>
      <c r="I1089">
        <v>0</v>
      </c>
      <c r="J1089">
        <v>0</v>
      </c>
    </row>
    <row r="1090" spans="1:10" x14ac:dyDescent="0.25">
      <c r="A1090">
        <v>37550</v>
      </c>
      <c r="B1090" t="s">
        <v>1735</v>
      </c>
      <c r="C1090" t="s">
        <v>1931</v>
      </c>
      <c r="D1090">
        <v>1</v>
      </c>
      <c r="E1090">
        <v>0</v>
      </c>
      <c r="F1090">
        <v>0</v>
      </c>
      <c r="G1090">
        <v>0</v>
      </c>
      <c r="H1090">
        <v>15</v>
      </c>
      <c r="I1090">
        <v>15</v>
      </c>
      <c r="J1090">
        <v>0</v>
      </c>
    </row>
    <row r="1091" spans="1:10" x14ac:dyDescent="0.25">
      <c r="A1091">
        <v>37097</v>
      </c>
      <c r="B1091" t="s">
        <v>1751</v>
      </c>
      <c r="D1091">
        <v>1</v>
      </c>
      <c r="F1091">
        <v>4300</v>
      </c>
      <c r="I1091">
        <v>0</v>
      </c>
    </row>
    <row r="1092" spans="1:10" x14ac:dyDescent="0.25">
      <c r="A1092">
        <v>37564</v>
      </c>
      <c r="B1092" t="s">
        <v>1741</v>
      </c>
      <c r="C1092" t="s">
        <v>1741</v>
      </c>
      <c r="D1092">
        <v>0</v>
      </c>
      <c r="E1092">
        <v>327.72</v>
      </c>
      <c r="F1092">
        <v>327.72</v>
      </c>
      <c r="G1092">
        <v>0</v>
      </c>
      <c r="H1092">
        <v>0</v>
      </c>
      <c r="I1092">
        <v>0</v>
      </c>
      <c r="J1092">
        <v>0</v>
      </c>
    </row>
    <row r="1093" spans="1:10" x14ac:dyDescent="0.25">
      <c r="A1093">
        <v>36225</v>
      </c>
      <c r="B1093" t="s">
        <v>1765</v>
      </c>
      <c r="C1093" t="s">
        <v>1761</v>
      </c>
      <c r="D1093">
        <v>1</v>
      </c>
      <c r="E1093">
        <v>1328</v>
      </c>
      <c r="F1093">
        <v>1763</v>
      </c>
      <c r="G1093">
        <v>-435</v>
      </c>
      <c r="I1093">
        <v>0</v>
      </c>
    </row>
    <row r="1094" spans="1:10" x14ac:dyDescent="0.25">
      <c r="A1094">
        <v>36911</v>
      </c>
      <c r="B1094" t="s">
        <v>1751</v>
      </c>
      <c r="C1094" t="s">
        <v>1751</v>
      </c>
      <c r="D1094">
        <v>0</v>
      </c>
      <c r="E1094">
        <v>13885</v>
      </c>
      <c r="F1094">
        <v>13885</v>
      </c>
      <c r="G1094">
        <v>0</v>
      </c>
      <c r="I1094">
        <v>0</v>
      </c>
    </row>
    <row r="1095" spans="1:10" x14ac:dyDescent="0.25">
      <c r="A1095">
        <v>37091</v>
      </c>
      <c r="B1095" t="s">
        <v>1741</v>
      </c>
      <c r="C1095" t="s">
        <v>1741</v>
      </c>
      <c r="D1095">
        <v>0</v>
      </c>
      <c r="E1095">
        <v>382.22</v>
      </c>
      <c r="F1095">
        <v>382.22</v>
      </c>
      <c r="G1095">
        <v>0</v>
      </c>
      <c r="H1095">
        <v>0</v>
      </c>
      <c r="I1095">
        <v>0</v>
      </c>
      <c r="J1095">
        <v>0</v>
      </c>
    </row>
    <row r="1096" spans="1:10" x14ac:dyDescent="0.25">
      <c r="A1096">
        <v>37571</v>
      </c>
      <c r="B1096" t="s">
        <v>1741</v>
      </c>
      <c r="C1096" t="s">
        <v>1741</v>
      </c>
      <c r="D1096">
        <v>0</v>
      </c>
      <c r="E1096">
        <v>6.36</v>
      </c>
      <c r="F1096">
        <v>6.36</v>
      </c>
      <c r="G1096">
        <v>0</v>
      </c>
      <c r="H1096">
        <v>0</v>
      </c>
      <c r="I1096">
        <v>0</v>
      </c>
      <c r="J1096">
        <v>0</v>
      </c>
    </row>
    <row r="1097" spans="1:10" x14ac:dyDescent="0.25">
      <c r="A1097">
        <v>36907</v>
      </c>
      <c r="B1097" t="s">
        <v>1729</v>
      </c>
      <c r="D1097">
        <v>1</v>
      </c>
      <c r="F1097">
        <v>0</v>
      </c>
      <c r="I1097">
        <v>-362.46</v>
      </c>
    </row>
    <row r="1098" spans="1:10" x14ac:dyDescent="0.25">
      <c r="A1098">
        <v>37160</v>
      </c>
      <c r="B1098" t="s">
        <v>1741</v>
      </c>
      <c r="C1098" t="s">
        <v>1741</v>
      </c>
      <c r="D1098">
        <v>0</v>
      </c>
      <c r="E1098">
        <v>300</v>
      </c>
      <c r="F1098">
        <v>300</v>
      </c>
      <c r="G1098">
        <v>0</v>
      </c>
      <c r="H1098">
        <v>1648</v>
      </c>
      <c r="I1098">
        <v>1648</v>
      </c>
      <c r="J1098">
        <v>0</v>
      </c>
    </row>
    <row r="1099" spans="1:10" x14ac:dyDescent="0.25">
      <c r="A1099">
        <v>37565</v>
      </c>
      <c r="B1099" t="s">
        <v>1760</v>
      </c>
      <c r="C1099" t="s">
        <v>1930</v>
      </c>
      <c r="D1099">
        <v>1</v>
      </c>
      <c r="E1099">
        <v>0</v>
      </c>
      <c r="F1099">
        <v>0</v>
      </c>
      <c r="G1099">
        <v>0</v>
      </c>
      <c r="I1099">
        <v>0</v>
      </c>
    </row>
    <row r="1100" spans="1:10" x14ac:dyDescent="0.25">
      <c r="A1100">
        <v>37449</v>
      </c>
      <c r="B1100" t="s">
        <v>1741</v>
      </c>
      <c r="C1100" t="s">
        <v>1741</v>
      </c>
      <c r="D1100">
        <v>0</v>
      </c>
      <c r="E1100">
        <v>3553</v>
      </c>
      <c r="F1100">
        <v>3553</v>
      </c>
      <c r="G1100">
        <v>0</v>
      </c>
      <c r="H1100">
        <v>0</v>
      </c>
    </row>
    <row r="1101" spans="1:10" x14ac:dyDescent="0.25">
      <c r="A1101">
        <v>37450</v>
      </c>
      <c r="B1101" t="s">
        <v>1741</v>
      </c>
      <c r="C1101" t="s">
        <v>1741</v>
      </c>
      <c r="D1101">
        <v>0</v>
      </c>
      <c r="E1101">
        <v>3159.65</v>
      </c>
      <c r="F1101">
        <v>3159.65</v>
      </c>
      <c r="G1101">
        <v>0</v>
      </c>
      <c r="H1101">
        <v>0</v>
      </c>
    </row>
    <row r="1102" spans="1:10" x14ac:dyDescent="0.25">
      <c r="A1102">
        <v>36909</v>
      </c>
      <c r="B1102" t="s">
        <v>1729</v>
      </c>
      <c r="D1102">
        <v>1</v>
      </c>
      <c r="F1102">
        <v>0</v>
      </c>
      <c r="I1102">
        <v>-362.46</v>
      </c>
    </row>
    <row r="1103" spans="1:10" x14ac:dyDescent="0.25">
      <c r="A1103">
        <v>37482</v>
      </c>
      <c r="B1103" t="s">
        <v>1741</v>
      </c>
      <c r="C1103" t="s">
        <v>1741</v>
      </c>
      <c r="D1103">
        <v>0</v>
      </c>
      <c r="E1103">
        <v>18156.509999999998</v>
      </c>
      <c r="F1103">
        <v>18156.509999999998</v>
      </c>
      <c r="G1103">
        <v>0</v>
      </c>
      <c r="H1103">
        <v>0</v>
      </c>
    </row>
    <row r="1104" spans="1:10" x14ac:dyDescent="0.25">
      <c r="A1104">
        <v>37474</v>
      </c>
      <c r="B1104" t="s">
        <v>1729</v>
      </c>
      <c r="C1104" t="s">
        <v>1729</v>
      </c>
      <c r="D1104">
        <v>0</v>
      </c>
      <c r="E1104">
        <v>350</v>
      </c>
      <c r="F1104">
        <v>350</v>
      </c>
      <c r="G1104">
        <v>0</v>
      </c>
      <c r="H1104">
        <v>0</v>
      </c>
      <c r="I1104">
        <v>0</v>
      </c>
      <c r="J1104">
        <v>0</v>
      </c>
    </row>
    <row r="1105" spans="1:10" x14ac:dyDescent="0.25">
      <c r="A1105">
        <v>36005</v>
      </c>
      <c r="B1105" t="s">
        <v>1728</v>
      </c>
      <c r="C1105" t="s">
        <v>1927</v>
      </c>
      <c r="D1105">
        <v>1</v>
      </c>
      <c r="E1105">
        <v>504.33</v>
      </c>
      <c r="F1105">
        <v>504.33</v>
      </c>
      <c r="G1105">
        <v>0</v>
      </c>
      <c r="H1105">
        <v>0</v>
      </c>
      <c r="I1105">
        <v>0</v>
      </c>
      <c r="J1105">
        <v>0</v>
      </c>
    </row>
    <row r="1106" spans="1:10" x14ac:dyDescent="0.25">
      <c r="A1106">
        <v>36214</v>
      </c>
      <c r="B1106" t="s">
        <v>1765</v>
      </c>
      <c r="C1106" t="s">
        <v>1761</v>
      </c>
      <c r="D1106">
        <v>1</v>
      </c>
      <c r="E1106">
        <v>1328</v>
      </c>
      <c r="F1106">
        <v>1763</v>
      </c>
      <c r="G1106">
        <v>-435</v>
      </c>
      <c r="I1106">
        <v>0</v>
      </c>
    </row>
    <row r="1107" spans="1:10" x14ac:dyDescent="0.25">
      <c r="A1107">
        <v>37559</v>
      </c>
      <c r="B1107" t="s">
        <v>1760</v>
      </c>
      <c r="C1107" t="s">
        <v>1930</v>
      </c>
      <c r="D1107">
        <v>1</v>
      </c>
      <c r="E1107">
        <v>988</v>
      </c>
      <c r="F1107">
        <v>988</v>
      </c>
      <c r="G1107">
        <v>0</v>
      </c>
      <c r="I1107">
        <v>0</v>
      </c>
    </row>
    <row r="1108" spans="1:10" x14ac:dyDescent="0.25">
      <c r="A1108">
        <v>37364</v>
      </c>
      <c r="B1108" t="s">
        <v>1729</v>
      </c>
      <c r="C1108" t="s">
        <v>1729</v>
      </c>
      <c r="D1108">
        <v>0</v>
      </c>
      <c r="E1108">
        <v>10360</v>
      </c>
      <c r="F1108">
        <v>10360</v>
      </c>
      <c r="G1108">
        <v>0</v>
      </c>
      <c r="H1108">
        <v>0</v>
      </c>
      <c r="I1108">
        <v>0</v>
      </c>
      <c r="J1108">
        <v>0</v>
      </c>
    </row>
    <row r="1109" spans="1:10" x14ac:dyDescent="0.25">
      <c r="A1109">
        <v>37392</v>
      </c>
      <c r="B1109" t="s">
        <v>1728</v>
      </c>
      <c r="C1109" t="s">
        <v>1927</v>
      </c>
      <c r="D1109">
        <v>1</v>
      </c>
      <c r="E1109">
        <v>232</v>
      </c>
      <c r="F1109">
        <v>232</v>
      </c>
      <c r="G1109">
        <v>0</v>
      </c>
      <c r="H1109">
        <v>0</v>
      </c>
      <c r="I1109">
        <v>0</v>
      </c>
      <c r="J1109">
        <v>0</v>
      </c>
    </row>
    <row r="1110" spans="1:10" x14ac:dyDescent="0.25">
      <c r="A1110">
        <v>37568</v>
      </c>
      <c r="B1110" t="s">
        <v>1741</v>
      </c>
      <c r="C1110" t="s">
        <v>1741</v>
      </c>
      <c r="D1110">
        <v>0</v>
      </c>
      <c r="E1110">
        <v>1230.54</v>
      </c>
      <c r="F1110">
        <v>1230.54</v>
      </c>
      <c r="G1110">
        <v>0</v>
      </c>
      <c r="H1110">
        <v>0</v>
      </c>
      <c r="I1110">
        <v>0</v>
      </c>
      <c r="J1110">
        <v>0</v>
      </c>
    </row>
    <row r="1111" spans="1:10" x14ac:dyDescent="0.25">
      <c r="A1111">
        <v>38344</v>
      </c>
      <c r="B1111" t="s">
        <v>1741</v>
      </c>
      <c r="D1111">
        <v>1</v>
      </c>
      <c r="I1111">
        <v>2000</v>
      </c>
    </row>
    <row r="1112" spans="1:10" x14ac:dyDescent="0.25">
      <c r="A1112">
        <v>37497</v>
      </c>
      <c r="B1112" t="s">
        <v>1741</v>
      </c>
      <c r="C1112" t="s">
        <v>1741</v>
      </c>
      <c r="D1112">
        <v>0</v>
      </c>
      <c r="E1112">
        <v>2996.83</v>
      </c>
      <c r="F1112">
        <v>2996.83</v>
      </c>
      <c r="G1112">
        <v>0</v>
      </c>
    </row>
    <row r="1113" spans="1:10" x14ac:dyDescent="0.25">
      <c r="A1113">
        <v>37595</v>
      </c>
      <c r="B1113" t="s">
        <v>1767</v>
      </c>
      <c r="C1113" t="s">
        <v>1767</v>
      </c>
      <c r="D1113">
        <v>0</v>
      </c>
      <c r="E1113">
        <v>16910.189999999999</v>
      </c>
      <c r="F1113">
        <v>16910.189999999999</v>
      </c>
      <c r="G1113">
        <v>0</v>
      </c>
      <c r="H1113">
        <v>0</v>
      </c>
      <c r="I1113">
        <v>0</v>
      </c>
      <c r="J1113">
        <v>0</v>
      </c>
    </row>
    <row r="1114" spans="1:10" x14ac:dyDescent="0.25">
      <c r="A1114">
        <v>37609</v>
      </c>
      <c r="B1114" t="s">
        <v>1742</v>
      </c>
      <c r="C1114" t="s">
        <v>1742</v>
      </c>
      <c r="D1114">
        <v>0</v>
      </c>
      <c r="E1114">
        <v>0</v>
      </c>
      <c r="F1114">
        <v>0</v>
      </c>
      <c r="G1114">
        <v>0</v>
      </c>
      <c r="H1114">
        <v>360</v>
      </c>
      <c r="I1114">
        <v>360</v>
      </c>
      <c r="J1114">
        <v>0</v>
      </c>
    </row>
    <row r="1115" spans="1:10" x14ac:dyDescent="0.25">
      <c r="A1115">
        <v>34373</v>
      </c>
      <c r="B1115" t="s">
        <v>1768</v>
      </c>
      <c r="C1115" t="s">
        <v>1768</v>
      </c>
      <c r="D1115">
        <v>0</v>
      </c>
      <c r="E1115">
        <v>29568.75</v>
      </c>
      <c r="F1115">
        <v>29568.75</v>
      </c>
      <c r="G1115">
        <v>0</v>
      </c>
      <c r="H1115">
        <v>31768.75</v>
      </c>
      <c r="I1115">
        <v>31768.75</v>
      </c>
      <c r="J1115">
        <v>0</v>
      </c>
    </row>
    <row r="1116" spans="1:10" x14ac:dyDescent="0.25">
      <c r="A1116">
        <v>37576</v>
      </c>
      <c r="B1116" t="s">
        <v>1738</v>
      </c>
      <c r="C1116" t="s">
        <v>1738</v>
      </c>
      <c r="D1116">
        <v>0</v>
      </c>
      <c r="E1116">
        <v>995</v>
      </c>
      <c r="F1116">
        <v>995</v>
      </c>
      <c r="G1116">
        <v>0</v>
      </c>
      <c r="H1116">
        <v>0</v>
      </c>
      <c r="I1116">
        <v>0</v>
      </c>
      <c r="J1116">
        <v>0</v>
      </c>
    </row>
    <row r="1117" spans="1:10" x14ac:dyDescent="0.25">
      <c r="A1117">
        <v>37573</v>
      </c>
      <c r="B1117" t="s">
        <v>1735</v>
      </c>
      <c r="C1117" t="s">
        <v>1931</v>
      </c>
      <c r="D1117">
        <v>1</v>
      </c>
      <c r="E1117">
        <v>1084</v>
      </c>
      <c r="F1117">
        <v>1084</v>
      </c>
      <c r="G1117">
        <v>0</v>
      </c>
    </row>
    <row r="1118" spans="1:10" x14ac:dyDescent="0.25">
      <c r="A1118">
        <v>37384</v>
      </c>
      <c r="B1118" t="s">
        <v>1738</v>
      </c>
      <c r="C1118" t="s">
        <v>1738</v>
      </c>
      <c r="D1118">
        <v>0</v>
      </c>
      <c r="E1118">
        <v>0</v>
      </c>
      <c r="F1118">
        <v>0</v>
      </c>
      <c r="G1118">
        <v>0</v>
      </c>
      <c r="H1118">
        <v>1080</v>
      </c>
      <c r="I1118">
        <v>194.07599999999999</v>
      </c>
      <c r="J1118">
        <v>885.92399999999998</v>
      </c>
    </row>
    <row r="1119" spans="1:10" x14ac:dyDescent="0.25">
      <c r="A1119">
        <v>36287</v>
      </c>
      <c r="B1119" t="s">
        <v>1768</v>
      </c>
      <c r="C1119" t="s">
        <v>1768</v>
      </c>
      <c r="D1119">
        <v>0</v>
      </c>
      <c r="E1119">
        <v>28000</v>
      </c>
      <c r="F1119">
        <v>28000</v>
      </c>
      <c r="G1119">
        <v>0</v>
      </c>
      <c r="H1119">
        <v>79477.100000000006</v>
      </c>
      <c r="I1119">
        <v>79477.100000000006</v>
      </c>
      <c r="J1119">
        <v>0</v>
      </c>
    </row>
    <row r="1120" spans="1:10" x14ac:dyDescent="0.25">
      <c r="A1120">
        <v>37526</v>
      </c>
      <c r="B1120" t="s">
        <v>1734</v>
      </c>
      <c r="C1120" t="s">
        <v>1734</v>
      </c>
      <c r="D1120">
        <v>0</v>
      </c>
      <c r="E1120">
        <v>0</v>
      </c>
      <c r="F1120">
        <v>0</v>
      </c>
      <c r="G1120">
        <v>0</v>
      </c>
      <c r="H1120">
        <v>37.5</v>
      </c>
      <c r="I1120">
        <v>6.75</v>
      </c>
      <c r="J1120">
        <v>30.75</v>
      </c>
    </row>
    <row r="1121" spans="1:10" x14ac:dyDescent="0.25">
      <c r="A1121">
        <v>37464</v>
      </c>
      <c r="B1121" t="s">
        <v>1738</v>
      </c>
      <c r="C1121" t="s">
        <v>1738</v>
      </c>
      <c r="D1121">
        <v>0</v>
      </c>
      <c r="E1121">
        <v>7536</v>
      </c>
      <c r="F1121">
        <v>7536</v>
      </c>
      <c r="G1121">
        <v>0</v>
      </c>
      <c r="H1121">
        <v>0</v>
      </c>
      <c r="I1121">
        <v>0</v>
      </c>
      <c r="J1121">
        <v>0</v>
      </c>
    </row>
    <row r="1122" spans="1:10" x14ac:dyDescent="0.25">
      <c r="A1122">
        <v>37070</v>
      </c>
      <c r="B1122" t="s">
        <v>1741</v>
      </c>
      <c r="C1122" t="s">
        <v>1741</v>
      </c>
      <c r="D1122">
        <v>0</v>
      </c>
      <c r="E1122">
        <v>250.69</v>
      </c>
      <c r="F1122">
        <v>250.69</v>
      </c>
      <c r="G1122">
        <v>0</v>
      </c>
      <c r="H1122">
        <v>0</v>
      </c>
    </row>
    <row r="1123" spans="1:10" x14ac:dyDescent="0.25">
      <c r="A1123">
        <v>37086</v>
      </c>
      <c r="B1123" t="s">
        <v>1728</v>
      </c>
      <c r="C1123" t="s">
        <v>1927</v>
      </c>
      <c r="D1123">
        <v>1</v>
      </c>
      <c r="E1123">
        <v>6720</v>
      </c>
      <c r="F1123">
        <v>6720</v>
      </c>
      <c r="G1123">
        <v>0</v>
      </c>
      <c r="I1123">
        <v>0</v>
      </c>
    </row>
    <row r="1124" spans="1:10" x14ac:dyDescent="0.25">
      <c r="A1124">
        <v>37490</v>
      </c>
      <c r="B1124" t="s">
        <v>1728</v>
      </c>
      <c r="C1124" t="s">
        <v>1927</v>
      </c>
      <c r="D1124">
        <v>1</v>
      </c>
      <c r="E1124">
        <v>0</v>
      </c>
      <c r="F1124">
        <v>0</v>
      </c>
      <c r="G1124">
        <v>0</v>
      </c>
      <c r="H1124">
        <v>3</v>
      </c>
      <c r="I1124">
        <v>3</v>
      </c>
      <c r="J1124">
        <v>0</v>
      </c>
    </row>
    <row r="1125" spans="1:10" x14ac:dyDescent="0.25">
      <c r="A1125">
        <v>37207</v>
      </c>
      <c r="B1125" t="s">
        <v>1731</v>
      </c>
      <c r="C1125" t="s">
        <v>1925</v>
      </c>
      <c r="D1125">
        <v>1</v>
      </c>
      <c r="E1125">
        <v>800</v>
      </c>
      <c r="F1125">
        <v>800</v>
      </c>
      <c r="G1125">
        <v>0</v>
      </c>
      <c r="H1125">
        <v>0</v>
      </c>
      <c r="I1125">
        <v>0</v>
      </c>
      <c r="J1125">
        <v>0</v>
      </c>
    </row>
    <row r="1126" spans="1:10" x14ac:dyDescent="0.25">
      <c r="A1126">
        <v>37570</v>
      </c>
      <c r="B1126" t="s">
        <v>1741</v>
      </c>
      <c r="C1126" t="s">
        <v>1741</v>
      </c>
      <c r="D1126">
        <v>0</v>
      </c>
      <c r="E1126">
        <v>80</v>
      </c>
      <c r="F1126">
        <v>80</v>
      </c>
      <c r="G1126">
        <v>0</v>
      </c>
      <c r="H1126">
        <v>0</v>
      </c>
      <c r="I1126">
        <v>0</v>
      </c>
      <c r="J1126">
        <v>0</v>
      </c>
    </row>
    <row r="1127" spans="1:10" x14ac:dyDescent="0.25">
      <c r="A1127">
        <v>37535</v>
      </c>
      <c r="B1127" t="s">
        <v>1738</v>
      </c>
      <c r="C1127" t="s">
        <v>1738</v>
      </c>
      <c r="D1127">
        <v>0</v>
      </c>
      <c r="E1127">
        <v>0</v>
      </c>
      <c r="F1127">
        <v>0</v>
      </c>
      <c r="G1127">
        <v>0</v>
      </c>
      <c r="H1127">
        <v>18</v>
      </c>
      <c r="I1127">
        <v>3.24</v>
      </c>
      <c r="J1127">
        <v>14.76</v>
      </c>
    </row>
    <row r="1128" spans="1:10" x14ac:dyDescent="0.25">
      <c r="A1128">
        <v>37567</v>
      </c>
      <c r="B1128" t="s">
        <v>1736</v>
      </c>
      <c r="C1128" t="s">
        <v>1736</v>
      </c>
      <c r="D1128">
        <v>0</v>
      </c>
      <c r="E1128">
        <v>5155.0200000000004</v>
      </c>
      <c r="F1128">
        <v>5155.0200000000004</v>
      </c>
      <c r="G1128">
        <v>0</v>
      </c>
      <c r="H1128">
        <v>0</v>
      </c>
      <c r="I1128">
        <v>0</v>
      </c>
      <c r="J1128">
        <v>0</v>
      </c>
    </row>
    <row r="1129" spans="1:10" x14ac:dyDescent="0.25">
      <c r="A1129">
        <v>37439</v>
      </c>
      <c r="B1129" t="s">
        <v>1731</v>
      </c>
      <c r="C1129" t="s">
        <v>1925</v>
      </c>
      <c r="D1129">
        <v>1</v>
      </c>
      <c r="E1129">
        <v>1163.45</v>
      </c>
      <c r="F1129">
        <v>1163.45</v>
      </c>
      <c r="G1129">
        <v>0</v>
      </c>
      <c r="H1129">
        <v>0</v>
      </c>
      <c r="I1129">
        <v>0</v>
      </c>
      <c r="J1129">
        <v>0</v>
      </c>
    </row>
    <row r="1130" spans="1:10" x14ac:dyDescent="0.25">
      <c r="A1130">
        <v>37229</v>
      </c>
      <c r="B1130" t="s">
        <v>1738</v>
      </c>
      <c r="C1130" t="s">
        <v>1738</v>
      </c>
      <c r="D1130">
        <v>0</v>
      </c>
      <c r="E1130">
        <v>8274</v>
      </c>
      <c r="F1130">
        <v>8274</v>
      </c>
      <c r="G1130">
        <v>0</v>
      </c>
      <c r="H1130">
        <v>0</v>
      </c>
      <c r="I1130">
        <v>0</v>
      </c>
      <c r="J1130">
        <v>0</v>
      </c>
    </row>
    <row r="1131" spans="1:10" x14ac:dyDescent="0.25">
      <c r="A1131">
        <v>37500</v>
      </c>
      <c r="B1131" t="s">
        <v>1741</v>
      </c>
      <c r="C1131" t="s">
        <v>1741</v>
      </c>
      <c r="D1131">
        <v>0</v>
      </c>
      <c r="E1131">
        <v>468.94</v>
      </c>
      <c r="F1131">
        <v>468.94</v>
      </c>
      <c r="G1131">
        <v>0</v>
      </c>
      <c r="H1131">
        <v>0</v>
      </c>
    </row>
    <row r="1132" spans="1:10" x14ac:dyDescent="0.25">
      <c r="A1132">
        <v>37590</v>
      </c>
      <c r="B1132" t="s">
        <v>1741</v>
      </c>
      <c r="C1132" t="s">
        <v>1741</v>
      </c>
      <c r="D1132">
        <v>0</v>
      </c>
      <c r="E1132">
        <v>300</v>
      </c>
      <c r="F1132">
        <v>300</v>
      </c>
      <c r="G1132">
        <v>0</v>
      </c>
      <c r="H1132">
        <v>1648</v>
      </c>
      <c r="I1132">
        <v>1648</v>
      </c>
      <c r="J1132">
        <v>0</v>
      </c>
    </row>
    <row r="1133" spans="1:10" x14ac:dyDescent="0.25">
      <c r="A1133">
        <v>37580</v>
      </c>
      <c r="B1133" t="s">
        <v>1735</v>
      </c>
      <c r="C1133" t="s">
        <v>1931</v>
      </c>
      <c r="D1133">
        <v>1</v>
      </c>
      <c r="E1133">
        <v>3100</v>
      </c>
      <c r="F1133">
        <v>3100</v>
      </c>
      <c r="G1133">
        <v>0</v>
      </c>
      <c r="H1133">
        <v>30</v>
      </c>
      <c r="I1133">
        <v>30</v>
      </c>
      <c r="J1133">
        <v>0</v>
      </c>
    </row>
    <row r="1134" spans="1:10" x14ac:dyDescent="0.25">
      <c r="A1134">
        <v>37586</v>
      </c>
      <c r="B1134" t="s">
        <v>1736</v>
      </c>
      <c r="C1134" t="s">
        <v>1736</v>
      </c>
      <c r="D1134">
        <v>0</v>
      </c>
      <c r="E1134">
        <v>2763.6</v>
      </c>
      <c r="F1134">
        <v>2763.6</v>
      </c>
      <c r="G1134">
        <v>0</v>
      </c>
      <c r="H1134">
        <v>0</v>
      </c>
      <c r="I1134">
        <v>0</v>
      </c>
      <c r="J1134">
        <v>0</v>
      </c>
    </row>
    <row r="1135" spans="1:10" x14ac:dyDescent="0.25">
      <c r="A1135">
        <v>37633</v>
      </c>
      <c r="B1135" t="s">
        <v>1730</v>
      </c>
      <c r="C1135" t="s">
        <v>1730</v>
      </c>
      <c r="D1135">
        <v>0</v>
      </c>
      <c r="E1135">
        <v>378</v>
      </c>
      <c r="F1135">
        <v>378</v>
      </c>
      <c r="G1135">
        <v>0</v>
      </c>
      <c r="H1135">
        <v>0</v>
      </c>
      <c r="I1135">
        <v>0</v>
      </c>
      <c r="J1135">
        <v>0</v>
      </c>
    </row>
    <row r="1136" spans="1:10" x14ac:dyDescent="0.25">
      <c r="A1136">
        <v>36884</v>
      </c>
      <c r="B1136" t="s">
        <v>1758</v>
      </c>
      <c r="C1136" t="s">
        <v>1758</v>
      </c>
      <c r="D1136">
        <v>0</v>
      </c>
      <c r="E1136">
        <v>1103.6400000000001</v>
      </c>
      <c r="F1136">
        <v>1103.6400000000001</v>
      </c>
      <c r="G1136">
        <v>0</v>
      </c>
      <c r="H1136">
        <v>0</v>
      </c>
      <c r="I1136">
        <v>0</v>
      </c>
      <c r="J1136">
        <v>0</v>
      </c>
    </row>
    <row r="1137" spans="1:10" x14ac:dyDescent="0.25">
      <c r="A1137">
        <v>37603</v>
      </c>
      <c r="B1137" t="s">
        <v>1741</v>
      </c>
      <c r="C1137" t="s">
        <v>1741</v>
      </c>
      <c r="D1137">
        <v>0</v>
      </c>
      <c r="E1137">
        <v>18393.57</v>
      </c>
      <c r="F1137">
        <v>18393.57</v>
      </c>
      <c r="G1137">
        <v>0</v>
      </c>
      <c r="H1137">
        <v>0</v>
      </c>
      <c r="I1137">
        <v>0</v>
      </c>
      <c r="J1137">
        <v>0</v>
      </c>
    </row>
    <row r="1138" spans="1:10" x14ac:dyDescent="0.25">
      <c r="A1138">
        <v>28978</v>
      </c>
      <c r="B1138" t="s">
        <v>1730</v>
      </c>
      <c r="C1138" t="s">
        <v>1730</v>
      </c>
      <c r="D1138">
        <v>0</v>
      </c>
      <c r="E1138">
        <v>85</v>
      </c>
      <c r="F1138">
        <v>85</v>
      </c>
      <c r="G1138">
        <v>0</v>
      </c>
      <c r="H1138">
        <v>0</v>
      </c>
      <c r="I1138">
        <v>0</v>
      </c>
      <c r="J1138">
        <v>0</v>
      </c>
    </row>
    <row r="1139" spans="1:10" x14ac:dyDescent="0.25">
      <c r="A1139">
        <v>24527</v>
      </c>
      <c r="B1139" t="s">
        <v>1730</v>
      </c>
      <c r="C1139" t="s">
        <v>1730</v>
      </c>
      <c r="D1139">
        <v>0</v>
      </c>
      <c r="E1139">
        <v>5712</v>
      </c>
      <c r="F1139">
        <v>5712</v>
      </c>
      <c r="G1139">
        <v>0</v>
      </c>
      <c r="H1139">
        <v>0</v>
      </c>
      <c r="I1139">
        <v>0</v>
      </c>
      <c r="J1139">
        <v>0</v>
      </c>
    </row>
    <row r="1140" spans="1:10" x14ac:dyDescent="0.25">
      <c r="A1140">
        <v>35167</v>
      </c>
      <c r="B1140" t="s">
        <v>1734</v>
      </c>
      <c r="C1140" t="s">
        <v>1734</v>
      </c>
      <c r="D1140">
        <v>0</v>
      </c>
      <c r="E1140">
        <v>18786.55</v>
      </c>
      <c r="F1140">
        <v>18334.21</v>
      </c>
      <c r="G1140">
        <v>452.34000000000009</v>
      </c>
      <c r="I1140">
        <v>0</v>
      </c>
    </row>
    <row r="1141" spans="1:10" x14ac:dyDescent="0.25">
      <c r="A1141">
        <v>37604</v>
      </c>
      <c r="B1141" t="s">
        <v>1742</v>
      </c>
      <c r="C1141" t="s">
        <v>1742</v>
      </c>
      <c r="D1141">
        <v>0</v>
      </c>
      <c r="E1141">
        <v>0</v>
      </c>
      <c r="F1141">
        <v>0</v>
      </c>
      <c r="G1141">
        <v>0</v>
      </c>
      <c r="H1141">
        <v>88</v>
      </c>
      <c r="I1141">
        <v>88</v>
      </c>
      <c r="J1141">
        <v>0</v>
      </c>
    </row>
    <row r="1142" spans="1:10" x14ac:dyDescent="0.25">
      <c r="A1142">
        <v>37598</v>
      </c>
      <c r="B1142" t="s">
        <v>1731</v>
      </c>
      <c r="D1142">
        <v>1</v>
      </c>
      <c r="F1142">
        <v>-79.2</v>
      </c>
      <c r="I1142">
        <v>-78.932339999999996</v>
      </c>
    </row>
    <row r="1143" spans="1:10" x14ac:dyDescent="0.25">
      <c r="A1143">
        <v>37636</v>
      </c>
      <c r="B1143" t="s">
        <v>1730</v>
      </c>
      <c r="C1143" t="s">
        <v>1730</v>
      </c>
      <c r="D1143">
        <v>0</v>
      </c>
      <c r="E1143">
        <v>5263</v>
      </c>
      <c r="F1143">
        <v>5263</v>
      </c>
      <c r="G1143">
        <v>0</v>
      </c>
      <c r="H1143">
        <v>0</v>
      </c>
      <c r="I1143">
        <v>0</v>
      </c>
      <c r="J1143">
        <v>0</v>
      </c>
    </row>
    <row r="1144" spans="1:10" x14ac:dyDescent="0.25">
      <c r="A1144">
        <v>37638</v>
      </c>
      <c r="B1144" t="s">
        <v>1730</v>
      </c>
      <c r="C1144" t="s">
        <v>1730</v>
      </c>
      <c r="D1144">
        <v>0</v>
      </c>
      <c r="E1144">
        <v>1779</v>
      </c>
      <c r="F1144">
        <v>1779</v>
      </c>
      <c r="G1144">
        <v>0</v>
      </c>
      <c r="H1144">
        <v>0</v>
      </c>
      <c r="I1144">
        <v>0</v>
      </c>
      <c r="J1144">
        <v>0</v>
      </c>
    </row>
    <row r="1145" spans="1:10" x14ac:dyDescent="0.25">
      <c r="A1145">
        <v>37187</v>
      </c>
      <c r="B1145" t="s">
        <v>1729</v>
      </c>
      <c r="C1145" t="s">
        <v>1729</v>
      </c>
      <c r="D1145">
        <v>0</v>
      </c>
      <c r="E1145">
        <v>8869</v>
      </c>
      <c r="F1145">
        <v>8869</v>
      </c>
      <c r="G1145">
        <v>0</v>
      </c>
      <c r="H1145">
        <v>0</v>
      </c>
      <c r="I1145">
        <v>0</v>
      </c>
      <c r="J1145">
        <v>0</v>
      </c>
    </row>
    <row r="1146" spans="1:10" x14ac:dyDescent="0.25">
      <c r="A1146">
        <v>37329</v>
      </c>
      <c r="B1146" t="s">
        <v>1737</v>
      </c>
      <c r="D1146">
        <v>1</v>
      </c>
      <c r="F1146">
        <v>368.99</v>
      </c>
      <c r="I1146">
        <v>818</v>
      </c>
    </row>
    <row r="1147" spans="1:10" x14ac:dyDescent="0.25">
      <c r="A1147">
        <v>37087</v>
      </c>
      <c r="B1147" t="s">
        <v>1765</v>
      </c>
      <c r="D1147">
        <v>1</v>
      </c>
      <c r="F1147">
        <v>0</v>
      </c>
      <c r="I1147">
        <v>0</v>
      </c>
    </row>
    <row r="1148" spans="1:10" x14ac:dyDescent="0.25">
      <c r="A1148">
        <v>37090</v>
      </c>
      <c r="B1148" t="s">
        <v>1741</v>
      </c>
      <c r="C1148" t="s">
        <v>1741</v>
      </c>
      <c r="D1148">
        <v>0</v>
      </c>
      <c r="E1148">
        <v>27.23</v>
      </c>
      <c r="F1148">
        <v>27.23</v>
      </c>
      <c r="G1148">
        <v>0</v>
      </c>
      <c r="H1148">
        <v>0</v>
      </c>
      <c r="I1148">
        <v>0</v>
      </c>
      <c r="J1148">
        <v>0</v>
      </c>
    </row>
    <row r="1149" spans="1:10" x14ac:dyDescent="0.25">
      <c r="A1149">
        <v>37561</v>
      </c>
      <c r="B1149" t="s">
        <v>1735</v>
      </c>
      <c r="C1149" t="s">
        <v>1931</v>
      </c>
      <c r="D1149">
        <v>1</v>
      </c>
      <c r="E1149">
        <v>0</v>
      </c>
      <c r="F1149">
        <v>0</v>
      </c>
      <c r="G1149">
        <v>0</v>
      </c>
      <c r="H1149">
        <v>11</v>
      </c>
      <c r="I1149">
        <v>11</v>
      </c>
      <c r="J1149">
        <v>0</v>
      </c>
    </row>
    <row r="1150" spans="1:10" x14ac:dyDescent="0.25">
      <c r="A1150">
        <v>37216</v>
      </c>
      <c r="B1150" t="s">
        <v>1738</v>
      </c>
      <c r="C1150" t="s">
        <v>1738</v>
      </c>
      <c r="D1150">
        <v>0</v>
      </c>
      <c r="E1150">
        <v>3700</v>
      </c>
      <c r="F1150">
        <v>3700</v>
      </c>
      <c r="G1150">
        <v>0</v>
      </c>
      <c r="I1150">
        <v>0</v>
      </c>
    </row>
    <row r="1151" spans="1:10" x14ac:dyDescent="0.25">
      <c r="A1151">
        <v>37428</v>
      </c>
      <c r="B1151" t="s">
        <v>1734</v>
      </c>
      <c r="C1151" t="s">
        <v>1734</v>
      </c>
      <c r="D1151">
        <v>0</v>
      </c>
      <c r="E1151">
        <v>300</v>
      </c>
      <c r="F1151">
        <v>300</v>
      </c>
      <c r="G1151">
        <v>0</v>
      </c>
      <c r="H1151">
        <v>1150</v>
      </c>
      <c r="I1151">
        <v>1150</v>
      </c>
      <c r="J1151">
        <v>0</v>
      </c>
    </row>
    <row r="1152" spans="1:10" x14ac:dyDescent="0.25">
      <c r="A1152">
        <v>36799</v>
      </c>
      <c r="B1152" t="s">
        <v>1761</v>
      </c>
      <c r="C1152" t="s">
        <v>1761</v>
      </c>
      <c r="D1152">
        <v>0</v>
      </c>
      <c r="E1152">
        <v>2282</v>
      </c>
      <c r="F1152">
        <v>2282</v>
      </c>
      <c r="G1152">
        <v>0</v>
      </c>
      <c r="H1152">
        <v>0</v>
      </c>
      <c r="I1152">
        <v>0</v>
      </c>
      <c r="J1152">
        <v>0</v>
      </c>
    </row>
    <row r="1153" spans="1:10" x14ac:dyDescent="0.25">
      <c r="A1153">
        <v>37302</v>
      </c>
      <c r="B1153" t="s">
        <v>1734</v>
      </c>
      <c r="C1153" t="s">
        <v>1734</v>
      </c>
      <c r="D1153">
        <v>0</v>
      </c>
      <c r="F1153">
        <v>0</v>
      </c>
    </row>
    <row r="1154" spans="1:10" x14ac:dyDescent="0.25">
      <c r="A1154">
        <v>37579</v>
      </c>
      <c r="B1154" t="s">
        <v>1734</v>
      </c>
      <c r="C1154" t="s">
        <v>1734</v>
      </c>
      <c r="D1154">
        <v>0</v>
      </c>
      <c r="E1154">
        <v>556</v>
      </c>
      <c r="F1154">
        <v>556</v>
      </c>
      <c r="G1154">
        <v>0</v>
      </c>
      <c r="H1154">
        <v>0</v>
      </c>
      <c r="I1154">
        <v>0</v>
      </c>
      <c r="J1154">
        <v>0</v>
      </c>
    </row>
    <row r="1155" spans="1:10" x14ac:dyDescent="0.25">
      <c r="A1155">
        <v>37617</v>
      </c>
      <c r="B1155" t="s">
        <v>1730</v>
      </c>
      <c r="C1155" t="s">
        <v>1730</v>
      </c>
      <c r="D1155">
        <v>0</v>
      </c>
      <c r="E1155">
        <v>245</v>
      </c>
      <c r="F1155">
        <v>245</v>
      </c>
      <c r="G1155">
        <v>0</v>
      </c>
      <c r="H1155">
        <v>0</v>
      </c>
      <c r="I1155">
        <v>0</v>
      </c>
      <c r="J1155">
        <v>0</v>
      </c>
    </row>
    <row r="1156" spans="1:10" x14ac:dyDescent="0.25">
      <c r="A1156">
        <v>37635</v>
      </c>
      <c r="B1156" t="s">
        <v>1730</v>
      </c>
      <c r="C1156" t="s">
        <v>1730</v>
      </c>
      <c r="D1156">
        <v>0</v>
      </c>
      <c r="E1156">
        <v>378</v>
      </c>
      <c r="F1156">
        <v>378</v>
      </c>
      <c r="G1156">
        <v>0</v>
      </c>
      <c r="H1156">
        <v>0</v>
      </c>
      <c r="I1156">
        <v>0</v>
      </c>
      <c r="J1156">
        <v>0</v>
      </c>
    </row>
    <row r="1157" spans="1:10" x14ac:dyDescent="0.25">
      <c r="A1157">
        <v>37634</v>
      </c>
      <c r="B1157" t="s">
        <v>1741</v>
      </c>
      <c r="C1157" t="s">
        <v>1741</v>
      </c>
      <c r="D1157">
        <v>0</v>
      </c>
      <c r="E1157">
        <v>1907.01</v>
      </c>
      <c r="F1157">
        <v>1907.01</v>
      </c>
      <c r="G1157">
        <v>0</v>
      </c>
      <c r="H1157">
        <v>0</v>
      </c>
      <c r="I1157">
        <v>0</v>
      </c>
      <c r="J1157">
        <v>0</v>
      </c>
    </row>
    <row r="1158" spans="1:10" x14ac:dyDescent="0.25">
      <c r="A1158">
        <v>36196</v>
      </c>
      <c r="B1158" t="s">
        <v>1765</v>
      </c>
      <c r="C1158" t="s">
        <v>1765</v>
      </c>
      <c r="D1158">
        <v>0</v>
      </c>
      <c r="E1158">
        <v>1741.79</v>
      </c>
      <c r="F1158">
        <v>1741.79</v>
      </c>
      <c r="G1158">
        <v>0</v>
      </c>
      <c r="I1158">
        <v>0</v>
      </c>
    </row>
    <row r="1159" spans="1:10" x14ac:dyDescent="0.25">
      <c r="A1159">
        <v>37549</v>
      </c>
      <c r="B1159" t="s">
        <v>1736</v>
      </c>
      <c r="C1159" t="s">
        <v>1736</v>
      </c>
      <c r="D1159">
        <v>0</v>
      </c>
      <c r="E1159">
        <v>598</v>
      </c>
      <c r="F1159">
        <v>598</v>
      </c>
      <c r="G1159">
        <v>0</v>
      </c>
      <c r="H1159">
        <v>0</v>
      </c>
      <c r="I1159">
        <v>0</v>
      </c>
      <c r="J1159">
        <v>0</v>
      </c>
    </row>
    <row r="1160" spans="1:10" x14ac:dyDescent="0.25">
      <c r="A1160">
        <v>37365</v>
      </c>
      <c r="B1160" t="s">
        <v>1737</v>
      </c>
      <c r="C1160" t="s">
        <v>1737</v>
      </c>
      <c r="D1160">
        <v>0</v>
      </c>
      <c r="E1160">
        <v>504</v>
      </c>
      <c r="F1160">
        <v>504</v>
      </c>
      <c r="G1160">
        <v>0</v>
      </c>
      <c r="H1160">
        <v>831.5</v>
      </c>
      <c r="I1160">
        <v>831.5</v>
      </c>
      <c r="J1160">
        <v>0</v>
      </c>
    </row>
    <row r="1161" spans="1:10" x14ac:dyDescent="0.25">
      <c r="A1161">
        <v>36675</v>
      </c>
      <c r="B1161" t="s">
        <v>1729</v>
      </c>
      <c r="C1161" t="s">
        <v>1729</v>
      </c>
      <c r="D1161">
        <v>0</v>
      </c>
      <c r="E1161">
        <v>18180</v>
      </c>
      <c r="F1161">
        <v>18180</v>
      </c>
      <c r="G1161">
        <v>0</v>
      </c>
      <c r="H1161">
        <v>0</v>
      </c>
      <c r="I1161">
        <v>0</v>
      </c>
      <c r="J1161">
        <v>0</v>
      </c>
    </row>
    <row r="1162" spans="1:10" x14ac:dyDescent="0.25">
      <c r="A1162">
        <v>37589</v>
      </c>
      <c r="B1162" t="s">
        <v>1738</v>
      </c>
      <c r="C1162" t="s">
        <v>1738</v>
      </c>
      <c r="D1162">
        <v>0</v>
      </c>
      <c r="E1162">
        <v>113.85</v>
      </c>
      <c r="F1162">
        <v>113.85</v>
      </c>
      <c r="G1162">
        <v>0</v>
      </c>
      <c r="H1162">
        <v>208</v>
      </c>
      <c r="I1162">
        <v>208</v>
      </c>
      <c r="J1162">
        <v>0</v>
      </c>
    </row>
    <row r="1163" spans="1:10" x14ac:dyDescent="0.25">
      <c r="A1163">
        <v>37597</v>
      </c>
      <c r="B1163" t="s">
        <v>1728</v>
      </c>
      <c r="C1163" t="s">
        <v>1927</v>
      </c>
      <c r="D1163">
        <v>1</v>
      </c>
      <c r="E1163">
        <v>0</v>
      </c>
      <c r="F1163">
        <v>0</v>
      </c>
      <c r="G1163">
        <v>0</v>
      </c>
      <c r="H1163">
        <v>847</v>
      </c>
      <c r="I1163">
        <v>847</v>
      </c>
      <c r="J1163">
        <v>0</v>
      </c>
    </row>
    <row r="1164" spans="1:10" x14ac:dyDescent="0.25">
      <c r="A1164">
        <v>37647</v>
      </c>
      <c r="B1164" t="s">
        <v>1730</v>
      </c>
      <c r="C1164" t="s">
        <v>1730</v>
      </c>
      <c r="D1164">
        <v>0</v>
      </c>
      <c r="E1164">
        <v>1779</v>
      </c>
      <c r="F1164">
        <v>1779</v>
      </c>
      <c r="G1164">
        <v>0</v>
      </c>
      <c r="H1164">
        <v>0</v>
      </c>
      <c r="I1164">
        <v>0</v>
      </c>
      <c r="J1164">
        <v>0</v>
      </c>
    </row>
    <row r="1165" spans="1:10" x14ac:dyDescent="0.25">
      <c r="A1165">
        <v>37650</v>
      </c>
      <c r="B1165" t="s">
        <v>1738</v>
      </c>
      <c r="C1165" t="s">
        <v>1738</v>
      </c>
      <c r="D1165">
        <v>0</v>
      </c>
      <c r="E1165">
        <v>113.85</v>
      </c>
      <c r="F1165">
        <v>113.85</v>
      </c>
      <c r="G1165">
        <v>0</v>
      </c>
      <c r="H1165">
        <v>201</v>
      </c>
      <c r="I1165">
        <v>201</v>
      </c>
      <c r="J1165">
        <v>0</v>
      </c>
    </row>
    <row r="1166" spans="1:10" x14ac:dyDescent="0.25">
      <c r="A1166">
        <v>37660</v>
      </c>
      <c r="B1166" t="s">
        <v>1738</v>
      </c>
      <c r="C1166" t="s">
        <v>1738</v>
      </c>
      <c r="D1166">
        <v>0</v>
      </c>
      <c r="E1166">
        <v>0</v>
      </c>
      <c r="F1166">
        <v>0</v>
      </c>
      <c r="G1166">
        <v>0</v>
      </c>
      <c r="H1166">
        <v>76</v>
      </c>
      <c r="I1166">
        <v>10.1092</v>
      </c>
      <c r="J1166">
        <v>65.890799999999999</v>
      </c>
    </row>
    <row r="1167" spans="1:10" x14ac:dyDescent="0.25">
      <c r="A1167">
        <v>36190</v>
      </c>
      <c r="B1167" t="s">
        <v>1738</v>
      </c>
      <c r="C1167" t="s">
        <v>1738</v>
      </c>
      <c r="D1167">
        <v>0</v>
      </c>
      <c r="E1167">
        <v>25702.78</v>
      </c>
      <c r="F1167">
        <v>25702.78</v>
      </c>
      <c r="G1167">
        <v>0</v>
      </c>
      <c r="H1167">
        <v>0</v>
      </c>
      <c r="I1167">
        <v>0</v>
      </c>
      <c r="J1167">
        <v>0</v>
      </c>
    </row>
    <row r="1168" spans="1:10" x14ac:dyDescent="0.25">
      <c r="A1168">
        <v>37584</v>
      </c>
      <c r="B1168" t="s">
        <v>1735</v>
      </c>
      <c r="C1168" t="s">
        <v>1931</v>
      </c>
      <c r="D1168">
        <v>1</v>
      </c>
      <c r="E1168">
        <v>1784</v>
      </c>
      <c r="F1168">
        <v>1784</v>
      </c>
      <c r="G1168">
        <v>0</v>
      </c>
      <c r="H1168">
        <v>0</v>
      </c>
      <c r="I1168">
        <v>0</v>
      </c>
      <c r="J1168">
        <v>0</v>
      </c>
    </row>
    <row r="1169" spans="1:10" x14ac:dyDescent="0.25">
      <c r="A1169">
        <v>37600</v>
      </c>
      <c r="B1169" t="s">
        <v>1728</v>
      </c>
      <c r="C1169" t="s">
        <v>1927</v>
      </c>
      <c r="D1169">
        <v>1</v>
      </c>
      <c r="E1169">
        <v>70</v>
      </c>
      <c r="F1169">
        <v>70</v>
      </c>
      <c r="G1169">
        <v>0</v>
      </c>
      <c r="H1169">
        <v>0</v>
      </c>
      <c r="I1169">
        <v>0</v>
      </c>
      <c r="J1169">
        <v>0</v>
      </c>
    </row>
    <row r="1170" spans="1:10" x14ac:dyDescent="0.25">
      <c r="A1170">
        <v>37619</v>
      </c>
      <c r="B1170" t="s">
        <v>1738</v>
      </c>
      <c r="C1170" t="s">
        <v>1738</v>
      </c>
      <c r="D1170">
        <v>0</v>
      </c>
      <c r="E1170">
        <v>0</v>
      </c>
      <c r="F1170">
        <v>0</v>
      </c>
      <c r="G1170">
        <v>0</v>
      </c>
      <c r="H1170">
        <v>17</v>
      </c>
      <c r="I1170">
        <v>17</v>
      </c>
      <c r="J1170">
        <v>0</v>
      </c>
    </row>
    <row r="1171" spans="1:10" x14ac:dyDescent="0.25">
      <c r="A1171">
        <v>37368</v>
      </c>
      <c r="B1171" t="s">
        <v>1738</v>
      </c>
      <c r="C1171" t="s">
        <v>1738</v>
      </c>
      <c r="D1171">
        <v>0</v>
      </c>
      <c r="E1171">
        <v>113.85</v>
      </c>
      <c r="F1171">
        <v>113.85</v>
      </c>
      <c r="G1171">
        <v>0</v>
      </c>
      <c r="H1171">
        <v>666</v>
      </c>
      <c r="I1171">
        <v>666</v>
      </c>
      <c r="J1171">
        <v>0</v>
      </c>
    </row>
    <row r="1172" spans="1:10" x14ac:dyDescent="0.25">
      <c r="A1172">
        <v>37651</v>
      </c>
      <c r="B1172" t="s">
        <v>1730</v>
      </c>
      <c r="C1172" t="s">
        <v>1730</v>
      </c>
      <c r="D1172">
        <v>0</v>
      </c>
      <c r="E1172">
        <v>2124</v>
      </c>
      <c r="F1172">
        <v>2124</v>
      </c>
      <c r="G1172">
        <v>0</v>
      </c>
      <c r="H1172">
        <v>0</v>
      </c>
      <c r="I1172">
        <v>0</v>
      </c>
      <c r="J1172">
        <v>0</v>
      </c>
    </row>
    <row r="1173" spans="1:10" x14ac:dyDescent="0.25">
      <c r="A1173">
        <v>36913</v>
      </c>
      <c r="B1173" t="s">
        <v>1728</v>
      </c>
      <c r="C1173" t="s">
        <v>1927</v>
      </c>
      <c r="D1173">
        <v>1</v>
      </c>
      <c r="E1173">
        <v>4473</v>
      </c>
      <c r="F1173">
        <v>4473</v>
      </c>
      <c r="G1173">
        <v>0</v>
      </c>
      <c r="H1173">
        <v>0</v>
      </c>
      <c r="I1173">
        <v>0</v>
      </c>
      <c r="J1173">
        <v>0</v>
      </c>
    </row>
    <row r="1174" spans="1:10" x14ac:dyDescent="0.25">
      <c r="A1174">
        <v>37644</v>
      </c>
      <c r="B1174" t="s">
        <v>1728</v>
      </c>
      <c r="C1174" t="s">
        <v>1927</v>
      </c>
      <c r="D1174">
        <v>1</v>
      </c>
      <c r="E1174">
        <v>5005.92</v>
      </c>
      <c r="F1174">
        <v>5005.92</v>
      </c>
      <c r="G1174">
        <v>0</v>
      </c>
      <c r="H1174">
        <v>0</v>
      </c>
      <c r="I1174">
        <v>0</v>
      </c>
      <c r="J1174">
        <v>0</v>
      </c>
    </row>
    <row r="1175" spans="1:10" x14ac:dyDescent="0.25">
      <c r="A1175">
        <v>37645</v>
      </c>
      <c r="B1175" t="s">
        <v>1730</v>
      </c>
      <c r="C1175" t="s">
        <v>1730</v>
      </c>
      <c r="D1175">
        <v>0</v>
      </c>
      <c r="E1175">
        <v>723</v>
      </c>
      <c r="F1175">
        <v>723</v>
      </c>
      <c r="G1175">
        <v>0</v>
      </c>
      <c r="H1175">
        <v>0</v>
      </c>
      <c r="I1175">
        <v>0</v>
      </c>
      <c r="J1175">
        <v>0</v>
      </c>
    </row>
    <row r="1176" spans="1:10" x14ac:dyDescent="0.25">
      <c r="A1176">
        <v>37643</v>
      </c>
      <c r="B1176" t="s">
        <v>1741</v>
      </c>
      <c r="C1176" t="s">
        <v>1741</v>
      </c>
      <c r="D1176">
        <v>0</v>
      </c>
      <c r="E1176">
        <v>304.14999999999998</v>
      </c>
      <c r="F1176">
        <v>304.14999999999998</v>
      </c>
      <c r="G1176">
        <v>0</v>
      </c>
      <c r="H1176">
        <v>0</v>
      </c>
      <c r="I1176">
        <v>0</v>
      </c>
      <c r="J1176">
        <v>0</v>
      </c>
    </row>
    <row r="1177" spans="1:10" x14ac:dyDescent="0.25">
      <c r="A1177">
        <v>37283</v>
      </c>
      <c r="B1177" t="s">
        <v>1736</v>
      </c>
      <c r="C1177" t="s">
        <v>1736</v>
      </c>
      <c r="D1177">
        <v>0</v>
      </c>
      <c r="E1177">
        <v>1726.96</v>
      </c>
      <c r="F1177">
        <v>1726.96</v>
      </c>
      <c r="G1177">
        <v>0</v>
      </c>
      <c r="I1177">
        <v>0</v>
      </c>
    </row>
    <row r="1178" spans="1:10" x14ac:dyDescent="0.25">
      <c r="A1178">
        <v>37646</v>
      </c>
      <c r="B1178" t="s">
        <v>1742</v>
      </c>
      <c r="C1178" t="s">
        <v>1742</v>
      </c>
      <c r="D1178">
        <v>0</v>
      </c>
      <c r="E1178">
        <v>308</v>
      </c>
      <c r="F1178">
        <v>308</v>
      </c>
      <c r="G1178">
        <v>0</v>
      </c>
      <c r="H1178">
        <v>0</v>
      </c>
      <c r="I1178">
        <v>0</v>
      </c>
      <c r="J1178">
        <v>0</v>
      </c>
    </row>
    <row r="1179" spans="1:10" x14ac:dyDescent="0.25">
      <c r="A1179">
        <v>37657</v>
      </c>
      <c r="B1179" t="s">
        <v>1742</v>
      </c>
      <c r="C1179" t="s">
        <v>1742</v>
      </c>
      <c r="D1179">
        <v>0</v>
      </c>
      <c r="E1179">
        <v>4200</v>
      </c>
      <c r="F1179">
        <v>4200</v>
      </c>
      <c r="G1179">
        <v>0</v>
      </c>
      <c r="I1179">
        <v>0</v>
      </c>
    </row>
    <row r="1180" spans="1:10" x14ac:dyDescent="0.25">
      <c r="A1180">
        <v>36528</v>
      </c>
      <c r="B1180" t="s">
        <v>1735</v>
      </c>
      <c r="C1180" t="s">
        <v>1931</v>
      </c>
      <c r="D1180">
        <v>1</v>
      </c>
      <c r="E1180">
        <v>2177.5</v>
      </c>
      <c r="F1180">
        <v>2177.5</v>
      </c>
      <c r="G1180">
        <v>0</v>
      </c>
      <c r="H1180">
        <v>1300</v>
      </c>
      <c r="I1180">
        <v>1300</v>
      </c>
      <c r="J1180">
        <v>0</v>
      </c>
    </row>
    <row r="1181" spans="1:10" x14ac:dyDescent="0.25">
      <c r="A1181">
        <v>37170</v>
      </c>
      <c r="B1181" t="s">
        <v>1755</v>
      </c>
      <c r="C1181" t="s">
        <v>1755</v>
      </c>
      <c r="D1181">
        <v>0</v>
      </c>
      <c r="E1181">
        <v>0</v>
      </c>
      <c r="F1181">
        <v>0</v>
      </c>
      <c r="G1181">
        <v>0</v>
      </c>
      <c r="H1181">
        <v>45</v>
      </c>
      <c r="I1181">
        <v>45</v>
      </c>
      <c r="J1181">
        <v>0</v>
      </c>
    </row>
    <row r="1182" spans="1:10" x14ac:dyDescent="0.25">
      <c r="A1182">
        <v>36600</v>
      </c>
      <c r="B1182" t="s">
        <v>1738</v>
      </c>
      <c r="D1182">
        <v>1</v>
      </c>
      <c r="F1182">
        <v>0</v>
      </c>
      <c r="I1182">
        <v>136.5</v>
      </c>
    </row>
    <row r="1183" spans="1:10" x14ac:dyDescent="0.25">
      <c r="A1183">
        <v>36855</v>
      </c>
      <c r="B1183" t="s">
        <v>1755</v>
      </c>
      <c r="C1183" t="s">
        <v>1755</v>
      </c>
      <c r="D1183">
        <v>0</v>
      </c>
      <c r="E1183">
        <v>17525</v>
      </c>
      <c r="F1183">
        <v>17525</v>
      </c>
      <c r="G1183">
        <v>0</v>
      </c>
      <c r="I1183">
        <v>0</v>
      </c>
    </row>
    <row r="1184" spans="1:10" x14ac:dyDescent="0.25">
      <c r="A1184">
        <v>37081</v>
      </c>
      <c r="B1184" t="s">
        <v>1764</v>
      </c>
      <c r="C1184" t="s">
        <v>1764</v>
      </c>
      <c r="D1184">
        <v>0</v>
      </c>
      <c r="E1184">
        <v>1399</v>
      </c>
      <c r="F1184">
        <v>1399</v>
      </c>
      <c r="G1184">
        <v>0</v>
      </c>
    </row>
    <row r="1185" spans="1:10" x14ac:dyDescent="0.25">
      <c r="A1185">
        <v>36451</v>
      </c>
      <c r="B1185" t="s">
        <v>1742</v>
      </c>
      <c r="D1185">
        <v>1</v>
      </c>
      <c r="F1185">
        <v>0</v>
      </c>
      <c r="I1185">
        <v>768</v>
      </c>
    </row>
    <row r="1186" spans="1:10" x14ac:dyDescent="0.25">
      <c r="A1186">
        <v>36916</v>
      </c>
      <c r="B1186" t="s">
        <v>1764</v>
      </c>
      <c r="C1186" t="s">
        <v>1764</v>
      </c>
      <c r="D1186">
        <v>0</v>
      </c>
      <c r="E1186">
        <v>8450</v>
      </c>
      <c r="F1186">
        <v>8450</v>
      </c>
      <c r="G1186">
        <v>0</v>
      </c>
      <c r="I1186">
        <v>0</v>
      </c>
    </row>
    <row r="1187" spans="1:10" x14ac:dyDescent="0.25">
      <c r="A1187">
        <v>37441</v>
      </c>
      <c r="B1187" t="s">
        <v>1765</v>
      </c>
      <c r="C1187" t="s">
        <v>1765</v>
      </c>
      <c r="D1187">
        <v>0</v>
      </c>
      <c r="E1187">
        <v>86</v>
      </c>
      <c r="F1187">
        <v>86</v>
      </c>
      <c r="G1187">
        <v>0</v>
      </c>
      <c r="H1187">
        <v>0</v>
      </c>
      <c r="I1187">
        <v>0</v>
      </c>
      <c r="J1187">
        <v>0</v>
      </c>
    </row>
    <row r="1188" spans="1:10" x14ac:dyDescent="0.25">
      <c r="A1188">
        <v>35790</v>
      </c>
      <c r="B1188" t="s">
        <v>1737</v>
      </c>
      <c r="C1188" t="s">
        <v>1737</v>
      </c>
      <c r="D1188">
        <v>0</v>
      </c>
      <c r="E1188">
        <v>0</v>
      </c>
      <c r="F1188">
        <v>0</v>
      </c>
      <c r="G1188">
        <v>0</v>
      </c>
      <c r="H1188">
        <v>238</v>
      </c>
      <c r="I1188">
        <v>42.84</v>
      </c>
      <c r="J1188">
        <v>195.16</v>
      </c>
    </row>
    <row r="1189" spans="1:10" x14ac:dyDescent="0.25">
      <c r="A1189">
        <v>37667</v>
      </c>
      <c r="B1189" t="s">
        <v>1730</v>
      </c>
      <c r="C1189" t="s">
        <v>1730</v>
      </c>
      <c r="D1189">
        <v>0</v>
      </c>
      <c r="E1189">
        <v>2676</v>
      </c>
      <c r="F1189">
        <v>2676</v>
      </c>
      <c r="G1189">
        <v>0</v>
      </c>
      <c r="H1189">
        <v>0</v>
      </c>
      <c r="I1189">
        <v>0</v>
      </c>
      <c r="J1189">
        <v>0</v>
      </c>
    </row>
    <row r="1190" spans="1:10" x14ac:dyDescent="0.25">
      <c r="A1190">
        <v>37593</v>
      </c>
      <c r="B1190" t="s">
        <v>1741</v>
      </c>
      <c r="C1190" t="s">
        <v>1741</v>
      </c>
      <c r="D1190">
        <v>0</v>
      </c>
      <c r="E1190">
        <v>2337.08</v>
      </c>
      <c r="F1190">
        <v>2337.08</v>
      </c>
      <c r="G1190">
        <v>0</v>
      </c>
      <c r="H1190">
        <v>0</v>
      </c>
    </row>
    <row r="1191" spans="1:10" x14ac:dyDescent="0.25">
      <c r="A1191">
        <v>37648</v>
      </c>
      <c r="B1191" t="s">
        <v>1730</v>
      </c>
      <c r="C1191" t="s">
        <v>1730</v>
      </c>
      <c r="D1191">
        <v>0</v>
      </c>
      <c r="E1191">
        <v>2124</v>
      </c>
      <c r="F1191">
        <v>2124</v>
      </c>
      <c r="G1191">
        <v>0</v>
      </c>
      <c r="H1191">
        <v>0</v>
      </c>
      <c r="I1191">
        <v>0</v>
      </c>
      <c r="J1191">
        <v>0</v>
      </c>
    </row>
    <row r="1192" spans="1:10" x14ac:dyDescent="0.25">
      <c r="A1192">
        <v>36370</v>
      </c>
      <c r="B1192" t="s">
        <v>1728</v>
      </c>
      <c r="C1192" t="s">
        <v>1927</v>
      </c>
      <c r="D1192">
        <v>1</v>
      </c>
      <c r="E1192">
        <v>275</v>
      </c>
      <c r="F1192">
        <v>275</v>
      </c>
      <c r="G1192">
        <v>0</v>
      </c>
      <c r="H1192">
        <v>0</v>
      </c>
      <c r="I1192">
        <v>0</v>
      </c>
      <c r="J1192">
        <v>0</v>
      </c>
    </row>
    <row r="1193" spans="1:10" x14ac:dyDescent="0.25">
      <c r="A1193">
        <v>31173</v>
      </c>
      <c r="B1193" t="s">
        <v>1730</v>
      </c>
      <c r="C1193" t="s">
        <v>1730</v>
      </c>
      <c r="D1193">
        <v>0</v>
      </c>
      <c r="E1193">
        <v>519.75</v>
      </c>
      <c r="F1193">
        <v>519.75</v>
      </c>
      <c r="G1193">
        <v>0</v>
      </c>
      <c r="H1193">
        <v>0</v>
      </c>
      <c r="I1193">
        <v>0</v>
      </c>
      <c r="J1193">
        <v>0</v>
      </c>
    </row>
    <row r="1194" spans="1:10" x14ac:dyDescent="0.25">
      <c r="A1194">
        <v>37581</v>
      </c>
      <c r="B1194" t="s">
        <v>1734</v>
      </c>
      <c r="C1194" t="s">
        <v>1734</v>
      </c>
      <c r="D1194">
        <v>0</v>
      </c>
      <c r="E1194">
        <v>0</v>
      </c>
      <c r="F1194">
        <v>0</v>
      </c>
      <c r="G1194">
        <v>0</v>
      </c>
      <c r="H1194">
        <v>95</v>
      </c>
      <c r="I1194">
        <v>10.45</v>
      </c>
      <c r="J1194">
        <v>84.55</v>
      </c>
    </row>
    <row r="1195" spans="1:10" x14ac:dyDescent="0.25">
      <c r="A1195">
        <v>30687</v>
      </c>
      <c r="B1195" t="s">
        <v>1738</v>
      </c>
      <c r="D1195">
        <v>1</v>
      </c>
      <c r="F1195">
        <v>2219</v>
      </c>
      <c r="I1195">
        <v>0</v>
      </c>
    </row>
    <row r="1196" spans="1:10" x14ac:dyDescent="0.25">
      <c r="A1196">
        <v>34112</v>
      </c>
      <c r="B1196" t="s">
        <v>1755</v>
      </c>
      <c r="D1196">
        <v>1</v>
      </c>
      <c r="F1196">
        <v>73417</v>
      </c>
      <c r="I1196">
        <v>0</v>
      </c>
    </row>
    <row r="1197" spans="1:10" x14ac:dyDescent="0.25">
      <c r="A1197">
        <v>33669</v>
      </c>
      <c r="B1197" t="s">
        <v>1738</v>
      </c>
      <c r="D1197">
        <v>1</v>
      </c>
      <c r="F1197">
        <v>2502.44</v>
      </c>
      <c r="I1197">
        <v>0</v>
      </c>
    </row>
    <row r="1198" spans="1:10" x14ac:dyDescent="0.25">
      <c r="A1198">
        <v>33681</v>
      </c>
      <c r="B1198" t="s">
        <v>1737</v>
      </c>
      <c r="C1198" t="s">
        <v>1737</v>
      </c>
      <c r="D1198">
        <v>0</v>
      </c>
      <c r="E1198">
        <v>8599</v>
      </c>
      <c r="F1198">
        <v>8599</v>
      </c>
      <c r="G1198">
        <v>0</v>
      </c>
      <c r="H1198">
        <v>42.5</v>
      </c>
      <c r="I1198">
        <v>7.2</v>
      </c>
      <c r="J1198">
        <v>35.299999999999997</v>
      </c>
    </row>
    <row r="1199" spans="1:10" x14ac:dyDescent="0.25">
      <c r="A1199">
        <v>36413</v>
      </c>
      <c r="B1199" t="s">
        <v>1734</v>
      </c>
      <c r="C1199" t="s">
        <v>1734</v>
      </c>
      <c r="D1199">
        <v>0</v>
      </c>
      <c r="E1199">
        <v>0</v>
      </c>
      <c r="F1199">
        <v>0</v>
      </c>
      <c r="G1199">
        <v>0</v>
      </c>
      <c r="H1199">
        <v>5317</v>
      </c>
      <c r="I1199">
        <v>5317</v>
      </c>
      <c r="J1199">
        <v>0</v>
      </c>
    </row>
    <row r="1200" spans="1:10" x14ac:dyDescent="0.25">
      <c r="A1200">
        <v>37487</v>
      </c>
      <c r="B1200" t="s">
        <v>1765</v>
      </c>
      <c r="C1200" t="s">
        <v>1765</v>
      </c>
      <c r="D1200">
        <v>0</v>
      </c>
      <c r="E1200">
        <v>1</v>
      </c>
      <c r="F1200">
        <v>1</v>
      </c>
      <c r="G1200">
        <v>0</v>
      </c>
      <c r="H1200">
        <v>8.5</v>
      </c>
      <c r="I1200">
        <v>8.5</v>
      </c>
      <c r="J1200">
        <v>0</v>
      </c>
    </row>
    <row r="1201" spans="1:10" x14ac:dyDescent="0.25">
      <c r="A1201">
        <v>36140</v>
      </c>
      <c r="B1201" t="s">
        <v>1765</v>
      </c>
      <c r="C1201" t="s">
        <v>1765</v>
      </c>
      <c r="D1201">
        <v>0</v>
      </c>
      <c r="E1201">
        <v>3948.43</v>
      </c>
      <c r="F1201">
        <v>3948.43</v>
      </c>
      <c r="G1201">
        <v>0</v>
      </c>
      <c r="I1201">
        <v>0</v>
      </c>
    </row>
    <row r="1202" spans="1:10" x14ac:dyDescent="0.25">
      <c r="A1202">
        <v>35680</v>
      </c>
      <c r="B1202" t="s">
        <v>1765</v>
      </c>
      <c r="C1202" t="s">
        <v>1765</v>
      </c>
      <c r="D1202">
        <v>0</v>
      </c>
      <c r="E1202">
        <v>1060</v>
      </c>
      <c r="F1202">
        <v>1060</v>
      </c>
      <c r="G1202">
        <v>0</v>
      </c>
      <c r="I1202">
        <v>0</v>
      </c>
    </row>
    <row r="1203" spans="1:10" x14ac:dyDescent="0.25">
      <c r="A1203">
        <v>37334</v>
      </c>
      <c r="B1203" t="s">
        <v>1763</v>
      </c>
      <c r="C1203" t="s">
        <v>1763</v>
      </c>
      <c r="D1203">
        <v>0</v>
      </c>
      <c r="E1203">
        <v>390</v>
      </c>
      <c r="F1203">
        <v>390</v>
      </c>
      <c r="G1203">
        <v>0</v>
      </c>
      <c r="H1203">
        <v>0</v>
      </c>
    </row>
    <row r="1204" spans="1:10" x14ac:dyDescent="0.25">
      <c r="A1204">
        <v>37610</v>
      </c>
      <c r="B1204" t="s">
        <v>1735</v>
      </c>
      <c r="C1204" t="s">
        <v>1931</v>
      </c>
      <c r="D1204">
        <v>1</v>
      </c>
      <c r="E1204">
        <v>760</v>
      </c>
      <c r="F1204">
        <v>760</v>
      </c>
      <c r="G1204">
        <v>0</v>
      </c>
    </row>
    <row r="1205" spans="1:10" x14ac:dyDescent="0.25">
      <c r="A1205">
        <v>37675</v>
      </c>
      <c r="B1205" t="s">
        <v>1765</v>
      </c>
      <c r="C1205" t="s">
        <v>1765</v>
      </c>
      <c r="D1205">
        <v>0</v>
      </c>
      <c r="E1205">
        <v>1929</v>
      </c>
      <c r="F1205">
        <v>1929</v>
      </c>
      <c r="G1205">
        <v>0</v>
      </c>
      <c r="H1205">
        <v>0</v>
      </c>
      <c r="I1205">
        <v>0</v>
      </c>
      <c r="J1205">
        <v>0</v>
      </c>
    </row>
    <row r="1206" spans="1:10" x14ac:dyDescent="0.25">
      <c r="A1206">
        <v>37631</v>
      </c>
      <c r="B1206" t="s">
        <v>1734</v>
      </c>
      <c r="C1206" t="s">
        <v>1734</v>
      </c>
      <c r="D1206">
        <v>0</v>
      </c>
      <c r="E1206">
        <v>139</v>
      </c>
      <c r="F1206">
        <v>139</v>
      </c>
      <c r="G1206">
        <v>0</v>
      </c>
      <c r="H1206">
        <v>0</v>
      </c>
      <c r="I1206">
        <v>0</v>
      </c>
      <c r="J1206">
        <v>0</v>
      </c>
    </row>
    <row r="1207" spans="1:10" x14ac:dyDescent="0.25">
      <c r="A1207">
        <v>37715</v>
      </c>
      <c r="B1207" t="s">
        <v>1741</v>
      </c>
      <c r="C1207" t="s">
        <v>1741</v>
      </c>
      <c r="D1207">
        <v>0</v>
      </c>
      <c r="E1207">
        <v>658.78</v>
      </c>
      <c r="F1207">
        <v>658.78</v>
      </c>
      <c r="G1207">
        <v>0</v>
      </c>
      <c r="H1207">
        <v>0</v>
      </c>
      <c r="I1207">
        <v>0</v>
      </c>
      <c r="J1207">
        <v>0</v>
      </c>
    </row>
    <row r="1208" spans="1:10" x14ac:dyDescent="0.25">
      <c r="A1208">
        <v>37642</v>
      </c>
      <c r="B1208" t="s">
        <v>1741</v>
      </c>
      <c r="C1208" t="s">
        <v>1741</v>
      </c>
      <c r="D1208">
        <v>0</v>
      </c>
      <c r="E1208">
        <v>3957.06</v>
      </c>
      <c r="F1208">
        <v>3957.06</v>
      </c>
      <c r="G1208">
        <v>0</v>
      </c>
      <c r="H1208">
        <v>0</v>
      </c>
      <c r="I1208">
        <v>0</v>
      </c>
      <c r="J1208">
        <v>0</v>
      </c>
    </row>
    <row r="1209" spans="1:10" x14ac:dyDescent="0.25">
      <c r="A1209">
        <v>37690</v>
      </c>
      <c r="B1209" t="s">
        <v>1729</v>
      </c>
      <c r="D1209">
        <v>1</v>
      </c>
      <c r="F1209">
        <v>0</v>
      </c>
      <c r="I1209">
        <v>61.11</v>
      </c>
    </row>
    <row r="1210" spans="1:10" x14ac:dyDescent="0.25">
      <c r="A1210">
        <v>37678</v>
      </c>
      <c r="B1210" t="s">
        <v>1728</v>
      </c>
      <c r="C1210" t="s">
        <v>1927</v>
      </c>
      <c r="D1210">
        <v>1</v>
      </c>
      <c r="E1210">
        <v>5640.36</v>
      </c>
      <c r="F1210">
        <v>5640.36</v>
      </c>
      <c r="G1210">
        <v>0</v>
      </c>
      <c r="H1210">
        <v>0</v>
      </c>
      <c r="I1210">
        <v>0</v>
      </c>
      <c r="J1210">
        <v>0</v>
      </c>
    </row>
    <row r="1211" spans="1:10" x14ac:dyDescent="0.25">
      <c r="A1211">
        <v>37683</v>
      </c>
      <c r="B1211" t="s">
        <v>1735</v>
      </c>
      <c r="C1211" t="s">
        <v>1931</v>
      </c>
      <c r="D1211">
        <v>1</v>
      </c>
      <c r="E1211">
        <v>370</v>
      </c>
      <c r="F1211">
        <v>370</v>
      </c>
      <c r="G1211">
        <v>0</v>
      </c>
    </row>
    <row r="1212" spans="1:10" x14ac:dyDescent="0.25">
      <c r="A1212">
        <v>37684</v>
      </c>
      <c r="B1212" t="s">
        <v>1735</v>
      </c>
      <c r="C1212" t="s">
        <v>1931</v>
      </c>
      <c r="D1212">
        <v>1</v>
      </c>
      <c r="E1212">
        <v>5936</v>
      </c>
      <c r="F1212">
        <v>5936</v>
      </c>
      <c r="G1212">
        <v>0</v>
      </c>
      <c r="I1212">
        <v>0</v>
      </c>
    </row>
    <row r="1213" spans="1:10" x14ac:dyDescent="0.25">
      <c r="A1213">
        <v>37706</v>
      </c>
      <c r="B1213" t="s">
        <v>1730</v>
      </c>
      <c r="C1213" t="s">
        <v>1730</v>
      </c>
      <c r="D1213">
        <v>0</v>
      </c>
      <c r="E1213">
        <v>3512</v>
      </c>
      <c r="F1213">
        <v>3512</v>
      </c>
      <c r="G1213">
        <v>0</v>
      </c>
      <c r="H1213">
        <v>0</v>
      </c>
      <c r="I1213">
        <v>0</v>
      </c>
      <c r="J1213">
        <v>0</v>
      </c>
    </row>
    <row r="1214" spans="1:10" x14ac:dyDescent="0.25">
      <c r="A1214">
        <v>37692</v>
      </c>
      <c r="B1214" t="s">
        <v>1763</v>
      </c>
      <c r="C1214" t="s">
        <v>1763</v>
      </c>
      <c r="D1214">
        <v>0</v>
      </c>
      <c r="E1214">
        <v>622</v>
      </c>
      <c r="F1214">
        <v>622</v>
      </c>
      <c r="G1214">
        <v>0</v>
      </c>
      <c r="H1214">
        <v>0</v>
      </c>
      <c r="I1214">
        <v>0</v>
      </c>
      <c r="J1214">
        <v>0</v>
      </c>
    </row>
    <row r="1215" spans="1:10" x14ac:dyDescent="0.25">
      <c r="A1215">
        <v>37691</v>
      </c>
      <c r="B1215" t="s">
        <v>1763</v>
      </c>
      <c r="C1215" t="s">
        <v>1763</v>
      </c>
      <c r="D1215">
        <v>0</v>
      </c>
      <c r="E1215">
        <v>622</v>
      </c>
      <c r="F1215">
        <v>622</v>
      </c>
      <c r="G1215">
        <v>0</v>
      </c>
      <c r="H1215">
        <v>0</v>
      </c>
      <c r="I1215">
        <v>0</v>
      </c>
      <c r="J1215">
        <v>0</v>
      </c>
    </row>
    <row r="1216" spans="1:10" x14ac:dyDescent="0.25">
      <c r="A1216">
        <v>37653</v>
      </c>
      <c r="B1216" t="s">
        <v>1728</v>
      </c>
      <c r="C1216" t="s">
        <v>1927</v>
      </c>
      <c r="D1216">
        <v>1</v>
      </c>
      <c r="E1216">
        <v>354</v>
      </c>
      <c r="F1216">
        <v>354</v>
      </c>
      <c r="G1216">
        <v>0</v>
      </c>
      <c r="H1216">
        <v>0</v>
      </c>
      <c r="I1216">
        <v>0</v>
      </c>
      <c r="J1216">
        <v>0</v>
      </c>
    </row>
    <row r="1217" spans="1:10" x14ac:dyDescent="0.25">
      <c r="A1217">
        <v>37701</v>
      </c>
      <c r="B1217" t="s">
        <v>1738</v>
      </c>
      <c r="C1217" t="s">
        <v>1738</v>
      </c>
      <c r="D1217">
        <v>0</v>
      </c>
      <c r="E1217">
        <v>0</v>
      </c>
      <c r="F1217">
        <v>0</v>
      </c>
      <c r="G1217">
        <v>0</v>
      </c>
      <c r="H1217">
        <v>25</v>
      </c>
      <c r="I1217">
        <v>4.5</v>
      </c>
      <c r="J1217">
        <v>20.5</v>
      </c>
    </row>
    <row r="1218" spans="1:10" x14ac:dyDescent="0.25">
      <c r="A1218">
        <v>37688</v>
      </c>
      <c r="B1218" t="s">
        <v>1730</v>
      </c>
      <c r="C1218" t="s">
        <v>1730</v>
      </c>
      <c r="D1218">
        <v>0</v>
      </c>
      <c r="E1218">
        <v>36471.4</v>
      </c>
      <c r="F1218">
        <v>36471.4</v>
      </c>
      <c r="G1218">
        <v>0</v>
      </c>
      <c r="H1218">
        <v>0</v>
      </c>
      <c r="I1218">
        <v>0</v>
      </c>
      <c r="J1218">
        <v>0</v>
      </c>
    </row>
    <row r="1219" spans="1:10" x14ac:dyDescent="0.25">
      <c r="A1219">
        <v>37682</v>
      </c>
      <c r="B1219" t="s">
        <v>1734</v>
      </c>
      <c r="C1219" t="s">
        <v>1734</v>
      </c>
      <c r="D1219">
        <v>0</v>
      </c>
      <c r="E1219">
        <v>304</v>
      </c>
      <c r="F1219">
        <v>304</v>
      </c>
      <c r="G1219">
        <v>0</v>
      </c>
      <c r="H1219">
        <v>0</v>
      </c>
      <c r="I1219">
        <v>0</v>
      </c>
      <c r="J1219">
        <v>0</v>
      </c>
    </row>
    <row r="1220" spans="1:10" x14ac:dyDescent="0.25">
      <c r="A1220">
        <v>37082</v>
      </c>
      <c r="B1220" t="s">
        <v>1757</v>
      </c>
      <c r="D1220">
        <v>1</v>
      </c>
      <c r="F1220">
        <v>1999</v>
      </c>
      <c r="I1220">
        <v>0</v>
      </c>
    </row>
    <row r="1221" spans="1:10" x14ac:dyDescent="0.25">
      <c r="A1221">
        <v>37501</v>
      </c>
      <c r="B1221" t="s">
        <v>1734</v>
      </c>
      <c r="C1221" t="s">
        <v>1734</v>
      </c>
      <c r="D1221">
        <v>0</v>
      </c>
      <c r="E1221">
        <v>0</v>
      </c>
      <c r="F1221">
        <v>0</v>
      </c>
      <c r="G1221">
        <v>0</v>
      </c>
      <c r="H1221">
        <v>203.75</v>
      </c>
      <c r="I1221">
        <v>47.896000000000001</v>
      </c>
      <c r="J1221">
        <v>155.85400000000001</v>
      </c>
    </row>
    <row r="1222" spans="1:10" x14ac:dyDescent="0.25">
      <c r="A1222">
        <v>37203</v>
      </c>
      <c r="B1222" t="s">
        <v>1729</v>
      </c>
      <c r="D1222">
        <v>1</v>
      </c>
      <c r="F1222">
        <v>0</v>
      </c>
      <c r="I1222">
        <v>9</v>
      </c>
    </row>
    <row r="1223" spans="1:10" x14ac:dyDescent="0.25">
      <c r="A1223">
        <v>37443</v>
      </c>
      <c r="B1223" t="s">
        <v>1728</v>
      </c>
      <c r="C1223" t="s">
        <v>1927</v>
      </c>
      <c r="D1223">
        <v>1</v>
      </c>
      <c r="E1223">
        <v>0</v>
      </c>
      <c r="F1223">
        <v>0</v>
      </c>
      <c r="G1223">
        <v>0</v>
      </c>
      <c r="H1223">
        <v>440</v>
      </c>
      <c r="I1223">
        <v>440</v>
      </c>
      <c r="J1223">
        <v>0</v>
      </c>
    </row>
    <row r="1224" spans="1:10" x14ac:dyDescent="0.25">
      <c r="A1224">
        <v>37721</v>
      </c>
      <c r="B1224" t="s">
        <v>1763</v>
      </c>
      <c r="C1224" t="s">
        <v>1763</v>
      </c>
      <c r="D1224">
        <v>0</v>
      </c>
      <c r="E1224">
        <v>1624</v>
      </c>
      <c r="F1224">
        <v>1624</v>
      </c>
      <c r="G1224">
        <v>0</v>
      </c>
      <c r="H1224">
        <v>0</v>
      </c>
      <c r="I1224">
        <v>0</v>
      </c>
      <c r="J1224">
        <v>0</v>
      </c>
    </row>
    <row r="1225" spans="1:10" x14ac:dyDescent="0.25">
      <c r="A1225">
        <v>37333</v>
      </c>
      <c r="B1225" t="s">
        <v>1763</v>
      </c>
      <c r="C1225" t="s">
        <v>1763</v>
      </c>
      <c r="D1225">
        <v>0</v>
      </c>
      <c r="E1225">
        <v>390</v>
      </c>
      <c r="F1225">
        <v>390</v>
      </c>
      <c r="G1225">
        <v>0</v>
      </c>
    </row>
    <row r="1226" spans="1:10" x14ac:dyDescent="0.25">
      <c r="A1226">
        <v>37661</v>
      </c>
      <c r="B1226" t="s">
        <v>1734</v>
      </c>
      <c r="C1226" t="s">
        <v>1734</v>
      </c>
      <c r="D1226">
        <v>0</v>
      </c>
      <c r="E1226">
        <v>293.18</v>
      </c>
      <c r="F1226">
        <v>293.18</v>
      </c>
      <c r="G1226">
        <v>0</v>
      </c>
      <c r="H1226">
        <v>0</v>
      </c>
      <c r="I1226">
        <v>0</v>
      </c>
      <c r="J1226">
        <v>0</v>
      </c>
    </row>
    <row r="1227" spans="1:10" x14ac:dyDescent="0.25">
      <c r="A1227">
        <v>34860</v>
      </c>
      <c r="B1227" t="s">
        <v>1735</v>
      </c>
      <c r="C1227" t="s">
        <v>1931</v>
      </c>
      <c r="D1227">
        <v>1</v>
      </c>
      <c r="E1227">
        <v>0</v>
      </c>
      <c r="F1227">
        <v>0</v>
      </c>
      <c r="G1227">
        <v>0</v>
      </c>
      <c r="H1227">
        <v>6270</v>
      </c>
      <c r="I1227">
        <v>6270</v>
      </c>
      <c r="J1227">
        <v>0</v>
      </c>
    </row>
    <row r="1228" spans="1:10" x14ac:dyDescent="0.25">
      <c r="A1228">
        <v>37649</v>
      </c>
      <c r="B1228" t="s">
        <v>1735</v>
      </c>
      <c r="C1228" t="s">
        <v>1931</v>
      </c>
      <c r="D1228">
        <v>1</v>
      </c>
      <c r="E1228">
        <v>0</v>
      </c>
      <c r="F1228">
        <v>0</v>
      </c>
      <c r="G1228">
        <v>0</v>
      </c>
      <c r="H1228">
        <v>1486.8</v>
      </c>
      <c r="I1228">
        <v>1486.8</v>
      </c>
      <c r="J1228">
        <v>0</v>
      </c>
    </row>
    <row r="1229" spans="1:10" x14ac:dyDescent="0.25">
      <c r="A1229">
        <v>37331</v>
      </c>
      <c r="B1229" t="s">
        <v>1729</v>
      </c>
      <c r="C1229" t="s">
        <v>1729</v>
      </c>
      <c r="D1229">
        <v>0</v>
      </c>
      <c r="E1229">
        <v>4380.45</v>
      </c>
      <c r="F1229">
        <v>4380.45</v>
      </c>
      <c r="G1229">
        <v>0</v>
      </c>
      <c r="I1229">
        <v>0</v>
      </c>
    </row>
    <row r="1230" spans="1:10" x14ac:dyDescent="0.25">
      <c r="A1230">
        <v>37328</v>
      </c>
      <c r="B1230" t="s">
        <v>1729</v>
      </c>
      <c r="C1230" t="s">
        <v>1729</v>
      </c>
      <c r="D1230">
        <v>0</v>
      </c>
      <c r="E1230">
        <v>391.35</v>
      </c>
      <c r="F1230">
        <v>391.35</v>
      </c>
      <c r="G1230">
        <v>0</v>
      </c>
      <c r="H1230">
        <v>1347</v>
      </c>
      <c r="I1230">
        <v>1347</v>
      </c>
      <c r="J1230">
        <v>0</v>
      </c>
    </row>
    <row r="1231" spans="1:10" x14ac:dyDescent="0.25">
      <c r="A1231">
        <v>37560</v>
      </c>
      <c r="B1231" t="s">
        <v>1729</v>
      </c>
      <c r="C1231" t="s">
        <v>1729</v>
      </c>
      <c r="D1231">
        <v>0</v>
      </c>
      <c r="E1231">
        <v>0</v>
      </c>
      <c r="F1231">
        <v>0</v>
      </c>
      <c r="G1231">
        <v>0</v>
      </c>
      <c r="H1231">
        <v>27</v>
      </c>
      <c r="I1231">
        <v>6.5</v>
      </c>
      <c r="J1231">
        <v>20.5</v>
      </c>
    </row>
    <row r="1232" spans="1:10" x14ac:dyDescent="0.25">
      <c r="A1232">
        <v>34396</v>
      </c>
      <c r="B1232" t="s">
        <v>1731</v>
      </c>
      <c r="C1232" t="s">
        <v>1925</v>
      </c>
      <c r="D1232">
        <v>1</v>
      </c>
      <c r="E1232">
        <v>61303.14</v>
      </c>
      <c r="F1232">
        <v>61303.14</v>
      </c>
      <c r="G1232">
        <v>0</v>
      </c>
      <c r="H1232">
        <v>0</v>
      </c>
      <c r="I1232">
        <v>0</v>
      </c>
      <c r="J1232">
        <v>0</v>
      </c>
    </row>
    <row r="1233" spans="1:10" x14ac:dyDescent="0.25">
      <c r="A1233">
        <v>37637</v>
      </c>
      <c r="B1233" t="s">
        <v>1741</v>
      </c>
      <c r="C1233" t="s">
        <v>1741</v>
      </c>
      <c r="D1233">
        <v>0</v>
      </c>
      <c r="E1233">
        <v>50</v>
      </c>
      <c r="F1233">
        <v>50</v>
      </c>
      <c r="G1233">
        <v>0</v>
      </c>
      <c r="H1233">
        <v>50</v>
      </c>
      <c r="I1233">
        <v>10</v>
      </c>
      <c r="J1233">
        <v>40</v>
      </c>
    </row>
    <row r="1234" spans="1:10" x14ac:dyDescent="0.25">
      <c r="A1234">
        <v>37703</v>
      </c>
      <c r="B1234" t="s">
        <v>1735</v>
      </c>
      <c r="C1234" t="s">
        <v>1931</v>
      </c>
      <c r="D1234">
        <v>1</v>
      </c>
      <c r="E1234">
        <v>26</v>
      </c>
      <c r="F1234">
        <v>26</v>
      </c>
      <c r="G1234">
        <v>0</v>
      </c>
    </row>
    <row r="1235" spans="1:10" x14ac:dyDescent="0.25">
      <c r="A1235">
        <v>37737</v>
      </c>
      <c r="B1235" t="s">
        <v>1741</v>
      </c>
      <c r="C1235" t="s">
        <v>1741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</row>
    <row r="1236" spans="1:10" x14ac:dyDescent="0.25">
      <c r="A1236">
        <v>37159</v>
      </c>
      <c r="B1236" t="s">
        <v>1765</v>
      </c>
      <c r="C1236" t="s">
        <v>1765</v>
      </c>
      <c r="D1236">
        <v>0</v>
      </c>
      <c r="E1236">
        <v>34</v>
      </c>
      <c r="F1236">
        <v>34</v>
      </c>
      <c r="G1236">
        <v>0</v>
      </c>
      <c r="H1236">
        <v>0</v>
      </c>
      <c r="I1236">
        <v>0</v>
      </c>
      <c r="J1236">
        <v>0</v>
      </c>
    </row>
    <row r="1237" spans="1:10" x14ac:dyDescent="0.25">
      <c r="A1237">
        <v>37666</v>
      </c>
      <c r="B1237" t="s">
        <v>1729</v>
      </c>
      <c r="C1237" t="s">
        <v>1729</v>
      </c>
      <c r="D1237">
        <v>0</v>
      </c>
      <c r="E1237">
        <v>5580</v>
      </c>
      <c r="F1237">
        <v>5580</v>
      </c>
      <c r="G1237">
        <v>0</v>
      </c>
      <c r="H1237">
        <v>0</v>
      </c>
      <c r="I1237">
        <v>0</v>
      </c>
      <c r="J1237">
        <v>0</v>
      </c>
    </row>
    <row r="1238" spans="1:10" x14ac:dyDescent="0.25">
      <c r="A1238">
        <v>37725</v>
      </c>
      <c r="B1238" t="s">
        <v>1730</v>
      </c>
      <c r="C1238" t="s">
        <v>1730</v>
      </c>
      <c r="D1238">
        <v>0</v>
      </c>
      <c r="E1238">
        <v>359</v>
      </c>
      <c r="F1238">
        <v>359</v>
      </c>
      <c r="G1238">
        <v>0</v>
      </c>
      <c r="H1238">
        <v>0</v>
      </c>
      <c r="I1238">
        <v>0</v>
      </c>
      <c r="J1238">
        <v>0</v>
      </c>
    </row>
    <row r="1239" spans="1:10" x14ac:dyDescent="0.25">
      <c r="A1239">
        <v>37751</v>
      </c>
      <c r="B1239" t="s">
        <v>1741</v>
      </c>
      <c r="C1239" t="s">
        <v>1741</v>
      </c>
      <c r="D1239">
        <v>0</v>
      </c>
      <c r="E1239">
        <v>2669.94</v>
      </c>
      <c r="F1239">
        <v>2669.94</v>
      </c>
      <c r="G1239">
        <v>0</v>
      </c>
      <c r="H1239">
        <v>0</v>
      </c>
    </row>
    <row r="1240" spans="1:10" x14ac:dyDescent="0.25">
      <c r="A1240">
        <v>37718</v>
      </c>
      <c r="B1240" t="s">
        <v>1730</v>
      </c>
      <c r="C1240" t="s">
        <v>1730</v>
      </c>
      <c r="D1240">
        <v>0</v>
      </c>
      <c r="E1240">
        <v>2124</v>
      </c>
      <c r="F1240">
        <v>2124</v>
      </c>
      <c r="G1240">
        <v>0</v>
      </c>
      <c r="H1240">
        <v>0</v>
      </c>
      <c r="I1240">
        <v>0</v>
      </c>
      <c r="J1240">
        <v>0</v>
      </c>
    </row>
    <row r="1241" spans="1:10" x14ac:dyDescent="0.25">
      <c r="A1241">
        <v>37712</v>
      </c>
      <c r="B1241" t="s">
        <v>1736</v>
      </c>
      <c r="C1241" t="s">
        <v>1736</v>
      </c>
      <c r="D1241">
        <v>0</v>
      </c>
      <c r="E1241">
        <v>2761.86</v>
      </c>
      <c r="F1241">
        <v>2761.86</v>
      </c>
      <c r="G1241">
        <v>0</v>
      </c>
      <c r="H1241">
        <v>0</v>
      </c>
      <c r="I1241">
        <v>0</v>
      </c>
      <c r="J1241">
        <v>0</v>
      </c>
    </row>
    <row r="1242" spans="1:10" x14ac:dyDescent="0.25">
      <c r="A1242">
        <v>37723</v>
      </c>
      <c r="B1242" t="s">
        <v>1730</v>
      </c>
      <c r="C1242" t="s">
        <v>1730</v>
      </c>
      <c r="D1242">
        <v>0</v>
      </c>
      <c r="E1242">
        <v>2124</v>
      </c>
      <c r="F1242">
        <v>2124</v>
      </c>
      <c r="G1242">
        <v>0</v>
      </c>
      <c r="H1242">
        <v>0</v>
      </c>
      <c r="I1242">
        <v>0</v>
      </c>
      <c r="J1242">
        <v>0</v>
      </c>
    </row>
    <row r="1243" spans="1:10" x14ac:dyDescent="0.25">
      <c r="A1243">
        <v>37720</v>
      </c>
      <c r="B1243" t="s">
        <v>1730</v>
      </c>
      <c r="C1243" t="s">
        <v>1730</v>
      </c>
      <c r="D1243">
        <v>0</v>
      </c>
      <c r="E1243">
        <v>378</v>
      </c>
      <c r="F1243">
        <v>378</v>
      </c>
      <c r="G1243">
        <v>0</v>
      </c>
      <c r="H1243">
        <v>0</v>
      </c>
      <c r="I1243">
        <v>0</v>
      </c>
      <c r="J1243">
        <v>0</v>
      </c>
    </row>
    <row r="1244" spans="1:10" x14ac:dyDescent="0.25">
      <c r="A1244">
        <v>37738</v>
      </c>
      <c r="B1244" t="s">
        <v>1731</v>
      </c>
      <c r="D1244">
        <v>1</v>
      </c>
      <c r="F1244">
        <v>-576.96</v>
      </c>
      <c r="I1244">
        <v>0</v>
      </c>
    </row>
    <row r="1245" spans="1:10" x14ac:dyDescent="0.25">
      <c r="A1245">
        <v>37451</v>
      </c>
      <c r="B1245" t="s">
        <v>1765</v>
      </c>
      <c r="D1245">
        <v>1</v>
      </c>
      <c r="F1245">
        <v>0</v>
      </c>
      <c r="I1245">
        <v>220</v>
      </c>
    </row>
    <row r="1246" spans="1:10" x14ac:dyDescent="0.25">
      <c r="A1246">
        <v>37727</v>
      </c>
      <c r="B1246" t="s">
        <v>1730</v>
      </c>
      <c r="C1246" t="s">
        <v>1730</v>
      </c>
      <c r="D1246">
        <v>0</v>
      </c>
      <c r="E1246">
        <v>516</v>
      </c>
      <c r="F1246">
        <v>516</v>
      </c>
      <c r="G1246">
        <v>0</v>
      </c>
      <c r="I1246">
        <v>0</v>
      </c>
    </row>
    <row r="1247" spans="1:10" x14ac:dyDescent="0.25">
      <c r="A1247">
        <v>37719</v>
      </c>
      <c r="B1247" t="s">
        <v>1735</v>
      </c>
      <c r="C1247" t="s">
        <v>1931</v>
      </c>
      <c r="D1247">
        <v>1</v>
      </c>
      <c r="E1247">
        <v>269</v>
      </c>
      <c r="F1247">
        <v>269</v>
      </c>
      <c r="G1247">
        <v>0</v>
      </c>
      <c r="H1247">
        <v>0</v>
      </c>
    </row>
    <row r="1248" spans="1:10" x14ac:dyDescent="0.25">
      <c r="A1248">
        <v>37722</v>
      </c>
      <c r="B1248" t="s">
        <v>1730</v>
      </c>
      <c r="C1248" t="s">
        <v>1730</v>
      </c>
      <c r="D1248">
        <v>0</v>
      </c>
      <c r="E1248">
        <v>359</v>
      </c>
      <c r="F1248">
        <v>359</v>
      </c>
      <c r="G1248">
        <v>0</v>
      </c>
      <c r="H1248">
        <v>0</v>
      </c>
      <c r="I1248">
        <v>0</v>
      </c>
      <c r="J1248">
        <v>0</v>
      </c>
    </row>
    <row r="1249" spans="1:10" x14ac:dyDescent="0.25">
      <c r="A1249">
        <v>37716</v>
      </c>
      <c r="B1249" t="s">
        <v>1738</v>
      </c>
      <c r="C1249" t="s">
        <v>1738</v>
      </c>
      <c r="D1249">
        <v>0</v>
      </c>
      <c r="F1249">
        <v>0</v>
      </c>
    </row>
    <row r="1250" spans="1:10" x14ac:dyDescent="0.25">
      <c r="A1250">
        <v>37344</v>
      </c>
      <c r="B1250" t="s">
        <v>1763</v>
      </c>
      <c r="C1250" t="s">
        <v>1763</v>
      </c>
      <c r="D1250">
        <v>0</v>
      </c>
      <c r="E1250">
        <v>1185</v>
      </c>
      <c r="F1250">
        <v>1185</v>
      </c>
      <c r="G1250">
        <v>0</v>
      </c>
      <c r="H1250">
        <v>1185</v>
      </c>
      <c r="I1250">
        <v>1185</v>
      </c>
      <c r="J1250">
        <v>0</v>
      </c>
    </row>
    <row r="1251" spans="1:10" x14ac:dyDescent="0.25">
      <c r="A1251">
        <v>37705</v>
      </c>
      <c r="B1251" t="s">
        <v>1763</v>
      </c>
      <c r="C1251" t="s">
        <v>1763</v>
      </c>
      <c r="D1251">
        <v>0</v>
      </c>
      <c r="E1251">
        <v>2838</v>
      </c>
      <c r="F1251">
        <v>2838</v>
      </c>
      <c r="G1251">
        <v>0</v>
      </c>
      <c r="H1251">
        <v>0</v>
      </c>
      <c r="I1251">
        <v>0</v>
      </c>
      <c r="J1251">
        <v>0</v>
      </c>
    </row>
    <row r="1252" spans="1:10" x14ac:dyDescent="0.25">
      <c r="A1252">
        <v>37587</v>
      </c>
      <c r="B1252" t="s">
        <v>1735</v>
      </c>
      <c r="C1252" t="s">
        <v>1931</v>
      </c>
      <c r="D1252">
        <v>1</v>
      </c>
      <c r="E1252">
        <v>1784</v>
      </c>
      <c r="F1252">
        <v>1784</v>
      </c>
      <c r="G1252">
        <v>0</v>
      </c>
    </row>
    <row r="1253" spans="1:10" x14ac:dyDescent="0.25">
      <c r="A1253">
        <v>37655</v>
      </c>
      <c r="B1253" t="s">
        <v>1736</v>
      </c>
      <c r="C1253" t="s">
        <v>1736</v>
      </c>
      <c r="D1253">
        <v>0</v>
      </c>
      <c r="E1253">
        <v>0</v>
      </c>
      <c r="F1253">
        <v>0</v>
      </c>
      <c r="G1253">
        <v>0</v>
      </c>
      <c r="H1253">
        <v>1075.5999999999999</v>
      </c>
      <c r="I1253">
        <v>118.13232000000001</v>
      </c>
      <c r="J1253">
        <v>957.46767999999986</v>
      </c>
    </row>
    <row r="1254" spans="1:10" x14ac:dyDescent="0.25">
      <c r="A1254">
        <v>37789</v>
      </c>
      <c r="B1254" t="s">
        <v>1741</v>
      </c>
      <c r="C1254" t="s">
        <v>1741</v>
      </c>
      <c r="D1254">
        <v>0</v>
      </c>
      <c r="E1254">
        <v>86.01</v>
      </c>
      <c r="F1254">
        <v>86.01</v>
      </c>
      <c r="G1254">
        <v>0</v>
      </c>
      <c r="I1254">
        <v>0</v>
      </c>
    </row>
    <row r="1255" spans="1:10" x14ac:dyDescent="0.25">
      <c r="A1255">
        <v>37386</v>
      </c>
      <c r="B1255" t="s">
        <v>1741</v>
      </c>
      <c r="C1255" t="s">
        <v>1741</v>
      </c>
      <c r="D1255">
        <v>0</v>
      </c>
      <c r="E1255">
        <v>12226</v>
      </c>
      <c r="F1255">
        <v>12226</v>
      </c>
      <c r="G1255">
        <v>0</v>
      </c>
    </row>
    <row r="1256" spans="1:10" x14ac:dyDescent="0.25">
      <c r="A1256">
        <v>37714</v>
      </c>
      <c r="B1256" t="s">
        <v>1741</v>
      </c>
      <c r="C1256" t="s">
        <v>1741</v>
      </c>
      <c r="D1256">
        <v>0</v>
      </c>
      <c r="E1256">
        <v>1110.47</v>
      </c>
      <c r="F1256">
        <v>1110.47</v>
      </c>
      <c r="G1256">
        <v>0</v>
      </c>
      <c r="H1256">
        <v>0</v>
      </c>
      <c r="I1256">
        <v>0</v>
      </c>
      <c r="J1256">
        <v>0</v>
      </c>
    </row>
    <row r="1257" spans="1:10" x14ac:dyDescent="0.25">
      <c r="A1257">
        <v>37676</v>
      </c>
      <c r="B1257" t="s">
        <v>1736</v>
      </c>
      <c r="C1257" t="s">
        <v>1736</v>
      </c>
      <c r="D1257">
        <v>0</v>
      </c>
      <c r="E1257">
        <v>0</v>
      </c>
      <c r="F1257">
        <v>0</v>
      </c>
      <c r="G1257">
        <v>0</v>
      </c>
      <c r="H1257">
        <v>52.8</v>
      </c>
      <c r="I1257">
        <v>12.22176</v>
      </c>
      <c r="J1257">
        <v>40.578239999999987</v>
      </c>
    </row>
    <row r="1258" spans="1:10" x14ac:dyDescent="0.25">
      <c r="A1258">
        <v>37734</v>
      </c>
      <c r="B1258" t="s">
        <v>1729</v>
      </c>
      <c r="C1258" t="s">
        <v>1729</v>
      </c>
      <c r="D1258">
        <v>0</v>
      </c>
      <c r="E1258">
        <v>1978</v>
      </c>
      <c r="F1258">
        <v>1978</v>
      </c>
      <c r="G1258">
        <v>0</v>
      </c>
      <c r="H1258">
        <v>0</v>
      </c>
      <c r="I1258">
        <v>0</v>
      </c>
      <c r="J1258">
        <v>0</v>
      </c>
    </row>
    <row r="1259" spans="1:10" x14ac:dyDescent="0.25">
      <c r="A1259">
        <v>37778</v>
      </c>
      <c r="B1259" t="s">
        <v>1765</v>
      </c>
      <c r="C1259" t="s">
        <v>1765</v>
      </c>
      <c r="D1259">
        <v>0</v>
      </c>
      <c r="E1259">
        <v>981</v>
      </c>
      <c r="F1259">
        <v>981</v>
      </c>
      <c r="G1259">
        <v>0</v>
      </c>
      <c r="I1259">
        <v>0</v>
      </c>
    </row>
    <row r="1260" spans="1:10" x14ac:dyDescent="0.25">
      <c r="A1260">
        <v>37743</v>
      </c>
      <c r="B1260" t="s">
        <v>1735</v>
      </c>
      <c r="C1260" t="s">
        <v>1931</v>
      </c>
      <c r="D1260">
        <v>1</v>
      </c>
      <c r="E1260">
        <v>712</v>
      </c>
      <c r="F1260">
        <v>356</v>
      </c>
      <c r="G1260">
        <v>356</v>
      </c>
      <c r="I1260">
        <v>0</v>
      </c>
    </row>
    <row r="1261" spans="1:10" x14ac:dyDescent="0.25">
      <c r="A1261">
        <v>37212</v>
      </c>
      <c r="B1261" t="s">
        <v>1742</v>
      </c>
      <c r="C1261" t="s">
        <v>1742</v>
      </c>
      <c r="D1261">
        <v>0</v>
      </c>
      <c r="E1261">
        <v>8056</v>
      </c>
      <c r="F1261">
        <v>8056</v>
      </c>
      <c r="G1261">
        <v>0</v>
      </c>
      <c r="H1261">
        <v>0</v>
      </c>
      <c r="I1261">
        <v>0</v>
      </c>
      <c r="J1261">
        <v>0</v>
      </c>
    </row>
    <row r="1262" spans="1:10" x14ac:dyDescent="0.25">
      <c r="A1262">
        <v>37707</v>
      </c>
      <c r="B1262" t="s">
        <v>1757</v>
      </c>
      <c r="C1262" t="s">
        <v>1932</v>
      </c>
      <c r="D1262">
        <v>1</v>
      </c>
      <c r="E1262">
        <v>5034.54</v>
      </c>
      <c r="F1262">
        <v>5034.54</v>
      </c>
      <c r="G1262">
        <v>0</v>
      </c>
      <c r="H1262">
        <v>0</v>
      </c>
      <c r="I1262">
        <v>0</v>
      </c>
      <c r="J1262">
        <v>0</v>
      </c>
    </row>
    <row r="1263" spans="1:10" x14ac:dyDescent="0.25">
      <c r="A1263">
        <v>37775</v>
      </c>
      <c r="B1263" t="s">
        <v>1736</v>
      </c>
      <c r="C1263" t="s">
        <v>1736</v>
      </c>
      <c r="D1263">
        <v>0</v>
      </c>
      <c r="E1263">
        <v>126.44</v>
      </c>
      <c r="F1263">
        <v>126.44</v>
      </c>
      <c r="G1263">
        <v>0</v>
      </c>
      <c r="I1263">
        <v>0</v>
      </c>
    </row>
    <row r="1264" spans="1:10" x14ac:dyDescent="0.25">
      <c r="A1264">
        <v>37774</v>
      </c>
      <c r="B1264" t="s">
        <v>1735</v>
      </c>
      <c r="C1264" t="s">
        <v>1931</v>
      </c>
      <c r="D1264">
        <v>1</v>
      </c>
      <c r="E1264">
        <v>332</v>
      </c>
      <c r="F1264">
        <v>332</v>
      </c>
      <c r="G1264">
        <v>0</v>
      </c>
      <c r="H1264">
        <v>0</v>
      </c>
    </row>
    <row r="1265" spans="1:10" x14ac:dyDescent="0.25">
      <c r="A1265">
        <v>37429</v>
      </c>
      <c r="B1265" t="s">
        <v>1742</v>
      </c>
      <c r="C1265" t="s">
        <v>1742</v>
      </c>
      <c r="D1265">
        <v>0</v>
      </c>
      <c r="E1265">
        <v>9461</v>
      </c>
      <c r="F1265">
        <v>9461</v>
      </c>
      <c r="G1265">
        <v>0</v>
      </c>
      <c r="H1265">
        <v>0</v>
      </c>
      <c r="I1265">
        <v>0</v>
      </c>
      <c r="J1265">
        <v>0</v>
      </c>
    </row>
    <row r="1266" spans="1:10" x14ac:dyDescent="0.25">
      <c r="A1266">
        <v>37473</v>
      </c>
      <c r="B1266" t="s">
        <v>1741</v>
      </c>
      <c r="C1266" t="s">
        <v>1741</v>
      </c>
      <c r="D1266">
        <v>0</v>
      </c>
      <c r="E1266">
        <v>1477</v>
      </c>
      <c r="F1266">
        <v>1477</v>
      </c>
      <c r="G1266">
        <v>0</v>
      </c>
    </row>
    <row r="1267" spans="1:10" x14ac:dyDescent="0.25">
      <c r="A1267">
        <v>37745</v>
      </c>
      <c r="B1267" t="s">
        <v>1735</v>
      </c>
      <c r="C1267" t="s">
        <v>1931</v>
      </c>
      <c r="D1267">
        <v>1</v>
      </c>
      <c r="E1267">
        <v>128.30000000000001</v>
      </c>
      <c r="F1267">
        <v>128.30000000000001</v>
      </c>
      <c r="G1267">
        <v>0</v>
      </c>
      <c r="H1267">
        <v>0</v>
      </c>
      <c r="I1267">
        <v>0</v>
      </c>
      <c r="J1267">
        <v>0</v>
      </c>
    </row>
    <row r="1268" spans="1:10" x14ac:dyDescent="0.25">
      <c r="A1268">
        <v>37769</v>
      </c>
      <c r="B1268" t="s">
        <v>1735</v>
      </c>
      <c r="C1268" t="s">
        <v>1931</v>
      </c>
      <c r="D1268">
        <v>1</v>
      </c>
      <c r="E1268">
        <v>1314</v>
      </c>
      <c r="F1268">
        <v>1314</v>
      </c>
      <c r="G1268">
        <v>0</v>
      </c>
      <c r="H1268">
        <v>0</v>
      </c>
      <c r="I1268">
        <v>0</v>
      </c>
      <c r="J1268">
        <v>0</v>
      </c>
    </row>
    <row r="1269" spans="1:10" x14ac:dyDescent="0.25">
      <c r="A1269">
        <v>37777</v>
      </c>
      <c r="B1269" t="s">
        <v>1736</v>
      </c>
      <c r="C1269" t="s">
        <v>1736</v>
      </c>
      <c r="D1269">
        <v>0</v>
      </c>
      <c r="E1269">
        <v>137</v>
      </c>
      <c r="F1269">
        <v>137</v>
      </c>
      <c r="G1269">
        <v>0</v>
      </c>
      <c r="H1269">
        <v>0</v>
      </c>
      <c r="I1269">
        <v>0</v>
      </c>
      <c r="J1269">
        <v>0</v>
      </c>
    </row>
    <row r="1270" spans="1:10" x14ac:dyDescent="0.25">
      <c r="A1270">
        <v>37799</v>
      </c>
      <c r="B1270" t="s">
        <v>1738</v>
      </c>
      <c r="C1270" t="s">
        <v>1738</v>
      </c>
      <c r="D1270">
        <v>0</v>
      </c>
      <c r="E1270">
        <v>3516</v>
      </c>
      <c r="F1270">
        <v>3516</v>
      </c>
      <c r="G1270">
        <v>0</v>
      </c>
      <c r="H1270">
        <v>0</v>
      </c>
      <c r="I1270">
        <v>0</v>
      </c>
      <c r="J1270">
        <v>0</v>
      </c>
    </row>
    <row r="1271" spans="1:10" x14ac:dyDescent="0.25">
      <c r="A1271">
        <v>37843</v>
      </c>
      <c r="B1271" t="s">
        <v>1741</v>
      </c>
      <c r="C1271" t="s">
        <v>1741</v>
      </c>
      <c r="D1271">
        <v>0</v>
      </c>
      <c r="E1271">
        <v>58.81</v>
      </c>
      <c r="F1271">
        <v>58.81</v>
      </c>
      <c r="G1271">
        <v>0</v>
      </c>
      <c r="H1271">
        <v>0</v>
      </c>
      <c r="I1271">
        <v>0</v>
      </c>
      <c r="J1271">
        <v>0</v>
      </c>
    </row>
    <row r="1272" spans="1:10" x14ac:dyDescent="0.25">
      <c r="A1272">
        <v>37463</v>
      </c>
      <c r="B1272" t="s">
        <v>1738</v>
      </c>
      <c r="C1272" t="s">
        <v>1738</v>
      </c>
      <c r="D1272">
        <v>0</v>
      </c>
      <c r="E1272">
        <v>343.85</v>
      </c>
      <c r="F1272">
        <v>343.85</v>
      </c>
      <c r="G1272">
        <v>0</v>
      </c>
      <c r="H1272">
        <v>308</v>
      </c>
      <c r="I1272">
        <v>308</v>
      </c>
      <c r="J1272">
        <v>0</v>
      </c>
    </row>
    <row r="1273" spans="1:10" x14ac:dyDescent="0.25">
      <c r="A1273">
        <v>36533</v>
      </c>
      <c r="B1273" t="s">
        <v>1742</v>
      </c>
      <c r="C1273" t="s">
        <v>1742</v>
      </c>
      <c r="D1273">
        <v>0</v>
      </c>
      <c r="E1273">
        <v>987</v>
      </c>
      <c r="F1273">
        <v>987</v>
      </c>
      <c r="G1273">
        <v>0</v>
      </c>
      <c r="H1273">
        <v>407.2</v>
      </c>
      <c r="I1273">
        <v>407.2</v>
      </c>
      <c r="J1273">
        <v>0</v>
      </c>
    </row>
    <row r="1274" spans="1:10" x14ac:dyDescent="0.25">
      <c r="A1274">
        <v>36103</v>
      </c>
      <c r="B1274" t="s">
        <v>1742</v>
      </c>
      <c r="C1274" t="s">
        <v>1742</v>
      </c>
      <c r="D1274">
        <v>0</v>
      </c>
      <c r="E1274">
        <v>4300</v>
      </c>
      <c r="F1274">
        <v>4300</v>
      </c>
      <c r="G1274">
        <v>0</v>
      </c>
      <c r="I1274">
        <v>0</v>
      </c>
    </row>
    <row r="1275" spans="1:10" x14ac:dyDescent="0.25">
      <c r="A1275">
        <v>37640</v>
      </c>
      <c r="B1275" t="s">
        <v>1738</v>
      </c>
      <c r="C1275" t="s">
        <v>1738</v>
      </c>
      <c r="D1275">
        <v>0</v>
      </c>
      <c r="E1275">
        <v>0</v>
      </c>
      <c r="F1275">
        <v>0</v>
      </c>
      <c r="G1275">
        <v>0</v>
      </c>
      <c r="H1275">
        <v>237</v>
      </c>
      <c r="I1275">
        <v>134.5</v>
      </c>
      <c r="J1275">
        <v>102.5</v>
      </c>
    </row>
    <row r="1276" spans="1:10" x14ac:dyDescent="0.25">
      <c r="A1276">
        <v>37378</v>
      </c>
      <c r="B1276" t="s">
        <v>1738</v>
      </c>
      <c r="C1276" t="s">
        <v>1738</v>
      </c>
      <c r="D1276">
        <v>0</v>
      </c>
      <c r="E1276">
        <v>0</v>
      </c>
      <c r="F1276">
        <v>0</v>
      </c>
      <c r="G1276">
        <v>0</v>
      </c>
      <c r="H1276">
        <v>396</v>
      </c>
      <c r="I1276">
        <v>396</v>
      </c>
      <c r="J1276">
        <v>0</v>
      </c>
    </row>
    <row r="1277" spans="1:10" x14ac:dyDescent="0.25">
      <c r="A1277">
        <v>37826</v>
      </c>
      <c r="B1277" t="s">
        <v>1742</v>
      </c>
      <c r="C1277" t="s">
        <v>1742</v>
      </c>
      <c r="D1277">
        <v>0</v>
      </c>
      <c r="E1277">
        <v>0</v>
      </c>
      <c r="F1277">
        <v>0</v>
      </c>
      <c r="G1277">
        <v>0</v>
      </c>
      <c r="H1277">
        <v>55</v>
      </c>
      <c r="I1277">
        <v>2.7</v>
      </c>
      <c r="J1277">
        <v>52.3</v>
      </c>
    </row>
    <row r="1278" spans="1:10" x14ac:dyDescent="0.25">
      <c r="A1278">
        <v>37820</v>
      </c>
      <c r="B1278" t="s">
        <v>1757</v>
      </c>
      <c r="C1278" t="s">
        <v>1926</v>
      </c>
      <c r="D1278">
        <v>1</v>
      </c>
      <c r="E1278">
        <v>61.32</v>
      </c>
      <c r="F1278">
        <v>61.32</v>
      </c>
      <c r="G1278">
        <v>0</v>
      </c>
      <c r="H1278">
        <v>0</v>
      </c>
      <c r="I1278">
        <v>0</v>
      </c>
      <c r="J1278">
        <v>0</v>
      </c>
    </row>
    <row r="1279" spans="1:10" x14ac:dyDescent="0.25">
      <c r="A1279">
        <v>37788</v>
      </c>
      <c r="B1279" t="s">
        <v>1728</v>
      </c>
      <c r="C1279" t="s">
        <v>1927</v>
      </c>
      <c r="D1279">
        <v>1</v>
      </c>
      <c r="E1279">
        <v>1093.48</v>
      </c>
      <c r="F1279">
        <v>1093.48</v>
      </c>
      <c r="G1279">
        <v>0</v>
      </c>
      <c r="H1279">
        <v>0</v>
      </c>
      <c r="I1279">
        <v>0</v>
      </c>
      <c r="J1279">
        <v>0</v>
      </c>
    </row>
    <row r="1280" spans="1:10" x14ac:dyDescent="0.25">
      <c r="A1280">
        <v>37771</v>
      </c>
      <c r="B1280" t="s">
        <v>1734</v>
      </c>
      <c r="C1280" t="s">
        <v>1734</v>
      </c>
      <c r="D1280">
        <v>0</v>
      </c>
      <c r="E1280">
        <v>1755</v>
      </c>
      <c r="F1280">
        <v>1755</v>
      </c>
      <c r="G1280">
        <v>0</v>
      </c>
      <c r="H1280">
        <v>0</v>
      </c>
      <c r="I1280">
        <v>0</v>
      </c>
      <c r="J1280">
        <v>0</v>
      </c>
    </row>
    <row r="1281" spans="1:10" x14ac:dyDescent="0.25">
      <c r="A1281">
        <v>37797</v>
      </c>
      <c r="B1281" t="s">
        <v>1730</v>
      </c>
      <c r="C1281" t="s">
        <v>1730</v>
      </c>
      <c r="D1281">
        <v>0</v>
      </c>
      <c r="E1281">
        <v>1412</v>
      </c>
      <c r="F1281">
        <v>1412</v>
      </c>
      <c r="G1281">
        <v>0</v>
      </c>
      <c r="H1281">
        <v>0</v>
      </c>
      <c r="I1281">
        <v>0</v>
      </c>
      <c r="J1281">
        <v>0</v>
      </c>
    </row>
    <row r="1282" spans="1:10" x14ac:dyDescent="0.25">
      <c r="A1282">
        <v>37749</v>
      </c>
      <c r="B1282" t="s">
        <v>1763</v>
      </c>
      <c r="C1282" t="s">
        <v>1763</v>
      </c>
      <c r="D1282">
        <v>0</v>
      </c>
      <c r="E1282">
        <v>12576.19</v>
      </c>
      <c r="F1282">
        <v>12576.19</v>
      </c>
      <c r="G1282">
        <v>0</v>
      </c>
      <c r="H1282">
        <v>0</v>
      </c>
      <c r="I1282">
        <v>0</v>
      </c>
      <c r="J1282">
        <v>0</v>
      </c>
    </row>
    <row r="1283" spans="1:10" x14ac:dyDescent="0.25">
      <c r="A1283">
        <v>29749</v>
      </c>
      <c r="B1283" t="s">
        <v>1731</v>
      </c>
      <c r="C1283" t="s">
        <v>1925</v>
      </c>
      <c r="D1283">
        <v>1</v>
      </c>
      <c r="E1283">
        <v>856</v>
      </c>
      <c r="F1283">
        <v>856</v>
      </c>
      <c r="G1283">
        <v>0</v>
      </c>
      <c r="H1283">
        <v>0</v>
      </c>
      <c r="I1283">
        <v>0</v>
      </c>
      <c r="J1283">
        <v>0</v>
      </c>
    </row>
    <row r="1284" spans="1:10" x14ac:dyDescent="0.25">
      <c r="A1284">
        <v>37710</v>
      </c>
      <c r="B1284" t="s">
        <v>1738</v>
      </c>
      <c r="C1284" t="s">
        <v>1738</v>
      </c>
      <c r="D1284">
        <v>0</v>
      </c>
      <c r="E1284">
        <v>0</v>
      </c>
      <c r="F1284">
        <v>0</v>
      </c>
      <c r="G1284">
        <v>0</v>
      </c>
      <c r="H1284">
        <v>223</v>
      </c>
      <c r="I1284">
        <v>223</v>
      </c>
      <c r="J1284">
        <v>0</v>
      </c>
    </row>
    <row r="1285" spans="1:10" x14ac:dyDescent="0.25">
      <c r="A1285">
        <v>37205</v>
      </c>
      <c r="B1285" t="s">
        <v>1765</v>
      </c>
      <c r="C1285" t="s">
        <v>1765</v>
      </c>
      <c r="D1285">
        <v>0</v>
      </c>
      <c r="E1285">
        <v>3258</v>
      </c>
      <c r="F1285">
        <v>3258</v>
      </c>
      <c r="G1285">
        <v>0</v>
      </c>
      <c r="I1285">
        <v>0</v>
      </c>
    </row>
    <row r="1286" spans="1:10" x14ac:dyDescent="0.25">
      <c r="A1286">
        <v>37757</v>
      </c>
      <c r="B1286" t="s">
        <v>1738</v>
      </c>
      <c r="C1286" t="s">
        <v>1738</v>
      </c>
      <c r="D1286">
        <v>0</v>
      </c>
      <c r="E1286">
        <v>0</v>
      </c>
      <c r="F1286">
        <v>0</v>
      </c>
      <c r="G1286">
        <v>0</v>
      </c>
      <c r="H1286">
        <v>218</v>
      </c>
      <c r="I1286">
        <v>218</v>
      </c>
      <c r="J1286">
        <v>0</v>
      </c>
    </row>
    <row r="1287" spans="1:10" x14ac:dyDescent="0.25">
      <c r="A1287">
        <v>37776</v>
      </c>
      <c r="B1287" t="s">
        <v>1765</v>
      </c>
      <c r="D1287">
        <v>1</v>
      </c>
      <c r="F1287">
        <v>1059</v>
      </c>
    </row>
    <row r="1288" spans="1:10" x14ac:dyDescent="0.25">
      <c r="A1288">
        <v>37739</v>
      </c>
      <c r="B1288" t="s">
        <v>1738</v>
      </c>
      <c r="C1288" t="s">
        <v>1738</v>
      </c>
      <c r="D1288">
        <v>0</v>
      </c>
      <c r="E1288">
        <v>115</v>
      </c>
      <c r="F1288">
        <v>115</v>
      </c>
      <c r="G1288">
        <v>0</v>
      </c>
      <c r="H1288">
        <v>150</v>
      </c>
      <c r="I1288">
        <v>150</v>
      </c>
      <c r="J1288">
        <v>0</v>
      </c>
    </row>
    <row r="1289" spans="1:10" x14ac:dyDescent="0.25">
      <c r="A1289">
        <v>37758</v>
      </c>
      <c r="B1289" t="s">
        <v>1738</v>
      </c>
      <c r="C1289" t="s">
        <v>1738</v>
      </c>
      <c r="D1289">
        <v>0</v>
      </c>
      <c r="E1289">
        <v>113.85</v>
      </c>
      <c r="F1289">
        <v>113.85</v>
      </c>
      <c r="G1289">
        <v>0</v>
      </c>
      <c r="H1289">
        <v>201</v>
      </c>
      <c r="I1289">
        <v>201</v>
      </c>
      <c r="J1289">
        <v>0</v>
      </c>
    </row>
    <row r="1290" spans="1:10" x14ac:dyDescent="0.25">
      <c r="A1290">
        <v>37791</v>
      </c>
      <c r="B1290" t="s">
        <v>1728</v>
      </c>
      <c r="C1290" t="s">
        <v>1927</v>
      </c>
      <c r="D1290">
        <v>1</v>
      </c>
      <c r="E1290">
        <v>130.35</v>
      </c>
      <c r="F1290">
        <v>130.35</v>
      </c>
      <c r="G1290">
        <v>0</v>
      </c>
      <c r="H1290">
        <v>0</v>
      </c>
      <c r="I1290">
        <v>0</v>
      </c>
      <c r="J1290">
        <v>0</v>
      </c>
    </row>
    <row r="1291" spans="1:10" x14ac:dyDescent="0.25">
      <c r="A1291">
        <v>37502</v>
      </c>
      <c r="B1291" t="s">
        <v>1734</v>
      </c>
      <c r="C1291" t="s">
        <v>1734</v>
      </c>
      <c r="D1291">
        <v>0</v>
      </c>
      <c r="E1291">
        <v>6479</v>
      </c>
      <c r="F1291">
        <v>6479</v>
      </c>
      <c r="G1291">
        <v>0</v>
      </c>
      <c r="I1291">
        <v>0</v>
      </c>
    </row>
    <row r="1292" spans="1:10" x14ac:dyDescent="0.25">
      <c r="A1292">
        <v>37818</v>
      </c>
      <c r="B1292" t="s">
        <v>1757</v>
      </c>
      <c r="C1292" t="s">
        <v>1926</v>
      </c>
      <c r="D1292">
        <v>1</v>
      </c>
      <c r="E1292">
        <v>5040</v>
      </c>
      <c r="F1292">
        <v>5040</v>
      </c>
      <c r="G1292">
        <v>0</v>
      </c>
      <c r="H1292">
        <v>0</v>
      </c>
      <c r="I1292">
        <v>0</v>
      </c>
      <c r="J1292">
        <v>0</v>
      </c>
    </row>
    <row r="1293" spans="1:10" x14ac:dyDescent="0.25">
      <c r="A1293">
        <v>37493</v>
      </c>
      <c r="B1293" t="s">
        <v>1742</v>
      </c>
      <c r="C1293" t="s">
        <v>1742</v>
      </c>
      <c r="D1293">
        <v>0</v>
      </c>
      <c r="E1293">
        <v>9477</v>
      </c>
      <c r="F1293">
        <v>9477</v>
      </c>
      <c r="G1293">
        <v>0</v>
      </c>
      <c r="H1293">
        <v>0</v>
      </c>
      <c r="I1293">
        <v>0</v>
      </c>
      <c r="J1293">
        <v>0</v>
      </c>
    </row>
    <row r="1294" spans="1:10" x14ac:dyDescent="0.25">
      <c r="A1294">
        <v>37796</v>
      </c>
      <c r="B1294" t="s">
        <v>1730</v>
      </c>
      <c r="C1294" t="s">
        <v>1730</v>
      </c>
      <c r="D1294">
        <v>0</v>
      </c>
      <c r="E1294">
        <v>1779</v>
      </c>
      <c r="F1294">
        <v>1779</v>
      </c>
      <c r="G1294">
        <v>0</v>
      </c>
      <c r="H1294">
        <v>0</v>
      </c>
      <c r="I1294">
        <v>0</v>
      </c>
      <c r="J1294">
        <v>0</v>
      </c>
    </row>
    <row r="1295" spans="1:10" x14ac:dyDescent="0.25">
      <c r="A1295">
        <v>37829</v>
      </c>
      <c r="B1295" t="s">
        <v>1730</v>
      </c>
      <c r="C1295" t="s">
        <v>1730</v>
      </c>
      <c r="D1295">
        <v>0</v>
      </c>
      <c r="E1295">
        <v>378</v>
      </c>
      <c r="F1295">
        <v>378</v>
      </c>
      <c r="G1295">
        <v>0</v>
      </c>
      <c r="H1295">
        <v>0</v>
      </c>
      <c r="I1295">
        <v>0</v>
      </c>
      <c r="J1295">
        <v>0</v>
      </c>
    </row>
    <row r="1296" spans="1:10" x14ac:dyDescent="0.25">
      <c r="A1296">
        <v>37825</v>
      </c>
      <c r="B1296" t="s">
        <v>1735</v>
      </c>
      <c r="C1296" t="s">
        <v>1763</v>
      </c>
      <c r="D1296">
        <v>1</v>
      </c>
      <c r="E1296">
        <v>0</v>
      </c>
      <c r="F1296">
        <v>0</v>
      </c>
      <c r="G1296">
        <v>0</v>
      </c>
      <c r="H1296">
        <v>15</v>
      </c>
      <c r="I1296">
        <v>14</v>
      </c>
      <c r="J1296">
        <v>1</v>
      </c>
    </row>
    <row r="1297" spans="1:10" x14ac:dyDescent="0.25">
      <c r="A1297">
        <v>37831</v>
      </c>
      <c r="B1297" t="s">
        <v>1765</v>
      </c>
      <c r="C1297" t="s">
        <v>1765</v>
      </c>
      <c r="D1297">
        <v>0</v>
      </c>
      <c r="E1297">
        <v>1059</v>
      </c>
      <c r="F1297">
        <v>1059</v>
      </c>
      <c r="G1297">
        <v>0</v>
      </c>
      <c r="I1297">
        <v>0</v>
      </c>
    </row>
    <row r="1298" spans="1:10" x14ac:dyDescent="0.25">
      <c r="A1298">
        <v>37824</v>
      </c>
      <c r="B1298" t="s">
        <v>1757</v>
      </c>
      <c r="C1298" t="s">
        <v>1926</v>
      </c>
      <c r="D1298">
        <v>1</v>
      </c>
      <c r="E1298">
        <v>3255</v>
      </c>
      <c r="F1298">
        <v>3255</v>
      </c>
      <c r="G1298">
        <v>0</v>
      </c>
      <c r="H1298">
        <v>0</v>
      </c>
      <c r="I1298">
        <v>0</v>
      </c>
      <c r="J1298">
        <v>0</v>
      </c>
    </row>
    <row r="1299" spans="1:10" x14ac:dyDescent="0.25">
      <c r="A1299">
        <v>37806</v>
      </c>
      <c r="B1299" t="s">
        <v>1729</v>
      </c>
      <c r="C1299" t="s">
        <v>1729</v>
      </c>
      <c r="D1299">
        <v>0</v>
      </c>
      <c r="E1299">
        <v>0</v>
      </c>
      <c r="F1299">
        <v>0</v>
      </c>
      <c r="G1299">
        <v>0</v>
      </c>
      <c r="H1299">
        <v>61</v>
      </c>
      <c r="I1299">
        <v>10.35</v>
      </c>
      <c r="J1299">
        <v>50.65</v>
      </c>
    </row>
    <row r="1300" spans="1:10" x14ac:dyDescent="0.25">
      <c r="A1300">
        <v>37883</v>
      </c>
      <c r="B1300" t="s">
        <v>1765</v>
      </c>
      <c r="C1300" t="s">
        <v>1765</v>
      </c>
      <c r="D1300">
        <v>0</v>
      </c>
      <c r="E1300">
        <v>1238</v>
      </c>
      <c r="F1300">
        <v>1238</v>
      </c>
      <c r="G1300">
        <v>0</v>
      </c>
      <c r="I1300">
        <v>0</v>
      </c>
    </row>
    <row r="1301" spans="1:10" x14ac:dyDescent="0.25">
      <c r="A1301">
        <v>37810</v>
      </c>
      <c r="B1301" t="s">
        <v>1738</v>
      </c>
      <c r="C1301" t="s">
        <v>1738</v>
      </c>
      <c r="D1301">
        <v>0</v>
      </c>
      <c r="E1301">
        <v>113.85</v>
      </c>
      <c r="F1301">
        <v>113.85</v>
      </c>
      <c r="G1301">
        <v>0</v>
      </c>
      <c r="H1301">
        <v>201</v>
      </c>
      <c r="I1301">
        <v>201</v>
      </c>
      <c r="J1301">
        <v>0</v>
      </c>
    </row>
    <row r="1302" spans="1:10" x14ac:dyDescent="0.25">
      <c r="A1302">
        <v>37857</v>
      </c>
      <c r="B1302" t="s">
        <v>1735</v>
      </c>
      <c r="C1302" t="s">
        <v>1931</v>
      </c>
      <c r="D1302">
        <v>1</v>
      </c>
      <c r="E1302">
        <v>1589</v>
      </c>
      <c r="F1302">
        <v>1589</v>
      </c>
      <c r="G1302">
        <v>0</v>
      </c>
      <c r="H1302">
        <v>0</v>
      </c>
    </row>
    <row r="1303" spans="1:10" x14ac:dyDescent="0.25">
      <c r="A1303">
        <v>30580</v>
      </c>
      <c r="B1303" t="s">
        <v>1735</v>
      </c>
      <c r="C1303" t="s">
        <v>1931</v>
      </c>
      <c r="D1303">
        <v>1</v>
      </c>
      <c r="E1303">
        <v>300</v>
      </c>
      <c r="F1303">
        <v>300</v>
      </c>
      <c r="G1303">
        <v>0</v>
      </c>
      <c r="H1303">
        <v>745</v>
      </c>
      <c r="I1303">
        <v>745</v>
      </c>
      <c r="J1303">
        <v>0</v>
      </c>
    </row>
    <row r="1304" spans="1:10" x14ac:dyDescent="0.25">
      <c r="A1304">
        <v>37811</v>
      </c>
      <c r="B1304" t="s">
        <v>1738</v>
      </c>
      <c r="C1304" t="s">
        <v>1738</v>
      </c>
      <c r="D1304">
        <v>0</v>
      </c>
      <c r="E1304">
        <v>0</v>
      </c>
      <c r="F1304">
        <v>0</v>
      </c>
      <c r="G1304">
        <v>0</v>
      </c>
      <c r="H1304">
        <v>223</v>
      </c>
      <c r="I1304">
        <v>223</v>
      </c>
      <c r="J1304">
        <v>0</v>
      </c>
    </row>
    <row r="1305" spans="1:10" x14ac:dyDescent="0.25">
      <c r="A1305">
        <v>36147</v>
      </c>
      <c r="B1305" t="s">
        <v>1735</v>
      </c>
      <c r="C1305" t="s">
        <v>1931</v>
      </c>
      <c r="D1305">
        <v>1</v>
      </c>
      <c r="E1305">
        <v>978.75</v>
      </c>
      <c r="F1305">
        <v>978.75</v>
      </c>
      <c r="G1305">
        <v>0</v>
      </c>
      <c r="H1305">
        <v>675</v>
      </c>
      <c r="I1305">
        <v>675</v>
      </c>
      <c r="J1305">
        <v>0</v>
      </c>
    </row>
    <row r="1306" spans="1:10" x14ac:dyDescent="0.25">
      <c r="A1306">
        <v>37476</v>
      </c>
      <c r="B1306" t="s">
        <v>1729</v>
      </c>
      <c r="C1306" t="s">
        <v>1729</v>
      </c>
      <c r="D1306">
        <v>0</v>
      </c>
      <c r="E1306">
        <v>27890</v>
      </c>
      <c r="F1306">
        <v>27890</v>
      </c>
      <c r="G1306">
        <v>0</v>
      </c>
      <c r="I1306">
        <v>0</v>
      </c>
    </row>
    <row r="1307" spans="1:10" x14ac:dyDescent="0.25">
      <c r="A1307">
        <v>37654</v>
      </c>
      <c r="B1307" t="s">
        <v>1735</v>
      </c>
      <c r="C1307" t="s">
        <v>1931</v>
      </c>
      <c r="D1307">
        <v>1</v>
      </c>
      <c r="E1307">
        <v>278.76</v>
      </c>
      <c r="F1307">
        <v>278.76</v>
      </c>
      <c r="G1307">
        <v>0</v>
      </c>
      <c r="H1307">
        <v>278.76</v>
      </c>
      <c r="I1307">
        <v>123.267672</v>
      </c>
      <c r="J1307">
        <v>155.49232799999999</v>
      </c>
    </row>
    <row r="1308" spans="1:10" x14ac:dyDescent="0.25">
      <c r="A1308">
        <v>37822</v>
      </c>
      <c r="B1308" t="s">
        <v>1757</v>
      </c>
      <c r="C1308" t="s">
        <v>1926</v>
      </c>
      <c r="D1308">
        <v>1</v>
      </c>
      <c r="E1308">
        <v>2084</v>
      </c>
      <c r="F1308">
        <v>2084</v>
      </c>
      <c r="G1308">
        <v>0</v>
      </c>
      <c r="H1308">
        <v>0</v>
      </c>
      <c r="I1308">
        <v>0</v>
      </c>
      <c r="J1308">
        <v>0</v>
      </c>
    </row>
    <row r="1309" spans="1:10" x14ac:dyDescent="0.25">
      <c r="A1309">
        <v>37753</v>
      </c>
      <c r="B1309" t="s">
        <v>1736</v>
      </c>
      <c r="C1309" t="s">
        <v>1736</v>
      </c>
      <c r="D1309">
        <v>0</v>
      </c>
      <c r="E1309">
        <v>1424.12</v>
      </c>
      <c r="F1309">
        <v>1424.12</v>
      </c>
      <c r="G1309">
        <v>0</v>
      </c>
      <c r="H1309">
        <v>0</v>
      </c>
    </row>
    <row r="1310" spans="1:10" x14ac:dyDescent="0.25">
      <c r="A1310">
        <v>37876</v>
      </c>
      <c r="B1310" t="s">
        <v>1741</v>
      </c>
      <c r="C1310" t="s">
        <v>1741</v>
      </c>
      <c r="D1310">
        <v>0</v>
      </c>
      <c r="E1310">
        <v>3670.26</v>
      </c>
      <c r="F1310">
        <v>3670.26</v>
      </c>
      <c r="G1310">
        <v>0</v>
      </c>
      <c r="H1310">
        <v>0</v>
      </c>
      <c r="I1310">
        <v>0</v>
      </c>
      <c r="J1310">
        <v>0</v>
      </c>
    </row>
    <row r="1311" spans="1:10" x14ac:dyDescent="0.25">
      <c r="A1311">
        <v>37674</v>
      </c>
      <c r="B1311" t="s">
        <v>1734</v>
      </c>
      <c r="C1311" t="s">
        <v>1734</v>
      </c>
      <c r="D1311">
        <v>0</v>
      </c>
      <c r="E1311">
        <v>2520</v>
      </c>
      <c r="F1311">
        <v>2520</v>
      </c>
      <c r="G1311">
        <v>0</v>
      </c>
      <c r="H1311">
        <v>0</v>
      </c>
      <c r="I1311">
        <v>0</v>
      </c>
      <c r="J1311">
        <v>0</v>
      </c>
    </row>
    <row r="1312" spans="1:10" x14ac:dyDescent="0.25">
      <c r="A1312">
        <v>37136</v>
      </c>
      <c r="B1312" t="s">
        <v>1738</v>
      </c>
      <c r="C1312" t="s">
        <v>1738</v>
      </c>
      <c r="D1312">
        <v>0</v>
      </c>
      <c r="E1312">
        <v>845.65</v>
      </c>
      <c r="F1312">
        <v>845.65</v>
      </c>
      <c r="G1312">
        <v>0</v>
      </c>
      <c r="H1312">
        <v>0</v>
      </c>
      <c r="I1312">
        <v>0</v>
      </c>
      <c r="J1312">
        <v>0</v>
      </c>
    </row>
    <row r="1313" spans="1:10" x14ac:dyDescent="0.25">
      <c r="A1313">
        <v>37394</v>
      </c>
      <c r="B1313" t="s">
        <v>1735</v>
      </c>
      <c r="C1313" t="s">
        <v>1931</v>
      </c>
      <c r="D1313">
        <v>1</v>
      </c>
      <c r="E1313">
        <v>4667.5</v>
      </c>
      <c r="F1313">
        <v>4667.5</v>
      </c>
      <c r="G1313">
        <v>0</v>
      </c>
      <c r="H1313">
        <v>501.16</v>
      </c>
      <c r="I1313">
        <v>501.16</v>
      </c>
      <c r="J1313">
        <v>0</v>
      </c>
    </row>
    <row r="1314" spans="1:10" x14ac:dyDescent="0.25">
      <c r="A1314">
        <v>37729</v>
      </c>
      <c r="B1314" t="s">
        <v>1734</v>
      </c>
      <c r="C1314" t="s">
        <v>1734</v>
      </c>
      <c r="D1314">
        <v>0</v>
      </c>
      <c r="E1314">
        <v>0</v>
      </c>
      <c r="F1314">
        <v>0</v>
      </c>
      <c r="G1314">
        <v>0</v>
      </c>
      <c r="H1314">
        <v>84</v>
      </c>
      <c r="I1314">
        <v>84</v>
      </c>
      <c r="J1314">
        <v>0</v>
      </c>
    </row>
    <row r="1315" spans="1:10" x14ac:dyDescent="0.25">
      <c r="A1315">
        <v>37880</v>
      </c>
      <c r="B1315" t="s">
        <v>1730</v>
      </c>
      <c r="C1315" t="s">
        <v>1730</v>
      </c>
      <c r="D1315">
        <v>0</v>
      </c>
      <c r="E1315">
        <v>1779</v>
      </c>
      <c r="F1315">
        <v>1779</v>
      </c>
      <c r="G1315">
        <v>0</v>
      </c>
      <c r="H1315">
        <v>0</v>
      </c>
      <c r="I1315">
        <v>0</v>
      </c>
      <c r="J1315">
        <v>0</v>
      </c>
    </row>
    <row r="1316" spans="1:10" x14ac:dyDescent="0.25">
      <c r="A1316">
        <v>37877</v>
      </c>
      <c r="B1316" t="s">
        <v>1730</v>
      </c>
      <c r="C1316" t="s">
        <v>1730</v>
      </c>
      <c r="D1316">
        <v>0</v>
      </c>
      <c r="E1316">
        <v>1034</v>
      </c>
      <c r="F1316">
        <v>1034</v>
      </c>
      <c r="G1316">
        <v>0</v>
      </c>
      <c r="H1316">
        <v>0</v>
      </c>
      <c r="I1316">
        <v>0</v>
      </c>
      <c r="J1316">
        <v>0</v>
      </c>
    </row>
    <row r="1317" spans="1:10" x14ac:dyDescent="0.25">
      <c r="A1317">
        <v>37505</v>
      </c>
      <c r="B1317" t="s">
        <v>1728</v>
      </c>
      <c r="C1317" t="s">
        <v>1927</v>
      </c>
      <c r="D1317">
        <v>1</v>
      </c>
      <c r="E1317">
        <v>0</v>
      </c>
      <c r="F1317">
        <v>0</v>
      </c>
      <c r="G1317">
        <v>0</v>
      </c>
      <c r="H1317">
        <v>6978.5</v>
      </c>
      <c r="I1317">
        <v>-13524.85</v>
      </c>
      <c r="J1317">
        <v>20503.349999999999</v>
      </c>
    </row>
    <row r="1318" spans="1:10" x14ac:dyDescent="0.25">
      <c r="A1318">
        <v>37819</v>
      </c>
      <c r="B1318" t="s">
        <v>1738</v>
      </c>
      <c r="C1318" t="s">
        <v>1738</v>
      </c>
      <c r="D1318">
        <v>0</v>
      </c>
      <c r="E1318">
        <v>0</v>
      </c>
      <c r="F1318">
        <v>0</v>
      </c>
      <c r="G1318">
        <v>0</v>
      </c>
      <c r="H1318">
        <v>548</v>
      </c>
      <c r="I1318">
        <v>548</v>
      </c>
      <c r="J1318">
        <v>0</v>
      </c>
    </row>
    <row r="1319" spans="1:10" x14ac:dyDescent="0.25">
      <c r="A1319">
        <v>37807</v>
      </c>
      <c r="B1319" t="s">
        <v>1738</v>
      </c>
      <c r="C1319" t="s">
        <v>1738</v>
      </c>
      <c r="D1319">
        <v>0</v>
      </c>
      <c r="E1319">
        <v>113.85</v>
      </c>
      <c r="F1319">
        <v>113.85</v>
      </c>
      <c r="G1319">
        <v>0</v>
      </c>
      <c r="H1319">
        <v>201</v>
      </c>
      <c r="I1319">
        <v>201</v>
      </c>
      <c r="J1319">
        <v>0</v>
      </c>
    </row>
    <row r="1320" spans="1:10" x14ac:dyDescent="0.25">
      <c r="A1320">
        <v>37878</v>
      </c>
      <c r="B1320" t="s">
        <v>1730</v>
      </c>
      <c r="C1320" t="s">
        <v>1730</v>
      </c>
      <c r="D1320">
        <v>0</v>
      </c>
      <c r="E1320">
        <v>1677</v>
      </c>
      <c r="F1320">
        <v>1677</v>
      </c>
      <c r="G1320">
        <v>0</v>
      </c>
      <c r="H1320">
        <v>0</v>
      </c>
      <c r="I1320">
        <v>0</v>
      </c>
      <c r="J1320">
        <v>0</v>
      </c>
    </row>
    <row r="1321" spans="1:10" x14ac:dyDescent="0.25">
      <c r="A1321">
        <v>37881</v>
      </c>
      <c r="B1321" t="s">
        <v>1730</v>
      </c>
      <c r="C1321" t="s">
        <v>1730</v>
      </c>
      <c r="D1321">
        <v>0</v>
      </c>
      <c r="E1321">
        <v>1779</v>
      </c>
      <c r="F1321">
        <v>1779</v>
      </c>
      <c r="G1321">
        <v>0</v>
      </c>
      <c r="H1321">
        <v>0</v>
      </c>
      <c r="I1321">
        <v>0</v>
      </c>
      <c r="J1321">
        <v>0</v>
      </c>
    </row>
    <row r="1322" spans="1:10" x14ac:dyDescent="0.25">
      <c r="A1322">
        <v>37848</v>
      </c>
      <c r="B1322" t="s">
        <v>1741</v>
      </c>
      <c r="C1322" t="s">
        <v>1741</v>
      </c>
      <c r="D1322">
        <v>0</v>
      </c>
      <c r="E1322">
        <v>1188.0999999999999</v>
      </c>
      <c r="F1322">
        <v>1188.0999999999999</v>
      </c>
      <c r="G1322">
        <v>0</v>
      </c>
      <c r="I1322">
        <v>0</v>
      </c>
    </row>
    <row r="1323" spans="1:10" x14ac:dyDescent="0.25">
      <c r="A1323">
        <v>37847</v>
      </c>
      <c r="B1323" t="s">
        <v>1741</v>
      </c>
      <c r="C1323" t="s">
        <v>1741</v>
      </c>
      <c r="D1323">
        <v>0</v>
      </c>
      <c r="E1323">
        <v>204.45</v>
      </c>
      <c r="F1323">
        <v>204.45</v>
      </c>
      <c r="G1323">
        <v>0</v>
      </c>
      <c r="H1323">
        <v>0</v>
      </c>
      <c r="I1323">
        <v>0</v>
      </c>
      <c r="J1323">
        <v>0</v>
      </c>
    </row>
    <row r="1324" spans="1:10" x14ac:dyDescent="0.25">
      <c r="A1324">
        <v>37765</v>
      </c>
      <c r="B1324" t="s">
        <v>1742</v>
      </c>
      <c r="C1324" t="s">
        <v>1742</v>
      </c>
      <c r="D1324">
        <v>0</v>
      </c>
      <c r="E1324">
        <v>1054</v>
      </c>
      <c r="F1324">
        <v>1054</v>
      </c>
      <c r="G1324">
        <v>0</v>
      </c>
      <c r="H1324">
        <v>0</v>
      </c>
      <c r="I1324">
        <v>0</v>
      </c>
      <c r="J1324">
        <v>0</v>
      </c>
    </row>
    <row r="1325" spans="1:10" x14ac:dyDescent="0.25">
      <c r="A1325">
        <v>37779</v>
      </c>
      <c r="B1325" t="s">
        <v>1734</v>
      </c>
      <c r="C1325" t="s">
        <v>1734</v>
      </c>
      <c r="D1325">
        <v>0</v>
      </c>
      <c r="E1325">
        <v>0</v>
      </c>
      <c r="F1325">
        <v>0</v>
      </c>
      <c r="G1325">
        <v>0</v>
      </c>
      <c r="H1325">
        <v>27.7</v>
      </c>
      <c r="I1325">
        <v>27.7</v>
      </c>
      <c r="J1325">
        <v>0</v>
      </c>
    </row>
    <row r="1326" spans="1:10" x14ac:dyDescent="0.25">
      <c r="A1326">
        <v>37786</v>
      </c>
      <c r="B1326" t="s">
        <v>1728</v>
      </c>
      <c r="C1326" t="s">
        <v>1927</v>
      </c>
      <c r="D1326">
        <v>1</v>
      </c>
      <c r="E1326">
        <v>4212.58</v>
      </c>
      <c r="F1326">
        <v>4212.58</v>
      </c>
      <c r="G1326">
        <v>0</v>
      </c>
      <c r="H1326">
        <v>0</v>
      </c>
      <c r="I1326">
        <v>0</v>
      </c>
      <c r="J1326">
        <v>0</v>
      </c>
    </row>
    <row r="1327" spans="1:10" x14ac:dyDescent="0.25">
      <c r="A1327">
        <v>37773</v>
      </c>
      <c r="B1327" t="s">
        <v>1729</v>
      </c>
      <c r="C1327" t="s">
        <v>1729</v>
      </c>
      <c r="D1327">
        <v>0</v>
      </c>
      <c r="E1327">
        <v>3654</v>
      </c>
      <c r="F1327">
        <v>3654</v>
      </c>
      <c r="G1327">
        <v>0</v>
      </c>
      <c r="H1327">
        <v>0</v>
      </c>
      <c r="I1327">
        <v>0</v>
      </c>
      <c r="J1327">
        <v>0</v>
      </c>
    </row>
    <row r="1328" spans="1:10" x14ac:dyDescent="0.25">
      <c r="A1328">
        <v>37808</v>
      </c>
      <c r="B1328" t="s">
        <v>1738</v>
      </c>
      <c r="C1328" t="s">
        <v>1738</v>
      </c>
      <c r="D1328">
        <v>0</v>
      </c>
      <c r="E1328">
        <v>113.85</v>
      </c>
      <c r="F1328">
        <v>113.85</v>
      </c>
      <c r="G1328">
        <v>0</v>
      </c>
      <c r="H1328">
        <v>201</v>
      </c>
      <c r="I1328">
        <v>201</v>
      </c>
      <c r="J1328">
        <v>0</v>
      </c>
    </row>
    <row r="1329" spans="1:10" x14ac:dyDescent="0.25">
      <c r="A1329">
        <v>37730</v>
      </c>
      <c r="B1329" t="s">
        <v>1734</v>
      </c>
      <c r="C1329" t="s">
        <v>1734</v>
      </c>
      <c r="D1329">
        <v>0</v>
      </c>
      <c r="E1329">
        <v>0</v>
      </c>
      <c r="F1329">
        <v>0</v>
      </c>
      <c r="G1329">
        <v>0</v>
      </c>
      <c r="H1329">
        <v>84</v>
      </c>
      <c r="I1329">
        <v>84</v>
      </c>
      <c r="J1329">
        <v>0</v>
      </c>
    </row>
    <row r="1330" spans="1:10" x14ac:dyDescent="0.25">
      <c r="A1330">
        <v>37871</v>
      </c>
      <c r="B1330" t="s">
        <v>1735</v>
      </c>
      <c r="C1330" t="s">
        <v>1931</v>
      </c>
      <c r="D1330">
        <v>1</v>
      </c>
      <c r="E1330">
        <v>517.54</v>
      </c>
      <c r="F1330">
        <v>517.54</v>
      </c>
      <c r="G1330">
        <v>0</v>
      </c>
      <c r="H1330">
        <v>0</v>
      </c>
      <c r="I1330">
        <v>0</v>
      </c>
      <c r="J1330">
        <v>0</v>
      </c>
    </row>
    <row r="1331" spans="1:10" x14ac:dyDescent="0.25">
      <c r="A1331">
        <v>37921</v>
      </c>
      <c r="B1331" t="s">
        <v>1736</v>
      </c>
      <c r="C1331" t="s">
        <v>1736</v>
      </c>
      <c r="D1331">
        <v>0</v>
      </c>
      <c r="E1331">
        <v>2195.64</v>
      </c>
      <c r="F1331">
        <v>2195.64</v>
      </c>
      <c r="G1331">
        <v>0</v>
      </c>
      <c r="H1331">
        <v>0</v>
      </c>
      <c r="I1331">
        <v>0</v>
      </c>
      <c r="J1331">
        <v>0</v>
      </c>
    </row>
    <row r="1332" spans="1:10" x14ac:dyDescent="0.25">
      <c r="A1332">
        <v>37922</v>
      </c>
      <c r="B1332" t="s">
        <v>1730</v>
      </c>
      <c r="C1332" t="s">
        <v>1730</v>
      </c>
      <c r="D1332">
        <v>0</v>
      </c>
      <c r="E1332">
        <v>1412</v>
      </c>
      <c r="F1332">
        <v>1412</v>
      </c>
      <c r="G1332">
        <v>0</v>
      </c>
      <c r="H1332">
        <v>0</v>
      </c>
      <c r="I1332">
        <v>0</v>
      </c>
      <c r="J1332">
        <v>0</v>
      </c>
    </row>
    <row r="1333" spans="1:10" x14ac:dyDescent="0.25">
      <c r="A1333">
        <v>30266</v>
      </c>
      <c r="B1333" t="s">
        <v>1738</v>
      </c>
      <c r="C1333" t="s">
        <v>1738</v>
      </c>
      <c r="D1333">
        <v>0</v>
      </c>
      <c r="E1333">
        <v>1720</v>
      </c>
      <c r="F1333">
        <v>1720</v>
      </c>
      <c r="G1333">
        <v>0</v>
      </c>
      <c r="I1333">
        <v>0</v>
      </c>
    </row>
    <row r="1334" spans="1:10" x14ac:dyDescent="0.25">
      <c r="A1334">
        <v>37860</v>
      </c>
      <c r="B1334" t="s">
        <v>1765</v>
      </c>
      <c r="C1334" t="s">
        <v>1765</v>
      </c>
      <c r="D1334">
        <v>0</v>
      </c>
      <c r="E1334">
        <v>0</v>
      </c>
      <c r="F1334">
        <v>0</v>
      </c>
      <c r="G1334">
        <v>0</v>
      </c>
      <c r="H1334">
        <v>4</v>
      </c>
      <c r="I1334">
        <v>0.72</v>
      </c>
      <c r="J1334">
        <v>3.28</v>
      </c>
    </row>
    <row r="1335" spans="1:10" x14ac:dyDescent="0.25">
      <c r="A1335">
        <v>37607</v>
      </c>
      <c r="B1335" t="s">
        <v>1742</v>
      </c>
      <c r="C1335" t="s">
        <v>1742</v>
      </c>
      <c r="D1335">
        <v>0</v>
      </c>
      <c r="E1335">
        <v>12024</v>
      </c>
      <c r="F1335">
        <v>12024</v>
      </c>
      <c r="G1335">
        <v>0</v>
      </c>
      <c r="H1335">
        <v>0</v>
      </c>
      <c r="I1335">
        <v>0</v>
      </c>
      <c r="J1335">
        <v>0</v>
      </c>
    </row>
    <row r="1336" spans="1:10" x14ac:dyDescent="0.25">
      <c r="A1336">
        <v>37732</v>
      </c>
      <c r="B1336" t="s">
        <v>1765</v>
      </c>
      <c r="C1336" t="s">
        <v>1765</v>
      </c>
      <c r="D1336">
        <v>0</v>
      </c>
      <c r="E1336">
        <v>0</v>
      </c>
      <c r="F1336">
        <v>0</v>
      </c>
      <c r="G1336">
        <v>0</v>
      </c>
      <c r="H1336">
        <v>555</v>
      </c>
      <c r="I1336">
        <v>175.76849999999999</v>
      </c>
      <c r="J1336">
        <v>379.23149999999998</v>
      </c>
    </row>
    <row r="1337" spans="1:10" x14ac:dyDescent="0.25">
      <c r="A1337">
        <v>37336</v>
      </c>
      <c r="B1337" t="s">
        <v>1731</v>
      </c>
      <c r="C1337" t="s">
        <v>1925</v>
      </c>
      <c r="D1337">
        <v>1</v>
      </c>
      <c r="E1337">
        <v>1156</v>
      </c>
      <c r="F1337">
        <v>1156</v>
      </c>
      <c r="G1337">
        <v>0</v>
      </c>
      <c r="H1337">
        <v>0</v>
      </c>
      <c r="I1337">
        <v>0</v>
      </c>
      <c r="J1337">
        <v>0</v>
      </c>
    </row>
    <row r="1338" spans="1:10" x14ac:dyDescent="0.25">
      <c r="A1338">
        <v>37912</v>
      </c>
      <c r="B1338" t="s">
        <v>1765</v>
      </c>
      <c r="C1338" t="s">
        <v>1765</v>
      </c>
      <c r="D1338">
        <v>0</v>
      </c>
      <c r="E1338">
        <v>2897</v>
      </c>
      <c r="F1338">
        <v>2897</v>
      </c>
      <c r="G1338">
        <v>0</v>
      </c>
      <c r="H1338">
        <v>0</v>
      </c>
      <c r="I1338">
        <v>0</v>
      </c>
      <c r="J1338">
        <v>0</v>
      </c>
    </row>
    <row r="1339" spans="1:10" x14ac:dyDescent="0.25">
      <c r="A1339">
        <v>37572</v>
      </c>
      <c r="B1339" t="s">
        <v>1741</v>
      </c>
      <c r="C1339" t="s">
        <v>1741</v>
      </c>
      <c r="D1339">
        <v>0</v>
      </c>
      <c r="E1339">
        <v>800</v>
      </c>
      <c r="F1339">
        <v>800</v>
      </c>
      <c r="G1339">
        <v>0</v>
      </c>
      <c r="I1339">
        <v>0</v>
      </c>
    </row>
    <row r="1340" spans="1:10" x14ac:dyDescent="0.25">
      <c r="A1340">
        <v>37902</v>
      </c>
      <c r="B1340" t="s">
        <v>1763</v>
      </c>
      <c r="C1340" t="s">
        <v>1763</v>
      </c>
      <c r="D1340">
        <v>0</v>
      </c>
      <c r="E1340">
        <v>0</v>
      </c>
      <c r="F1340">
        <v>0</v>
      </c>
      <c r="G1340">
        <v>0</v>
      </c>
      <c r="H1340">
        <v>10</v>
      </c>
      <c r="I1340">
        <v>10</v>
      </c>
      <c r="J1340">
        <v>0</v>
      </c>
    </row>
    <row r="1341" spans="1:10" x14ac:dyDescent="0.25">
      <c r="A1341">
        <v>37735</v>
      </c>
      <c r="B1341" t="s">
        <v>1737</v>
      </c>
      <c r="C1341" t="s">
        <v>1737</v>
      </c>
      <c r="D1341">
        <v>0</v>
      </c>
      <c r="E1341">
        <v>1069</v>
      </c>
      <c r="F1341">
        <v>1069</v>
      </c>
      <c r="G1341">
        <v>0</v>
      </c>
      <c r="H1341">
        <v>0</v>
      </c>
      <c r="I1341">
        <v>0</v>
      </c>
      <c r="J1341">
        <v>0</v>
      </c>
    </row>
    <row r="1342" spans="1:10" x14ac:dyDescent="0.25">
      <c r="A1342">
        <v>37834</v>
      </c>
      <c r="B1342" t="s">
        <v>1728</v>
      </c>
      <c r="C1342" t="s">
        <v>1927</v>
      </c>
      <c r="D1342">
        <v>1</v>
      </c>
      <c r="E1342">
        <v>446</v>
      </c>
      <c r="F1342">
        <v>446</v>
      </c>
      <c r="G1342">
        <v>0</v>
      </c>
      <c r="H1342">
        <v>0</v>
      </c>
      <c r="I1342">
        <v>0</v>
      </c>
      <c r="J1342">
        <v>0</v>
      </c>
    </row>
    <row r="1343" spans="1:10" x14ac:dyDescent="0.25">
      <c r="A1343">
        <v>37874</v>
      </c>
      <c r="B1343" t="s">
        <v>1735</v>
      </c>
      <c r="C1343" t="s">
        <v>1931</v>
      </c>
      <c r="D1343">
        <v>1</v>
      </c>
      <c r="E1343">
        <v>0</v>
      </c>
      <c r="F1343">
        <v>0</v>
      </c>
      <c r="G1343">
        <v>0</v>
      </c>
      <c r="H1343">
        <v>15</v>
      </c>
      <c r="I1343">
        <v>3.6404999999999998</v>
      </c>
      <c r="J1343">
        <v>11.359500000000001</v>
      </c>
    </row>
    <row r="1344" spans="1:10" x14ac:dyDescent="0.25">
      <c r="A1344">
        <v>37833</v>
      </c>
      <c r="B1344" t="s">
        <v>1736</v>
      </c>
      <c r="C1344" t="s">
        <v>1736</v>
      </c>
      <c r="D1344">
        <v>0</v>
      </c>
      <c r="E1344">
        <v>2262.52</v>
      </c>
      <c r="F1344">
        <v>2262.52</v>
      </c>
      <c r="G1344">
        <v>0</v>
      </c>
      <c r="H1344">
        <v>0</v>
      </c>
      <c r="I1344">
        <v>0</v>
      </c>
      <c r="J1344">
        <v>0</v>
      </c>
    </row>
    <row r="1345" spans="1:10" x14ac:dyDescent="0.25">
      <c r="A1345">
        <v>37907</v>
      </c>
      <c r="B1345" t="s">
        <v>1735</v>
      </c>
      <c r="C1345" t="s">
        <v>1931</v>
      </c>
      <c r="D1345">
        <v>1</v>
      </c>
      <c r="E1345">
        <v>370</v>
      </c>
      <c r="F1345">
        <v>370</v>
      </c>
      <c r="G1345">
        <v>0</v>
      </c>
    </row>
    <row r="1346" spans="1:10" x14ac:dyDescent="0.25">
      <c r="A1346">
        <v>37317</v>
      </c>
      <c r="B1346" t="s">
        <v>1738</v>
      </c>
      <c r="C1346" t="s">
        <v>1738</v>
      </c>
      <c r="D1346">
        <v>0</v>
      </c>
      <c r="E1346">
        <v>0</v>
      </c>
      <c r="F1346">
        <v>0</v>
      </c>
      <c r="G1346">
        <v>0</v>
      </c>
      <c r="H1346">
        <v>80</v>
      </c>
      <c r="I1346">
        <v>80</v>
      </c>
      <c r="J1346">
        <v>0</v>
      </c>
    </row>
    <row r="1347" spans="1:10" x14ac:dyDescent="0.25">
      <c r="A1347">
        <v>37940</v>
      </c>
      <c r="B1347" t="s">
        <v>1741</v>
      </c>
      <c r="C1347" t="s">
        <v>1741</v>
      </c>
      <c r="D1347">
        <v>0</v>
      </c>
      <c r="E1347">
        <v>89.32</v>
      </c>
      <c r="F1347">
        <v>89.32</v>
      </c>
      <c r="G1347">
        <v>0</v>
      </c>
      <c r="H1347">
        <v>0</v>
      </c>
    </row>
    <row r="1348" spans="1:10" x14ac:dyDescent="0.25">
      <c r="A1348">
        <v>37879</v>
      </c>
      <c r="B1348" t="s">
        <v>1731</v>
      </c>
      <c r="C1348" t="s">
        <v>1925</v>
      </c>
      <c r="D1348">
        <v>1</v>
      </c>
      <c r="E1348">
        <v>6881</v>
      </c>
      <c r="F1348">
        <v>6881</v>
      </c>
      <c r="G1348">
        <v>0</v>
      </c>
      <c r="H1348">
        <v>0</v>
      </c>
      <c r="I1348">
        <v>0</v>
      </c>
      <c r="J1348">
        <v>0</v>
      </c>
    </row>
    <row r="1349" spans="1:10" x14ac:dyDescent="0.25">
      <c r="A1349">
        <v>37740</v>
      </c>
      <c r="B1349" t="s">
        <v>1738</v>
      </c>
      <c r="C1349" t="s">
        <v>1738</v>
      </c>
      <c r="D1349">
        <v>0</v>
      </c>
      <c r="E1349">
        <v>934.02</v>
      </c>
      <c r="F1349">
        <v>934.02</v>
      </c>
      <c r="G1349">
        <v>0</v>
      </c>
      <c r="H1349">
        <v>0</v>
      </c>
      <c r="I1349">
        <v>0</v>
      </c>
      <c r="J1349">
        <v>0</v>
      </c>
    </row>
    <row r="1350" spans="1:10" x14ac:dyDescent="0.25">
      <c r="A1350">
        <v>37812</v>
      </c>
      <c r="B1350" t="s">
        <v>1738</v>
      </c>
      <c r="C1350" t="s">
        <v>1738</v>
      </c>
      <c r="D1350">
        <v>0</v>
      </c>
      <c r="E1350">
        <v>180</v>
      </c>
      <c r="F1350">
        <v>180</v>
      </c>
      <c r="G1350">
        <v>0</v>
      </c>
      <c r="H1350">
        <v>180</v>
      </c>
      <c r="I1350">
        <v>180</v>
      </c>
      <c r="J1350">
        <v>0</v>
      </c>
    </row>
    <row r="1351" spans="1:10" x14ac:dyDescent="0.25">
      <c r="A1351">
        <v>37916</v>
      </c>
      <c r="B1351" t="s">
        <v>1738</v>
      </c>
      <c r="C1351" t="s">
        <v>1738</v>
      </c>
      <c r="D1351">
        <v>0</v>
      </c>
      <c r="E1351">
        <v>4320</v>
      </c>
      <c r="F1351">
        <v>4320</v>
      </c>
      <c r="G1351">
        <v>0</v>
      </c>
      <c r="H1351">
        <v>0</v>
      </c>
      <c r="I1351">
        <v>0</v>
      </c>
      <c r="J1351">
        <v>0</v>
      </c>
    </row>
    <row r="1352" spans="1:10" x14ac:dyDescent="0.25">
      <c r="A1352">
        <v>37967</v>
      </c>
      <c r="B1352" t="s">
        <v>1736</v>
      </c>
      <c r="C1352" t="s">
        <v>1736</v>
      </c>
      <c r="D1352">
        <v>0</v>
      </c>
      <c r="E1352">
        <v>3600</v>
      </c>
      <c r="F1352">
        <v>3600</v>
      </c>
      <c r="G1352">
        <v>0</v>
      </c>
    </row>
    <row r="1353" spans="1:10" x14ac:dyDescent="0.25">
      <c r="A1353">
        <v>37971</v>
      </c>
      <c r="B1353" t="s">
        <v>1730</v>
      </c>
      <c r="C1353" t="s">
        <v>1730</v>
      </c>
      <c r="D1353">
        <v>0</v>
      </c>
      <c r="E1353">
        <v>539</v>
      </c>
      <c r="F1353">
        <v>539</v>
      </c>
      <c r="G1353">
        <v>0</v>
      </c>
      <c r="H1353">
        <v>0</v>
      </c>
      <c r="I1353">
        <v>0</v>
      </c>
      <c r="J1353">
        <v>0</v>
      </c>
    </row>
    <row r="1354" spans="1:10" x14ac:dyDescent="0.25">
      <c r="A1354">
        <v>37957</v>
      </c>
      <c r="B1354" t="s">
        <v>1738</v>
      </c>
      <c r="C1354" t="s">
        <v>1738</v>
      </c>
      <c r="D1354">
        <v>0</v>
      </c>
      <c r="E1354">
        <v>0</v>
      </c>
      <c r="F1354">
        <v>0</v>
      </c>
      <c r="G1354">
        <v>0</v>
      </c>
      <c r="I1354">
        <v>0</v>
      </c>
    </row>
    <row r="1355" spans="1:10" x14ac:dyDescent="0.25">
      <c r="A1355">
        <v>37948</v>
      </c>
      <c r="B1355" t="s">
        <v>1741</v>
      </c>
      <c r="C1355" t="s">
        <v>1741</v>
      </c>
      <c r="D1355">
        <v>0</v>
      </c>
      <c r="E1355">
        <v>3957.06</v>
      </c>
      <c r="F1355">
        <v>3957.06</v>
      </c>
      <c r="G1355">
        <v>0</v>
      </c>
      <c r="H1355">
        <v>0</v>
      </c>
      <c r="I1355">
        <v>0</v>
      </c>
      <c r="J1355">
        <v>0</v>
      </c>
    </row>
    <row r="1356" spans="1:10" x14ac:dyDescent="0.25">
      <c r="A1356">
        <v>35422</v>
      </c>
      <c r="B1356" t="s">
        <v>1738</v>
      </c>
      <c r="C1356" t="s">
        <v>1738</v>
      </c>
      <c r="D1356">
        <v>0</v>
      </c>
      <c r="E1356">
        <v>0</v>
      </c>
      <c r="F1356">
        <v>0</v>
      </c>
      <c r="G1356">
        <v>0</v>
      </c>
      <c r="H1356">
        <v>17</v>
      </c>
      <c r="I1356">
        <v>17</v>
      </c>
      <c r="J1356">
        <v>0</v>
      </c>
    </row>
    <row r="1357" spans="1:10" x14ac:dyDescent="0.25">
      <c r="A1357">
        <v>34398</v>
      </c>
      <c r="B1357" t="s">
        <v>1731</v>
      </c>
      <c r="D1357">
        <v>1</v>
      </c>
      <c r="F1357">
        <v>0</v>
      </c>
      <c r="I1357">
        <v>2900</v>
      </c>
    </row>
    <row r="1358" spans="1:10" x14ac:dyDescent="0.25">
      <c r="A1358">
        <v>34332</v>
      </c>
      <c r="B1358" t="s">
        <v>1742</v>
      </c>
      <c r="C1358" t="s">
        <v>1742</v>
      </c>
      <c r="D1358">
        <v>0</v>
      </c>
      <c r="E1358">
        <v>1750.75</v>
      </c>
      <c r="F1358">
        <v>1750.75</v>
      </c>
      <c r="G1358">
        <v>0</v>
      </c>
      <c r="H1358">
        <v>6102.5</v>
      </c>
      <c r="I1358">
        <v>1007.8</v>
      </c>
      <c r="J1358">
        <v>5094.7</v>
      </c>
    </row>
    <row r="1359" spans="1:10" x14ac:dyDescent="0.25">
      <c r="A1359">
        <v>37615</v>
      </c>
      <c r="B1359" t="s">
        <v>1734</v>
      </c>
      <c r="C1359" t="s">
        <v>1734</v>
      </c>
      <c r="D1359">
        <v>0</v>
      </c>
      <c r="E1359">
        <v>19901.14</v>
      </c>
      <c r="F1359">
        <v>19901.14</v>
      </c>
      <c r="G1359">
        <v>0</v>
      </c>
      <c r="H1359">
        <v>0</v>
      </c>
      <c r="I1359">
        <v>0</v>
      </c>
      <c r="J1359">
        <v>0</v>
      </c>
    </row>
    <row r="1360" spans="1:10" x14ac:dyDescent="0.25">
      <c r="A1360">
        <v>37923</v>
      </c>
      <c r="B1360" t="s">
        <v>1736</v>
      </c>
      <c r="C1360" t="s">
        <v>1736</v>
      </c>
      <c r="D1360">
        <v>0</v>
      </c>
      <c r="E1360">
        <v>0</v>
      </c>
      <c r="F1360">
        <v>0</v>
      </c>
      <c r="G1360">
        <v>0</v>
      </c>
      <c r="H1360">
        <v>5.8</v>
      </c>
      <c r="I1360">
        <v>5.8</v>
      </c>
      <c r="J1360">
        <v>0</v>
      </c>
    </row>
    <row r="1361" spans="1:10" x14ac:dyDescent="0.25">
      <c r="A1361">
        <v>37905</v>
      </c>
      <c r="B1361" t="s">
        <v>1735</v>
      </c>
      <c r="C1361" t="s">
        <v>1931</v>
      </c>
      <c r="D1361">
        <v>1</v>
      </c>
      <c r="E1361">
        <v>0</v>
      </c>
      <c r="F1361">
        <v>0</v>
      </c>
      <c r="G1361">
        <v>0</v>
      </c>
      <c r="H1361">
        <v>10</v>
      </c>
    </row>
    <row r="1362" spans="1:10" x14ac:dyDescent="0.25">
      <c r="A1362">
        <v>37909</v>
      </c>
      <c r="B1362" t="s">
        <v>1738</v>
      </c>
      <c r="C1362" t="s">
        <v>1738</v>
      </c>
      <c r="D1362">
        <v>0</v>
      </c>
      <c r="E1362">
        <v>0</v>
      </c>
      <c r="F1362">
        <v>0</v>
      </c>
      <c r="G1362">
        <v>0</v>
      </c>
      <c r="H1362">
        <v>548</v>
      </c>
      <c r="I1362">
        <v>548</v>
      </c>
      <c r="J1362">
        <v>0</v>
      </c>
    </row>
    <row r="1363" spans="1:10" x14ac:dyDescent="0.25">
      <c r="A1363">
        <v>37296</v>
      </c>
      <c r="B1363" t="s">
        <v>1742</v>
      </c>
      <c r="C1363" t="s">
        <v>1742</v>
      </c>
      <c r="D1363">
        <v>0</v>
      </c>
      <c r="E1363">
        <v>1341</v>
      </c>
      <c r="F1363">
        <v>1341</v>
      </c>
      <c r="G1363">
        <v>0</v>
      </c>
      <c r="H1363">
        <v>0</v>
      </c>
      <c r="I1363">
        <v>0</v>
      </c>
      <c r="J1363">
        <v>0</v>
      </c>
    </row>
    <row r="1364" spans="1:10" x14ac:dyDescent="0.25">
      <c r="A1364">
        <v>37866</v>
      </c>
      <c r="B1364" t="s">
        <v>1734</v>
      </c>
      <c r="C1364" t="s">
        <v>1734</v>
      </c>
      <c r="D1364">
        <v>0</v>
      </c>
      <c r="E1364">
        <v>1440</v>
      </c>
      <c r="F1364">
        <v>1440</v>
      </c>
      <c r="G1364">
        <v>0</v>
      </c>
      <c r="H1364">
        <v>0</v>
      </c>
      <c r="I1364">
        <v>0</v>
      </c>
      <c r="J1364">
        <v>0</v>
      </c>
    </row>
    <row r="1365" spans="1:10" x14ac:dyDescent="0.25">
      <c r="A1365">
        <v>37934</v>
      </c>
      <c r="B1365" t="s">
        <v>1749</v>
      </c>
      <c r="C1365" t="s">
        <v>1749</v>
      </c>
      <c r="D1365">
        <v>0</v>
      </c>
      <c r="E1365">
        <v>4425.6000000000004</v>
      </c>
      <c r="F1365">
        <v>4425.6000000000004</v>
      </c>
      <c r="G1365">
        <v>0</v>
      </c>
      <c r="H1365">
        <v>0</v>
      </c>
      <c r="I1365">
        <v>0</v>
      </c>
      <c r="J1365">
        <v>0</v>
      </c>
    </row>
    <row r="1366" spans="1:10" x14ac:dyDescent="0.25">
      <c r="A1366">
        <v>37755</v>
      </c>
      <c r="B1366" t="s">
        <v>1736</v>
      </c>
      <c r="C1366" t="s">
        <v>1736</v>
      </c>
      <c r="D1366">
        <v>0</v>
      </c>
      <c r="E1366">
        <v>7022.58</v>
      </c>
      <c r="F1366">
        <v>7022.58</v>
      </c>
      <c r="G1366">
        <v>0</v>
      </c>
      <c r="H1366">
        <v>0</v>
      </c>
      <c r="I1366">
        <v>0</v>
      </c>
      <c r="J1366">
        <v>0</v>
      </c>
    </row>
    <row r="1367" spans="1:10" x14ac:dyDescent="0.25">
      <c r="A1367">
        <v>29323</v>
      </c>
      <c r="B1367" t="s">
        <v>1731</v>
      </c>
      <c r="C1367" t="s">
        <v>1925</v>
      </c>
      <c r="D1367">
        <v>1</v>
      </c>
      <c r="E1367">
        <v>1627</v>
      </c>
      <c r="F1367">
        <v>1627</v>
      </c>
      <c r="G1367">
        <v>0</v>
      </c>
      <c r="I1367">
        <v>0</v>
      </c>
    </row>
    <row r="1368" spans="1:10" x14ac:dyDescent="0.25">
      <c r="A1368">
        <v>37787</v>
      </c>
      <c r="B1368" t="s">
        <v>1757</v>
      </c>
      <c r="C1368" t="s">
        <v>1924</v>
      </c>
      <c r="D1368">
        <v>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5">
      <c r="A1369">
        <v>37955</v>
      </c>
      <c r="B1369" t="s">
        <v>1730</v>
      </c>
      <c r="C1369" t="s">
        <v>1730</v>
      </c>
      <c r="D1369">
        <v>0</v>
      </c>
      <c r="E1369">
        <v>2859</v>
      </c>
      <c r="F1369">
        <v>2859</v>
      </c>
      <c r="G1369">
        <v>0</v>
      </c>
      <c r="H1369">
        <v>0</v>
      </c>
      <c r="I1369">
        <v>0</v>
      </c>
      <c r="J1369">
        <v>0</v>
      </c>
    </row>
    <row r="1370" spans="1:10" x14ac:dyDescent="0.25">
      <c r="A1370">
        <v>37933</v>
      </c>
      <c r="B1370" t="s">
        <v>1730</v>
      </c>
      <c r="C1370" t="s">
        <v>1730</v>
      </c>
      <c r="D1370">
        <v>0</v>
      </c>
      <c r="E1370">
        <v>1906.26</v>
      </c>
      <c r="F1370">
        <v>1906.26</v>
      </c>
      <c r="G1370">
        <v>0</v>
      </c>
      <c r="H1370">
        <v>0</v>
      </c>
      <c r="I1370">
        <v>0</v>
      </c>
      <c r="J1370">
        <v>0</v>
      </c>
    </row>
    <row r="1371" spans="1:10" x14ac:dyDescent="0.25">
      <c r="A1371">
        <v>37856</v>
      </c>
      <c r="B1371" t="s">
        <v>1738</v>
      </c>
      <c r="C1371" t="s">
        <v>1738</v>
      </c>
      <c r="D1371">
        <v>0</v>
      </c>
      <c r="E1371">
        <v>0</v>
      </c>
      <c r="F1371">
        <v>0</v>
      </c>
      <c r="G1371">
        <v>0</v>
      </c>
      <c r="H1371">
        <v>20</v>
      </c>
      <c r="I1371">
        <v>3.6</v>
      </c>
      <c r="J1371">
        <v>16.399999999999999</v>
      </c>
    </row>
    <row r="1372" spans="1:10" x14ac:dyDescent="0.25">
      <c r="A1372">
        <v>38005</v>
      </c>
      <c r="B1372" t="s">
        <v>1730</v>
      </c>
      <c r="C1372" t="s">
        <v>1730</v>
      </c>
      <c r="D1372">
        <v>0</v>
      </c>
      <c r="E1372">
        <v>1223</v>
      </c>
      <c r="F1372">
        <v>1223</v>
      </c>
      <c r="G1372">
        <v>0</v>
      </c>
      <c r="H1372">
        <v>0</v>
      </c>
      <c r="I1372">
        <v>0</v>
      </c>
      <c r="J1372">
        <v>0</v>
      </c>
    </row>
    <row r="1373" spans="1:10" x14ac:dyDescent="0.25">
      <c r="A1373">
        <v>38009</v>
      </c>
      <c r="B1373" t="s">
        <v>1730</v>
      </c>
      <c r="C1373" t="s">
        <v>1730</v>
      </c>
      <c r="D1373">
        <v>0</v>
      </c>
      <c r="E1373">
        <v>628</v>
      </c>
      <c r="F1373">
        <v>628</v>
      </c>
      <c r="G1373">
        <v>0</v>
      </c>
      <c r="H1373">
        <v>0</v>
      </c>
      <c r="I1373">
        <v>0</v>
      </c>
      <c r="J1373">
        <v>0</v>
      </c>
    </row>
    <row r="1374" spans="1:10" x14ac:dyDescent="0.25">
      <c r="A1374">
        <v>38008</v>
      </c>
      <c r="B1374" t="s">
        <v>1730</v>
      </c>
      <c r="C1374" t="s">
        <v>1730</v>
      </c>
      <c r="D1374">
        <v>0</v>
      </c>
      <c r="E1374">
        <v>2068</v>
      </c>
      <c r="F1374">
        <v>2068</v>
      </c>
      <c r="G1374">
        <v>0</v>
      </c>
      <c r="H1374">
        <v>0</v>
      </c>
      <c r="I1374">
        <v>0</v>
      </c>
      <c r="J1374">
        <v>0</v>
      </c>
    </row>
    <row r="1375" spans="1:10" x14ac:dyDescent="0.25">
      <c r="A1375">
        <v>37953</v>
      </c>
      <c r="B1375" t="s">
        <v>1742</v>
      </c>
      <c r="C1375" t="s">
        <v>1742</v>
      </c>
      <c r="D1375">
        <v>0</v>
      </c>
      <c r="E1375">
        <v>56.35</v>
      </c>
      <c r="F1375">
        <v>56.35</v>
      </c>
      <c r="G1375">
        <v>0</v>
      </c>
      <c r="H1375">
        <v>1101</v>
      </c>
      <c r="I1375">
        <v>1101</v>
      </c>
      <c r="J1375">
        <v>0</v>
      </c>
    </row>
    <row r="1376" spans="1:10" x14ac:dyDescent="0.25">
      <c r="A1376">
        <v>37990</v>
      </c>
      <c r="B1376" t="s">
        <v>1741</v>
      </c>
      <c r="C1376" t="s">
        <v>1741</v>
      </c>
      <c r="D1376">
        <v>0</v>
      </c>
      <c r="E1376">
        <v>232.94</v>
      </c>
      <c r="F1376">
        <v>232.94</v>
      </c>
      <c r="G1376">
        <v>0</v>
      </c>
      <c r="H1376">
        <v>0</v>
      </c>
      <c r="I1376">
        <v>0</v>
      </c>
      <c r="J1376">
        <v>0</v>
      </c>
    </row>
    <row r="1377" spans="1:10" x14ac:dyDescent="0.25">
      <c r="A1377">
        <v>37988</v>
      </c>
      <c r="B1377" t="s">
        <v>1736</v>
      </c>
      <c r="C1377" t="s">
        <v>1736</v>
      </c>
      <c r="D1377">
        <v>0</v>
      </c>
      <c r="E1377">
        <v>637.88</v>
      </c>
      <c r="F1377">
        <v>637.88</v>
      </c>
      <c r="G1377">
        <v>0</v>
      </c>
    </row>
    <row r="1378" spans="1:10" x14ac:dyDescent="0.25">
      <c r="A1378">
        <v>37687</v>
      </c>
      <c r="B1378" t="s">
        <v>1765</v>
      </c>
      <c r="C1378" t="s">
        <v>1765</v>
      </c>
      <c r="D1378">
        <v>0</v>
      </c>
      <c r="E1378">
        <v>0</v>
      </c>
      <c r="F1378">
        <v>0</v>
      </c>
      <c r="G1378">
        <v>0</v>
      </c>
      <c r="H1378">
        <v>9</v>
      </c>
      <c r="I1378">
        <v>1.62</v>
      </c>
      <c r="J1378">
        <v>7.38</v>
      </c>
    </row>
    <row r="1379" spans="1:10" x14ac:dyDescent="0.25">
      <c r="A1379">
        <v>37919</v>
      </c>
      <c r="B1379" t="s">
        <v>1738</v>
      </c>
      <c r="C1379" t="s">
        <v>1738</v>
      </c>
      <c r="D1379">
        <v>0</v>
      </c>
      <c r="E1379">
        <v>113.85</v>
      </c>
      <c r="F1379">
        <v>113.85</v>
      </c>
      <c r="G1379">
        <v>0</v>
      </c>
      <c r="H1379">
        <v>201</v>
      </c>
      <c r="I1379">
        <v>201</v>
      </c>
      <c r="J1379">
        <v>0</v>
      </c>
    </row>
    <row r="1380" spans="1:10" x14ac:dyDescent="0.25">
      <c r="A1380">
        <v>37226</v>
      </c>
      <c r="B1380" t="s">
        <v>1729</v>
      </c>
      <c r="C1380" t="s">
        <v>1729</v>
      </c>
      <c r="D1380">
        <v>0</v>
      </c>
      <c r="E1380">
        <v>0</v>
      </c>
      <c r="F1380">
        <v>0</v>
      </c>
      <c r="G1380">
        <v>0</v>
      </c>
      <c r="H1380">
        <v>2310.75</v>
      </c>
      <c r="I1380">
        <v>2310.75</v>
      </c>
      <c r="J1380">
        <v>0</v>
      </c>
    </row>
    <row r="1381" spans="1:10" x14ac:dyDescent="0.25">
      <c r="A1381">
        <v>37832</v>
      </c>
      <c r="B1381" t="s">
        <v>1731</v>
      </c>
      <c r="C1381" t="s">
        <v>1925</v>
      </c>
      <c r="D1381">
        <v>1</v>
      </c>
      <c r="E1381">
        <v>6000</v>
      </c>
      <c r="F1381">
        <v>6000</v>
      </c>
      <c r="G1381">
        <v>0</v>
      </c>
      <c r="I1381">
        <v>0</v>
      </c>
    </row>
    <row r="1382" spans="1:10" x14ac:dyDescent="0.25">
      <c r="A1382">
        <v>35133</v>
      </c>
      <c r="B1382" t="s">
        <v>1734</v>
      </c>
      <c r="D1382">
        <v>1</v>
      </c>
      <c r="F1382">
        <v>0</v>
      </c>
      <c r="I1382">
        <v>1.5</v>
      </c>
    </row>
    <row r="1383" spans="1:10" x14ac:dyDescent="0.25">
      <c r="A1383">
        <v>37918</v>
      </c>
      <c r="B1383" t="s">
        <v>1731</v>
      </c>
      <c r="C1383" t="s">
        <v>1925</v>
      </c>
      <c r="D1383">
        <v>1</v>
      </c>
      <c r="E1383">
        <v>182</v>
      </c>
      <c r="F1383">
        <v>182</v>
      </c>
      <c r="G1383">
        <v>0</v>
      </c>
      <c r="H1383">
        <v>0</v>
      </c>
      <c r="I1383">
        <v>0</v>
      </c>
      <c r="J1383">
        <v>0</v>
      </c>
    </row>
    <row r="1384" spans="1:10" x14ac:dyDescent="0.25">
      <c r="A1384">
        <v>29505</v>
      </c>
      <c r="B1384" t="s">
        <v>1730</v>
      </c>
      <c r="C1384" t="s">
        <v>1730</v>
      </c>
      <c r="D1384">
        <v>0</v>
      </c>
      <c r="E1384">
        <v>286.56</v>
      </c>
      <c r="F1384">
        <v>286.56</v>
      </c>
      <c r="G1384">
        <v>0</v>
      </c>
      <c r="H1384">
        <v>0</v>
      </c>
      <c r="I1384">
        <v>0</v>
      </c>
      <c r="J1384">
        <v>0</v>
      </c>
    </row>
    <row r="1385" spans="1:10" x14ac:dyDescent="0.25">
      <c r="A1385">
        <v>37917</v>
      </c>
      <c r="B1385" t="s">
        <v>1738</v>
      </c>
      <c r="C1385" t="s">
        <v>1738</v>
      </c>
      <c r="D1385">
        <v>0</v>
      </c>
      <c r="E1385">
        <v>113.85</v>
      </c>
      <c r="F1385">
        <v>113.85</v>
      </c>
      <c r="G1385">
        <v>0</v>
      </c>
      <c r="H1385">
        <v>101</v>
      </c>
      <c r="I1385">
        <v>101</v>
      </c>
      <c r="J1385">
        <v>0</v>
      </c>
    </row>
    <row r="1386" spans="1:10" x14ac:dyDescent="0.25">
      <c r="A1386">
        <v>37798</v>
      </c>
      <c r="B1386" t="s">
        <v>1742</v>
      </c>
      <c r="C1386" t="s">
        <v>1742</v>
      </c>
      <c r="D1386">
        <v>0</v>
      </c>
      <c r="E1386">
        <v>143022</v>
      </c>
      <c r="F1386">
        <v>143022</v>
      </c>
      <c r="G1386">
        <v>0</v>
      </c>
      <c r="H1386">
        <v>0</v>
      </c>
      <c r="I1386">
        <v>0</v>
      </c>
      <c r="J1386">
        <v>0</v>
      </c>
    </row>
    <row r="1387" spans="1:10" x14ac:dyDescent="0.25">
      <c r="A1387">
        <v>37873</v>
      </c>
      <c r="B1387" t="s">
        <v>1757</v>
      </c>
      <c r="C1387" t="s">
        <v>1926</v>
      </c>
      <c r="D1387">
        <v>1</v>
      </c>
      <c r="E1387">
        <v>14073</v>
      </c>
      <c r="F1387">
        <v>14073</v>
      </c>
      <c r="G1387">
        <v>0</v>
      </c>
      <c r="H1387">
        <v>0</v>
      </c>
      <c r="I1387">
        <v>0</v>
      </c>
      <c r="J1387">
        <v>0</v>
      </c>
    </row>
    <row r="1388" spans="1:10" x14ac:dyDescent="0.25">
      <c r="A1388">
        <v>37846</v>
      </c>
      <c r="B1388" t="s">
        <v>1741</v>
      </c>
      <c r="C1388" t="s">
        <v>1741</v>
      </c>
      <c r="D1388">
        <v>0</v>
      </c>
      <c r="E1388">
        <v>596</v>
      </c>
      <c r="F1388">
        <v>596</v>
      </c>
      <c r="G1388">
        <v>0</v>
      </c>
      <c r="H1388">
        <v>0</v>
      </c>
      <c r="I1388">
        <v>0</v>
      </c>
      <c r="J1388">
        <v>0</v>
      </c>
    </row>
    <row r="1389" spans="1:10" x14ac:dyDescent="0.25">
      <c r="A1389">
        <v>37920</v>
      </c>
      <c r="B1389" t="s">
        <v>1738</v>
      </c>
      <c r="C1389" t="s">
        <v>1738</v>
      </c>
      <c r="D1389">
        <v>0</v>
      </c>
      <c r="E1389">
        <v>113.85</v>
      </c>
      <c r="F1389">
        <v>113.85</v>
      </c>
      <c r="G1389">
        <v>0</v>
      </c>
      <c r="H1389">
        <v>201</v>
      </c>
      <c r="I1389">
        <v>201</v>
      </c>
      <c r="J1389">
        <v>0</v>
      </c>
    </row>
    <row r="1390" spans="1:10" x14ac:dyDescent="0.25">
      <c r="A1390">
        <v>37944</v>
      </c>
      <c r="B1390" t="s">
        <v>1734</v>
      </c>
      <c r="C1390" t="s">
        <v>1734</v>
      </c>
      <c r="D1390">
        <v>0</v>
      </c>
      <c r="E1390">
        <v>2925</v>
      </c>
      <c r="F1390">
        <v>2925</v>
      </c>
      <c r="G1390">
        <v>0</v>
      </c>
      <c r="H1390">
        <v>0</v>
      </c>
      <c r="I1390">
        <v>0</v>
      </c>
      <c r="J1390">
        <v>0</v>
      </c>
    </row>
    <row r="1391" spans="1:10" x14ac:dyDescent="0.25">
      <c r="A1391">
        <v>37793</v>
      </c>
      <c r="B1391" t="s">
        <v>1741</v>
      </c>
      <c r="C1391" t="s">
        <v>1741</v>
      </c>
      <c r="D1391">
        <v>0</v>
      </c>
      <c r="E1391">
        <v>1632.62</v>
      </c>
      <c r="F1391">
        <v>1632.62</v>
      </c>
      <c r="G1391">
        <v>0</v>
      </c>
      <c r="H1391">
        <v>0</v>
      </c>
    </row>
    <row r="1392" spans="1:10" x14ac:dyDescent="0.25">
      <c r="A1392">
        <v>37672</v>
      </c>
      <c r="B1392" t="s">
        <v>1731</v>
      </c>
      <c r="C1392" t="s">
        <v>1925</v>
      </c>
      <c r="D1392">
        <v>1</v>
      </c>
      <c r="E1392">
        <v>0</v>
      </c>
      <c r="F1392">
        <v>0</v>
      </c>
      <c r="G1392">
        <v>0</v>
      </c>
      <c r="H1392">
        <v>38.4</v>
      </c>
      <c r="I1392">
        <v>6.1593600000000004</v>
      </c>
      <c r="J1392">
        <v>32.240639999999999</v>
      </c>
    </row>
    <row r="1393" spans="1:10" x14ac:dyDescent="0.25">
      <c r="A1393">
        <v>37945</v>
      </c>
      <c r="B1393" t="s">
        <v>1734</v>
      </c>
      <c r="C1393" t="s">
        <v>1734</v>
      </c>
      <c r="D1393">
        <v>0</v>
      </c>
      <c r="E1393">
        <v>3227.11</v>
      </c>
      <c r="F1393">
        <v>3227.11</v>
      </c>
      <c r="G1393">
        <v>0</v>
      </c>
      <c r="H1393">
        <v>0</v>
      </c>
      <c r="I1393">
        <v>0</v>
      </c>
      <c r="J1393">
        <v>0</v>
      </c>
    </row>
    <row r="1394" spans="1:10" x14ac:dyDescent="0.25">
      <c r="A1394">
        <v>38012</v>
      </c>
      <c r="B1394" t="s">
        <v>1728</v>
      </c>
      <c r="C1394" t="s">
        <v>1927</v>
      </c>
      <c r="D1394">
        <v>1</v>
      </c>
      <c r="E1394">
        <v>545.38</v>
      </c>
      <c r="F1394">
        <v>545.38</v>
      </c>
      <c r="G1394">
        <v>0</v>
      </c>
      <c r="H1394">
        <v>0</v>
      </c>
      <c r="I1394">
        <v>0</v>
      </c>
      <c r="J1394">
        <v>0</v>
      </c>
    </row>
    <row r="1395" spans="1:10" x14ac:dyDescent="0.25">
      <c r="A1395">
        <v>38016</v>
      </c>
      <c r="B1395" t="s">
        <v>1741</v>
      </c>
      <c r="C1395" t="s">
        <v>1741</v>
      </c>
      <c r="D1395">
        <v>0</v>
      </c>
      <c r="E1395">
        <v>1100.51</v>
      </c>
      <c r="F1395">
        <v>1100.51</v>
      </c>
      <c r="G1395">
        <v>0</v>
      </c>
      <c r="H1395">
        <v>0</v>
      </c>
    </row>
    <row r="1396" spans="1:10" x14ac:dyDescent="0.25">
      <c r="A1396">
        <v>37754</v>
      </c>
      <c r="B1396" t="s">
        <v>1736</v>
      </c>
      <c r="C1396" t="s">
        <v>1736</v>
      </c>
      <c r="D1396">
        <v>0</v>
      </c>
      <c r="E1396">
        <v>13790</v>
      </c>
      <c r="F1396">
        <v>13790</v>
      </c>
      <c r="G1396">
        <v>0</v>
      </c>
      <c r="H1396">
        <v>0</v>
      </c>
      <c r="I1396">
        <v>0</v>
      </c>
      <c r="J1396">
        <v>0</v>
      </c>
    </row>
    <row r="1397" spans="1:10" x14ac:dyDescent="0.25">
      <c r="A1397">
        <v>38046</v>
      </c>
      <c r="B1397" t="s">
        <v>1738</v>
      </c>
      <c r="C1397" t="s">
        <v>1738</v>
      </c>
      <c r="D1397">
        <v>0</v>
      </c>
      <c r="E1397">
        <v>4300</v>
      </c>
      <c r="F1397">
        <v>4300</v>
      </c>
      <c r="G1397">
        <v>0</v>
      </c>
      <c r="I1397">
        <v>0</v>
      </c>
    </row>
    <row r="1398" spans="1:10" x14ac:dyDescent="0.25">
      <c r="A1398">
        <v>38026</v>
      </c>
      <c r="B1398" t="s">
        <v>1730</v>
      </c>
      <c r="C1398" t="s">
        <v>1730</v>
      </c>
      <c r="D1398">
        <v>0</v>
      </c>
      <c r="E1398">
        <v>359</v>
      </c>
      <c r="F1398">
        <v>359</v>
      </c>
      <c r="G1398">
        <v>0</v>
      </c>
      <c r="H1398">
        <v>0</v>
      </c>
      <c r="I1398">
        <v>0</v>
      </c>
      <c r="J1398">
        <v>0</v>
      </c>
    </row>
    <row r="1399" spans="1:10" x14ac:dyDescent="0.25">
      <c r="A1399">
        <v>38021</v>
      </c>
      <c r="B1399" t="s">
        <v>1730</v>
      </c>
      <c r="C1399" t="s">
        <v>1730</v>
      </c>
      <c r="D1399">
        <v>0</v>
      </c>
      <c r="E1399">
        <v>401</v>
      </c>
      <c r="F1399">
        <v>401</v>
      </c>
      <c r="G1399">
        <v>0</v>
      </c>
      <c r="H1399">
        <v>0</v>
      </c>
      <c r="I1399">
        <v>0</v>
      </c>
      <c r="J1399">
        <v>0</v>
      </c>
    </row>
    <row r="1400" spans="1:10" x14ac:dyDescent="0.25">
      <c r="A1400">
        <v>38024</v>
      </c>
      <c r="B1400" t="s">
        <v>1730</v>
      </c>
      <c r="C1400" t="s">
        <v>1730</v>
      </c>
      <c r="D1400">
        <v>0</v>
      </c>
      <c r="E1400">
        <v>439</v>
      </c>
      <c r="F1400">
        <v>439</v>
      </c>
      <c r="G1400">
        <v>0</v>
      </c>
      <c r="H1400">
        <v>0</v>
      </c>
      <c r="I1400">
        <v>0</v>
      </c>
      <c r="J1400">
        <v>0</v>
      </c>
    </row>
    <row r="1401" spans="1:10" x14ac:dyDescent="0.25">
      <c r="A1401">
        <v>38035</v>
      </c>
      <c r="B1401" t="s">
        <v>1730</v>
      </c>
      <c r="C1401" t="s">
        <v>1730</v>
      </c>
      <c r="D1401">
        <v>0</v>
      </c>
      <c r="E1401">
        <v>539</v>
      </c>
      <c r="F1401">
        <v>539</v>
      </c>
      <c r="G1401">
        <v>0</v>
      </c>
      <c r="H1401">
        <v>0</v>
      </c>
      <c r="I1401">
        <v>0</v>
      </c>
      <c r="J1401">
        <v>0</v>
      </c>
    </row>
    <row r="1402" spans="1:10" x14ac:dyDescent="0.25">
      <c r="A1402">
        <v>38084</v>
      </c>
      <c r="B1402" t="s">
        <v>1741</v>
      </c>
      <c r="C1402" t="s">
        <v>1741</v>
      </c>
      <c r="D1402">
        <v>0</v>
      </c>
      <c r="E1402">
        <v>2184</v>
      </c>
      <c r="F1402">
        <v>2184</v>
      </c>
      <c r="G1402">
        <v>0</v>
      </c>
      <c r="H1402">
        <v>0</v>
      </c>
      <c r="I1402">
        <v>0</v>
      </c>
      <c r="J1402">
        <v>0</v>
      </c>
    </row>
    <row r="1403" spans="1:10" x14ac:dyDescent="0.25">
      <c r="A1403">
        <v>38041</v>
      </c>
      <c r="B1403" t="s">
        <v>1757</v>
      </c>
      <c r="C1403" t="s">
        <v>1932</v>
      </c>
      <c r="D1403">
        <v>1</v>
      </c>
      <c r="E1403">
        <v>225.95599999999999</v>
      </c>
      <c r="F1403">
        <v>225.96</v>
      </c>
      <c r="G1403">
        <v>-4.0000000000190994E-3</v>
      </c>
      <c r="H1403">
        <v>0</v>
      </c>
      <c r="I1403">
        <v>0</v>
      </c>
      <c r="J1403">
        <v>0</v>
      </c>
    </row>
    <row r="1404" spans="1:10" x14ac:dyDescent="0.25">
      <c r="A1404">
        <v>38033</v>
      </c>
      <c r="B1404" t="s">
        <v>1730</v>
      </c>
      <c r="C1404" t="s">
        <v>1730</v>
      </c>
      <c r="D1404">
        <v>0</v>
      </c>
      <c r="E1404">
        <v>2811</v>
      </c>
      <c r="F1404">
        <v>2811</v>
      </c>
      <c r="G1404">
        <v>0</v>
      </c>
      <c r="H1404">
        <v>0</v>
      </c>
      <c r="I1404">
        <v>0</v>
      </c>
      <c r="J1404">
        <v>0</v>
      </c>
    </row>
    <row r="1405" spans="1:10" x14ac:dyDescent="0.25">
      <c r="A1405">
        <v>38031</v>
      </c>
      <c r="B1405" t="s">
        <v>1730</v>
      </c>
      <c r="C1405" t="s">
        <v>1730</v>
      </c>
      <c r="D1405">
        <v>0</v>
      </c>
      <c r="E1405">
        <v>2502</v>
      </c>
      <c r="F1405">
        <v>2502</v>
      </c>
      <c r="G1405">
        <v>0</v>
      </c>
      <c r="H1405">
        <v>0</v>
      </c>
      <c r="I1405">
        <v>0</v>
      </c>
      <c r="J1405">
        <v>0</v>
      </c>
    </row>
    <row r="1406" spans="1:10" x14ac:dyDescent="0.25">
      <c r="A1406">
        <v>37910</v>
      </c>
      <c r="B1406" t="s">
        <v>1738</v>
      </c>
      <c r="C1406" t="s">
        <v>1738</v>
      </c>
      <c r="D1406">
        <v>0</v>
      </c>
      <c r="E1406">
        <v>0</v>
      </c>
      <c r="F1406">
        <v>0</v>
      </c>
      <c r="G1406">
        <v>0</v>
      </c>
      <c r="H1406">
        <v>730</v>
      </c>
      <c r="I1406">
        <v>334</v>
      </c>
      <c r="J1406">
        <v>396</v>
      </c>
    </row>
    <row r="1407" spans="1:10" x14ac:dyDescent="0.25">
      <c r="A1407">
        <v>37893</v>
      </c>
      <c r="B1407" t="s">
        <v>1765</v>
      </c>
      <c r="C1407" t="s">
        <v>1765</v>
      </c>
      <c r="D1407">
        <v>0</v>
      </c>
      <c r="E1407">
        <v>0</v>
      </c>
      <c r="F1407">
        <v>0</v>
      </c>
      <c r="G1407">
        <v>0</v>
      </c>
      <c r="H1407">
        <v>400</v>
      </c>
      <c r="I1407">
        <v>400</v>
      </c>
      <c r="J1407">
        <v>0</v>
      </c>
    </row>
    <row r="1408" spans="1:10" x14ac:dyDescent="0.25">
      <c r="A1408">
        <v>37891</v>
      </c>
      <c r="B1408" t="s">
        <v>1736</v>
      </c>
      <c r="D1408">
        <v>1</v>
      </c>
      <c r="F1408">
        <v>1898</v>
      </c>
    </row>
    <row r="1409" spans="1:10" x14ac:dyDescent="0.25">
      <c r="A1409">
        <v>37965</v>
      </c>
      <c r="B1409" t="s">
        <v>1736</v>
      </c>
      <c r="C1409" t="s">
        <v>1736</v>
      </c>
      <c r="D1409">
        <v>0</v>
      </c>
      <c r="E1409">
        <v>32320</v>
      </c>
      <c r="F1409">
        <v>32320</v>
      </c>
      <c r="G1409">
        <v>0</v>
      </c>
      <c r="H1409">
        <v>0</v>
      </c>
    </row>
    <row r="1410" spans="1:10" x14ac:dyDescent="0.25">
      <c r="A1410">
        <v>38036</v>
      </c>
      <c r="B1410" t="s">
        <v>1730</v>
      </c>
      <c r="C1410" t="s">
        <v>1730</v>
      </c>
      <c r="D1410">
        <v>0</v>
      </c>
      <c r="E1410">
        <v>628</v>
      </c>
      <c r="F1410">
        <v>628</v>
      </c>
      <c r="G1410">
        <v>0</v>
      </c>
      <c r="H1410">
        <v>0</v>
      </c>
      <c r="I1410">
        <v>0</v>
      </c>
      <c r="J1410">
        <v>0</v>
      </c>
    </row>
    <row r="1411" spans="1:10" x14ac:dyDescent="0.25">
      <c r="A1411">
        <v>38022</v>
      </c>
      <c r="B1411" t="s">
        <v>1730</v>
      </c>
      <c r="C1411" t="s">
        <v>1730</v>
      </c>
      <c r="D1411">
        <v>0</v>
      </c>
      <c r="E1411">
        <v>6471</v>
      </c>
      <c r="F1411">
        <v>6471</v>
      </c>
      <c r="G1411">
        <v>0</v>
      </c>
      <c r="H1411">
        <v>0</v>
      </c>
      <c r="I1411">
        <v>0</v>
      </c>
      <c r="J1411">
        <v>0</v>
      </c>
    </row>
    <row r="1412" spans="1:10" x14ac:dyDescent="0.25">
      <c r="A1412">
        <v>38028</v>
      </c>
      <c r="B1412" t="s">
        <v>1730</v>
      </c>
      <c r="C1412" t="s">
        <v>1730</v>
      </c>
      <c r="D1412">
        <v>0</v>
      </c>
      <c r="E1412">
        <v>5263</v>
      </c>
      <c r="F1412">
        <v>5263</v>
      </c>
      <c r="G1412">
        <v>0</v>
      </c>
      <c r="H1412">
        <v>0</v>
      </c>
      <c r="I1412">
        <v>0</v>
      </c>
      <c r="J1412">
        <v>0</v>
      </c>
    </row>
    <row r="1413" spans="1:10" x14ac:dyDescent="0.25">
      <c r="A1413">
        <v>38023</v>
      </c>
      <c r="B1413" t="s">
        <v>1730</v>
      </c>
      <c r="C1413" t="s">
        <v>1730</v>
      </c>
      <c r="D1413">
        <v>0</v>
      </c>
      <c r="E1413">
        <v>97</v>
      </c>
      <c r="F1413">
        <v>97</v>
      </c>
      <c r="G1413">
        <v>0</v>
      </c>
      <c r="H1413">
        <v>0</v>
      </c>
      <c r="I1413">
        <v>0</v>
      </c>
      <c r="J1413">
        <v>0</v>
      </c>
    </row>
    <row r="1414" spans="1:10" x14ac:dyDescent="0.25">
      <c r="A1414">
        <v>38039</v>
      </c>
      <c r="B1414" t="s">
        <v>1742</v>
      </c>
      <c r="C1414" t="s">
        <v>1742</v>
      </c>
      <c r="D1414">
        <v>0</v>
      </c>
      <c r="E1414">
        <v>1488</v>
      </c>
      <c r="F1414">
        <v>1488</v>
      </c>
      <c r="G1414">
        <v>0</v>
      </c>
      <c r="H1414">
        <v>0</v>
      </c>
      <c r="I1414">
        <v>0</v>
      </c>
      <c r="J1414">
        <v>0</v>
      </c>
    </row>
    <row r="1415" spans="1:10" x14ac:dyDescent="0.25">
      <c r="A1415">
        <v>37952</v>
      </c>
      <c r="B1415" t="s">
        <v>1734</v>
      </c>
      <c r="C1415" t="s">
        <v>1734</v>
      </c>
      <c r="D1415">
        <v>0</v>
      </c>
      <c r="E1415">
        <v>6155</v>
      </c>
      <c r="F1415">
        <v>6155</v>
      </c>
      <c r="G1415">
        <v>0</v>
      </c>
      <c r="H1415">
        <v>0</v>
      </c>
      <c r="I1415">
        <v>0</v>
      </c>
      <c r="J1415">
        <v>0</v>
      </c>
    </row>
    <row r="1416" spans="1:10" x14ac:dyDescent="0.25">
      <c r="A1416">
        <v>37987</v>
      </c>
      <c r="B1416" t="s">
        <v>1735</v>
      </c>
      <c r="C1416" t="s">
        <v>1931</v>
      </c>
      <c r="D1416">
        <v>1</v>
      </c>
      <c r="F1416">
        <v>0</v>
      </c>
    </row>
    <row r="1417" spans="1:10" x14ac:dyDescent="0.25">
      <c r="A1417">
        <v>37974</v>
      </c>
      <c r="B1417" t="s">
        <v>1741</v>
      </c>
      <c r="C1417" t="s">
        <v>1741</v>
      </c>
      <c r="D1417">
        <v>0</v>
      </c>
      <c r="E1417">
        <v>3105.62</v>
      </c>
      <c r="F1417">
        <v>3105.62</v>
      </c>
      <c r="G1417">
        <v>0</v>
      </c>
      <c r="H1417">
        <v>0</v>
      </c>
      <c r="I1417">
        <v>0</v>
      </c>
      <c r="J1417">
        <v>0</v>
      </c>
    </row>
    <row r="1418" spans="1:10" x14ac:dyDescent="0.25">
      <c r="A1418">
        <v>38010</v>
      </c>
      <c r="B1418" t="s">
        <v>1730</v>
      </c>
      <c r="C1418" t="s">
        <v>1730</v>
      </c>
      <c r="D1418">
        <v>0</v>
      </c>
      <c r="E1418">
        <v>1034</v>
      </c>
      <c r="F1418">
        <v>1034</v>
      </c>
      <c r="G1418">
        <v>0</v>
      </c>
      <c r="H1418">
        <v>0</v>
      </c>
      <c r="I1418">
        <v>0</v>
      </c>
      <c r="J1418">
        <v>0</v>
      </c>
    </row>
    <row r="1419" spans="1:10" x14ac:dyDescent="0.25">
      <c r="A1419">
        <v>37989</v>
      </c>
      <c r="B1419" t="s">
        <v>1741</v>
      </c>
      <c r="C1419" t="s">
        <v>1741</v>
      </c>
      <c r="D1419">
        <v>0</v>
      </c>
      <c r="E1419">
        <v>1784.92</v>
      </c>
      <c r="F1419">
        <v>1784.92</v>
      </c>
      <c r="G1419">
        <v>0</v>
      </c>
      <c r="H1419">
        <v>0</v>
      </c>
    </row>
    <row r="1420" spans="1:10" x14ac:dyDescent="0.25">
      <c r="A1420">
        <v>37858</v>
      </c>
      <c r="B1420" t="s">
        <v>1735</v>
      </c>
      <c r="C1420" t="s">
        <v>1931</v>
      </c>
      <c r="D1420">
        <v>1</v>
      </c>
      <c r="E1420">
        <v>1345</v>
      </c>
      <c r="F1420">
        <v>1345</v>
      </c>
      <c r="G1420">
        <v>0</v>
      </c>
    </row>
    <row r="1421" spans="1:10" x14ac:dyDescent="0.25">
      <c r="A1421">
        <v>32617</v>
      </c>
      <c r="B1421" t="s">
        <v>1729</v>
      </c>
      <c r="C1421" t="s">
        <v>1729</v>
      </c>
      <c r="D1421">
        <v>0</v>
      </c>
      <c r="E1421">
        <v>3405</v>
      </c>
      <c r="F1421">
        <v>3405</v>
      </c>
      <c r="G1421">
        <v>0</v>
      </c>
      <c r="I1421">
        <v>0</v>
      </c>
    </row>
    <row r="1422" spans="1:10" x14ac:dyDescent="0.25">
      <c r="A1422">
        <v>33814</v>
      </c>
      <c r="B1422" t="s">
        <v>1734</v>
      </c>
      <c r="D1422">
        <v>1</v>
      </c>
      <c r="F1422">
        <v>21993.7</v>
      </c>
      <c r="I1422">
        <v>0</v>
      </c>
    </row>
    <row r="1423" spans="1:10" x14ac:dyDescent="0.25">
      <c r="A1423">
        <v>38007</v>
      </c>
      <c r="B1423" t="s">
        <v>1765</v>
      </c>
      <c r="C1423" t="s">
        <v>1765</v>
      </c>
      <c r="D1423">
        <v>0</v>
      </c>
      <c r="E1423">
        <v>21000</v>
      </c>
      <c r="F1423">
        <v>21000</v>
      </c>
      <c r="G1423">
        <v>0</v>
      </c>
      <c r="I1423">
        <v>0</v>
      </c>
    </row>
    <row r="1424" spans="1:10" x14ac:dyDescent="0.25">
      <c r="A1424">
        <v>38003</v>
      </c>
      <c r="B1424" t="s">
        <v>1742</v>
      </c>
      <c r="C1424" t="s">
        <v>1742</v>
      </c>
      <c r="D1424">
        <v>0</v>
      </c>
      <c r="E1424">
        <v>300</v>
      </c>
      <c r="F1424">
        <v>300</v>
      </c>
      <c r="G1424">
        <v>0</v>
      </c>
      <c r="H1424">
        <v>45</v>
      </c>
      <c r="I1424">
        <v>45</v>
      </c>
      <c r="J1424">
        <v>0</v>
      </c>
    </row>
    <row r="1425" spans="1:10" x14ac:dyDescent="0.25">
      <c r="A1425">
        <v>37976</v>
      </c>
      <c r="B1425" t="s">
        <v>1765</v>
      </c>
      <c r="C1425" t="s">
        <v>1765</v>
      </c>
      <c r="D1425">
        <v>0</v>
      </c>
      <c r="E1425">
        <v>-2394</v>
      </c>
      <c r="F1425">
        <v>-2394</v>
      </c>
      <c r="G1425">
        <v>0</v>
      </c>
      <c r="H1425">
        <v>0</v>
      </c>
      <c r="I1425">
        <v>0</v>
      </c>
      <c r="J1425">
        <v>0</v>
      </c>
    </row>
    <row r="1426" spans="1:10" x14ac:dyDescent="0.25">
      <c r="A1426">
        <v>37852</v>
      </c>
      <c r="B1426" t="s">
        <v>1738</v>
      </c>
      <c r="C1426" t="s">
        <v>1738</v>
      </c>
      <c r="D1426">
        <v>0</v>
      </c>
      <c r="E1426">
        <v>0</v>
      </c>
      <c r="F1426">
        <v>0</v>
      </c>
      <c r="G1426">
        <v>0</v>
      </c>
      <c r="H1426">
        <v>24</v>
      </c>
      <c r="I1426">
        <v>4.32</v>
      </c>
      <c r="J1426">
        <v>19.68</v>
      </c>
    </row>
    <row r="1427" spans="1:10" x14ac:dyDescent="0.25">
      <c r="A1427">
        <v>38081</v>
      </c>
      <c r="B1427" t="s">
        <v>1753</v>
      </c>
      <c r="C1427" t="s">
        <v>1753</v>
      </c>
      <c r="D1427">
        <v>0</v>
      </c>
      <c r="E1427">
        <v>220</v>
      </c>
      <c r="F1427">
        <v>220</v>
      </c>
      <c r="G1427">
        <v>0</v>
      </c>
      <c r="I1427">
        <v>0</v>
      </c>
    </row>
    <row r="1428" spans="1:10" x14ac:dyDescent="0.25">
      <c r="A1428">
        <v>38088</v>
      </c>
      <c r="B1428" t="s">
        <v>1735</v>
      </c>
      <c r="C1428" t="s">
        <v>1931</v>
      </c>
      <c r="D1428">
        <v>1</v>
      </c>
      <c r="E1428">
        <v>600</v>
      </c>
      <c r="F1428">
        <v>600</v>
      </c>
      <c r="G1428">
        <v>0</v>
      </c>
    </row>
    <row r="1429" spans="1:10" x14ac:dyDescent="0.25">
      <c r="A1429">
        <v>38133</v>
      </c>
      <c r="B1429" t="s">
        <v>1735</v>
      </c>
      <c r="C1429" t="s">
        <v>1931</v>
      </c>
      <c r="D1429">
        <v>1</v>
      </c>
      <c r="E1429">
        <v>0</v>
      </c>
      <c r="F1429">
        <v>0</v>
      </c>
      <c r="G1429">
        <v>0</v>
      </c>
      <c r="H1429">
        <v>183</v>
      </c>
      <c r="I1429">
        <v>46.207500000000003</v>
      </c>
      <c r="J1429">
        <v>136.79249999999999</v>
      </c>
    </row>
    <row r="1430" spans="1:10" x14ac:dyDescent="0.25">
      <c r="A1430">
        <v>37823</v>
      </c>
      <c r="B1430" t="s">
        <v>1738</v>
      </c>
      <c r="C1430" t="s">
        <v>1738</v>
      </c>
      <c r="D1430">
        <v>0</v>
      </c>
      <c r="E1430">
        <v>7482</v>
      </c>
      <c r="F1430">
        <v>7482</v>
      </c>
      <c r="G1430">
        <v>0</v>
      </c>
      <c r="H1430">
        <v>0</v>
      </c>
      <c r="I1430">
        <v>0</v>
      </c>
      <c r="J1430">
        <v>0</v>
      </c>
    </row>
    <row r="1431" spans="1:10" x14ac:dyDescent="0.25">
      <c r="A1431">
        <v>38093</v>
      </c>
      <c r="B1431" t="s">
        <v>1734</v>
      </c>
      <c r="C1431" t="s">
        <v>1734</v>
      </c>
      <c r="D1431">
        <v>0</v>
      </c>
      <c r="E1431">
        <v>0</v>
      </c>
      <c r="F1431">
        <v>0</v>
      </c>
      <c r="G1431">
        <v>0</v>
      </c>
      <c r="H1431">
        <v>45</v>
      </c>
      <c r="I1431">
        <v>4.95</v>
      </c>
      <c r="J1431">
        <v>40.049999999999997</v>
      </c>
    </row>
    <row r="1432" spans="1:10" x14ac:dyDescent="0.25">
      <c r="A1432">
        <v>38053</v>
      </c>
      <c r="B1432" t="s">
        <v>1734</v>
      </c>
      <c r="C1432" t="s">
        <v>1734</v>
      </c>
      <c r="D1432">
        <v>0</v>
      </c>
      <c r="E1432">
        <v>4448</v>
      </c>
      <c r="F1432">
        <v>4448</v>
      </c>
      <c r="G1432">
        <v>0</v>
      </c>
      <c r="H1432">
        <v>0</v>
      </c>
      <c r="I1432">
        <v>0</v>
      </c>
      <c r="J1432">
        <v>0</v>
      </c>
    </row>
    <row r="1433" spans="1:10" x14ac:dyDescent="0.25">
      <c r="A1433">
        <v>37785</v>
      </c>
      <c r="B1433" t="s">
        <v>1742</v>
      </c>
      <c r="C1433" t="s">
        <v>1742</v>
      </c>
      <c r="D1433">
        <v>0</v>
      </c>
      <c r="E1433">
        <v>293</v>
      </c>
      <c r="F1433">
        <v>293</v>
      </c>
      <c r="G1433">
        <v>0</v>
      </c>
      <c r="H1433">
        <v>0</v>
      </c>
      <c r="I1433">
        <v>0</v>
      </c>
      <c r="J1433">
        <v>0</v>
      </c>
    </row>
    <row r="1434" spans="1:10" x14ac:dyDescent="0.25">
      <c r="A1434">
        <v>38083</v>
      </c>
      <c r="B1434" t="s">
        <v>1741</v>
      </c>
      <c r="C1434" t="s">
        <v>1741</v>
      </c>
      <c r="D1434">
        <v>0</v>
      </c>
      <c r="E1434">
        <v>4190.04</v>
      </c>
      <c r="F1434">
        <v>4190.04</v>
      </c>
      <c r="G1434">
        <v>0</v>
      </c>
      <c r="H1434">
        <v>0</v>
      </c>
      <c r="I1434">
        <v>0</v>
      </c>
      <c r="J1434">
        <v>0</v>
      </c>
    </row>
    <row r="1435" spans="1:10" x14ac:dyDescent="0.25">
      <c r="A1435">
        <v>38077</v>
      </c>
      <c r="B1435" t="s">
        <v>1729</v>
      </c>
      <c r="C1435" t="s">
        <v>1729</v>
      </c>
      <c r="D1435">
        <v>0</v>
      </c>
    </row>
    <row r="1436" spans="1:10" x14ac:dyDescent="0.25">
      <c r="A1436">
        <v>38102</v>
      </c>
      <c r="B1436" t="s">
        <v>1742</v>
      </c>
      <c r="C1436" t="s">
        <v>1742</v>
      </c>
      <c r="D1436">
        <v>0</v>
      </c>
      <c r="E1436">
        <v>12884</v>
      </c>
      <c r="F1436">
        <v>12884</v>
      </c>
      <c r="G1436">
        <v>0</v>
      </c>
      <c r="H1436">
        <v>0</v>
      </c>
      <c r="I1436">
        <v>0</v>
      </c>
      <c r="J1436">
        <v>0</v>
      </c>
    </row>
    <row r="1437" spans="1:10" x14ac:dyDescent="0.25">
      <c r="A1437">
        <v>37200</v>
      </c>
      <c r="B1437" t="s">
        <v>1736</v>
      </c>
      <c r="D1437">
        <v>1</v>
      </c>
      <c r="F1437">
        <v>254.99</v>
      </c>
      <c r="I1437">
        <v>0</v>
      </c>
    </row>
    <row r="1438" spans="1:10" x14ac:dyDescent="0.25">
      <c r="A1438">
        <v>38011</v>
      </c>
      <c r="B1438" t="s">
        <v>1741</v>
      </c>
      <c r="C1438" t="s">
        <v>1741</v>
      </c>
      <c r="D1438">
        <v>0</v>
      </c>
      <c r="E1438">
        <v>316.76</v>
      </c>
      <c r="F1438">
        <v>316.76</v>
      </c>
      <c r="G1438">
        <v>0</v>
      </c>
      <c r="H1438">
        <v>0</v>
      </c>
    </row>
    <row r="1439" spans="1:10" x14ac:dyDescent="0.25">
      <c r="A1439">
        <v>32238</v>
      </c>
      <c r="B1439" t="s">
        <v>1729</v>
      </c>
      <c r="C1439" t="s">
        <v>1729</v>
      </c>
      <c r="D1439">
        <v>0</v>
      </c>
      <c r="E1439">
        <v>0</v>
      </c>
      <c r="F1439">
        <v>0</v>
      </c>
      <c r="G1439">
        <v>0</v>
      </c>
      <c r="H1439">
        <v>90</v>
      </c>
      <c r="I1439">
        <v>90</v>
      </c>
      <c r="J1439">
        <v>0</v>
      </c>
    </row>
    <row r="1440" spans="1:10" x14ac:dyDescent="0.25">
      <c r="A1440">
        <v>37790</v>
      </c>
      <c r="B1440" t="s">
        <v>1736</v>
      </c>
      <c r="C1440" t="s">
        <v>1736</v>
      </c>
      <c r="D1440">
        <v>0</v>
      </c>
      <c r="E1440">
        <v>0</v>
      </c>
      <c r="F1440">
        <v>0</v>
      </c>
      <c r="G1440">
        <v>0</v>
      </c>
      <c r="H1440">
        <v>1079</v>
      </c>
      <c r="I1440">
        <v>1079</v>
      </c>
      <c r="J1440">
        <v>0</v>
      </c>
    </row>
    <row r="1441" spans="1:10" x14ac:dyDescent="0.25">
      <c r="A1441">
        <v>34368</v>
      </c>
      <c r="B1441" t="s">
        <v>1729</v>
      </c>
      <c r="C1441" t="s">
        <v>1729</v>
      </c>
      <c r="D1441">
        <v>0</v>
      </c>
      <c r="E1441">
        <v>0</v>
      </c>
      <c r="F1441">
        <v>0</v>
      </c>
      <c r="G1441">
        <v>0</v>
      </c>
      <c r="H1441">
        <v>362.46</v>
      </c>
      <c r="I1441">
        <v>362.46</v>
      </c>
      <c r="J1441">
        <v>0</v>
      </c>
    </row>
    <row r="1442" spans="1:10" x14ac:dyDescent="0.25">
      <c r="A1442">
        <v>34353</v>
      </c>
      <c r="B1442" t="s">
        <v>1729</v>
      </c>
      <c r="C1442" t="s">
        <v>1729</v>
      </c>
      <c r="D1442">
        <v>0</v>
      </c>
      <c r="E1442">
        <v>0</v>
      </c>
      <c r="F1442">
        <v>0</v>
      </c>
      <c r="G1442">
        <v>0</v>
      </c>
      <c r="H1442">
        <v>362.46</v>
      </c>
      <c r="I1442">
        <v>362.46</v>
      </c>
      <c r="J1442">
        <v>0</v>
      </c>
    </row>
    <row r="1443" spans="1:10" x14ac:dyDescent="0.25">
      <c r="A1443">
        <v>37605</v>
      </c>
      <c r="B1443" t="s">
        <v>1742</v>
      </c>
      <c r="C1443" t="s">
        <v>1742</v>
      </c>
      <c r="D1443">
        <v>0</v>
      </c>
      <c r="E1443">
        <v>4450</v>
      </c>
      <c r="F1443">
        <v>4450</v>
      </c>
      <c r="G1443">
        <v>0</v>
      </c>
      <c r="H1443">
        <v>2377</v>
      </c>
      <c r="I1443">
        <v>2377</v>
      </c>
      <c r="J1443">
        <v>0</v>
      </c>
    </row>
    <row r="1444" spans="1:10" x14ac:dyDescent="0.25">
      <c r="A1444">
        <v>37816</v>
      </c>
      <c r="B1444" t="s">
        <v>1729</v>
      </c>
      <c r="C1444" t="s">
        <v>1729</v>
      </c>
      <c r="D1444">
        <v>0</v>
      </c>
      <c r="E1444">
        <v>66140</v>
      </c>
      <c r="F1444">
        <v>66140</v>
      </c>
      <c r="G1444">
        <v>0</v>
      </c>
      <c r="H1444">
        <v>0</v>
      </c>
      <c r="I1444">
        <v>0</v>
      </c>
      <c r="J1444">
        <v>0</v>
      </c>
    </row>
    <row r="1445" spans="1:10" x14ac:dyDescent="0.25">
      <c r="A1445">
        <v>37625</v>
      </c>
      <c r="B1445" t="s">
        <v>1729</v>
      </c>
      <c r="C1445" t="s">
        <v>1729</v>
      </c>
      <c r="D1445">
        <v>0</v>
      </c>
      <c r="E1445">
        <v>10292</v>
      </c>
      <c r="F1445">
        <v>10292</v>
      </c>
      <c r="G1445">
        <v>0</v>
      </c>
      <c r="H1445">
        <v>0</v>
      </c>
      <c r="I1445">
        <v>0</v>
      </c>
      <c r="J1445">
        <v>0</v>
      </c>
    </row>
    <row r="1446" spans="1:10" x14ac:dyDescent="0.25">
      <c r="A1446">
        <v>38137</v>
      </c>
      <c r="B1446" t="s">
        <v>1729</v>
      </c>
      <c r="C1446" t="s">
        <v>1729</v>
      </c>
      <c r="D1446">
        <v>0</v>
      </c>
      <c r="E1446">
        <v>39650</v>
      </c>
      <c r="F1446">
        <v>39650</v>
      </c>
      <c r="G1446">
        <v>0</v>
      </c>
      <c r="H1446">
        <v>0</v>
      </c>
      <c r="I1446">
        <v>0</v>
      </c>
      <c r="J1446">
        <v>0</v>
      </c>
    </row>
    <row r="1447" spans="1:10" x14ac:dyDescent="0.25">
      <c r="A1447">
        <v>37868</v>
      </c>
      <c r="B1447" t="s">
        <v>1735</v>
      </c>
      <c r="C1447" t="s">
        <v>1931</v>
      </c>
      <c r="D1447">
        <v>1</v>
      </c>
      <c r="E1447">
        <v>241</v>
      </c>
      <c r="F1447">
        <v>241</v>
      </c>
      <c r="G1447">
        <v>0</v>
      </c>
      <c r="H1447">
        <v>0</v>
      </c>
      <c r="I1447">
        <v>0</v>
      </c>
      <c r="J1447">
        <v>0</v>
      </c>
    </row>
    <row r="1448" spans="1:10" x14ac:dyDescent="0.25">
      <c r="A1448">
        <v>38082</v>
      </c>
      <c r="B1448" t="s">
        <v>1738</v>
      </c>
      <c r="C1448" t="s">
        <v>1738</v>
      </c>
      <c r="D1448">
        <v>0</v>
      </c>
      <c r="E1448">
        <v>0</v>
      </c>
      <c r="F1448">
        <v>0</v>
      </c>
      <c r="G1448">
        <v>0</v>
      </c>
      <c r="H1448">
        <v>54</v>
      </c>
      <c r="I1448">
        <v>5.4</v>
      </c>
      <c r="J1448">
        <v>48.6</v>
      </c>
    </row>
    <row r="1449" spans="1:10" x14ac:dyDescent="0.25">
      <c r="A1449">
        <v>38112</v>
      </c>
      <c r="B1449" t="s">
        <v>1735</v>
      </c>
      <c r="C1449" t="s">
        <v>1931</v>
      </c>
      <c r="D1449">
        <v>1</v>
      </c>
      <c r="E1449">
        <v>241</v>
      </c>
      <c r="F1449">
        <v>241</v>
      </c>
      <c r="G1449">
        <v>0</v>
      </c>
      <c r="H1449">
        <v>0</v>
      </c>
      <c r="I1449">
        <v>0</v>
      </c>
      <c r="J1449">
        <v>0</v>
      </c>
    </row>
    <row r="1450" spans="1:10" x14ac:dyDescent="0.25">
      <c r="A1450">
        <v>38123</v>
      </c>
      <c r="B1450" t="s">
        <v>1735</v>
      </c>
      <c r="C1450" t="s">
        <v>1931</v>
      </c>
      <c r="D1450">
        <v>1</v>
      </c>
      <c r="E1450">
        <v>241</v>
      </c>
      <c r="F1450">
        <v>241</v>
      </c>
      <c r="G1450">
        <v>0</v>
      </c>
      <c r="H1450">
        <v>0</v>
      </c>
      <c r="I1450">
        <v>0</v>
      </c>
      <c r="J1450">
        <v>0</v>
      </c>
    </row>
    <row r="1451" spans="1:10" x14ac:dyDescent="0.25">
      <c r="A1451">
        <v>38174</v>
      </c>
      <c r="B1451" t="s">
        <v>1741</v>
      </c>
      <c r="C1451" t="s">
        <v>1741</v>
      </c>
      <c r="D1451">
        <v>0</v>
      </c>
      <c r="E1451">
        <v>200</v>
      </c>
      <c r="F1451">
        <v>200</v>
      </c>
      <c r="G1451">
        <v>0</v>
      </c>
      <c r="I1451">
        <v>0</v>
      </c>
    </row>
    <row r="1452" spans="1:10" x14ac:dyDescent="0.25">
      <c r="A1452">
        <v>37034</v>
      </c>
      <c r="B1452" t="s">
        <v>1728</v>
      </c>
      <c r="C1452" t="s">
        <v>1927</v>
      </c>
      <c r="D1452">
        <v>1</v>
      </c>
      <c r="E1452">
        <v>1015</v>
      </c>
      <c r="F1452">
        <v>1015</v>
      </c>
      <c r="G1452">
        <v>0</v>
      </c>
      <c r="H1452">
        <v>31.65</v>
      </c>
      <c r="I1452">
        <v>31.65</v>
      </c>
      <c r="J1452">
        <v>0</v>
      </c>
    </row>
    <row r="1453" spans="1:10" x14ac:dyDescent="0.25">
      <c r="A1453">
        <v>38092</v>
      </c>
      <c r="B1453" t="s">
        <v>1734</v>
      </c>
      <c r="C1453" t="s">
        <v>1734</v>
      </c>
      <c r="D1453">
        <v>0</v>
      </c>
      <c r="E1453">
        <v>0</v>
      </c>
      <c r="F1453">
        <v>0</v>
      </c>
      <c r="G1453">
        <v>0</v>
      </c>
      <c r="H1453">
        <v>15</v>
      </c>
      <c r="I1453">
        <v>2.7</v>
      </c>
      <c r="J1453">
        <v>12.3</v>
      </c>
    </row>
    <row r="1454" spans="1:10" x14ac:dyDescent="0.25">
      <c r="A1454">
        <v>38121</v>
      </c>
      <c r="B1454" t="s">
        <v>1736</v>
      </c>
      <c r="C1454" t="s">
        <v>1736</v>
      </c>
      <c r="D1454">
        <v>0</v>
      </c>
      <c r="E1454">
        <v>240</v>
      </c>
      <c r="F1454">
        <v>240</v>
      </c>
      <c r="G1454">
        <v>0</v>
      </c>
      <c r="H1454">
        <v>0</v>
      </c>
    </row>
    <row r="1455" spans="1:10" x14ac:dyDescent="0.25">
      <c r="A1455">
        <v>38029</v>
      </c>
      <c r="B1455" t="s">
        <v>1738</v>
      </c>
      <c r="C1455" t="s">
        <v>1738</v>
      </c>
      <c r="D1455">
        <v>0</v>
      </c>
      <c r="E1455">
        <v>300</v>
      </c>
      <c r="F1455">
        <v>300</v>
      </c>
      <c r="G1455">
        <v>0</v>
      </c>
      <c r="H1455">
        <v>195</v>
      </c>
      <c r="I1455">
        <v>195</v>
      </c>
      <c r="J1455">
        <v>0</v>
      </c>
    </row>
    <row r="1456" spans="1:10" x14ac:dyDescent="0.25">
      <c r="A1456">
        <v>38118</v>
      </c>
      <c r="B1456" t="s">
        <v>1735</v>
      </c>
      <c r="C1456" t="s">
        <v>1931</v>
      </c>
      <c r="D1456">
        <v>1</v>
      </c>
      <c r="E1456">
        <v>311</v>
      </c>
      <c r="F1456">
        <v>311</v>
      </c>
      <c r="G1456">
        <v>0</v>
      </c>
      <c r="H1456">
        <v>0</v>
      </c>
      <c r="I1456">
        <v>0</v>
      </c>
      <c r="J1456">
        <v>0</v>
      </c>
    </row>
    <row r="1457" spans="1:10" x14ac:dyDescent="0.25">
      <c r="A1457">
        <v>38119</v>
      </c>
      <c r="B1457" t="s">
        <v>1735</v>
      </c>
      <c r="C1457" t="s">
        <v>1931</v>
      </c>
      <c r="D1457">
        <v>1</v>
      </c>
      <c r="E1457">
        <v>241</v>
      </c>
      <c r="F1457">
        <v>241</v>
      </c>
      <c r="G1457">
        <v>0</v>
      </c>
      <c r="H1457">
        <v>0</v>
      </c>
      <c r="I1457">
        <v>0</v>
      </c>
      <c r="J1457">
        <v>0</v>
      </c>
    </row>
    <row r="1458" spans="1:10" x14ac:dyDescent="0.25">
      <c r="A1458">
        <v>38122</v>
      </c>
      <c r="B1458" t="s">
        <v>1735</v>
      </c>
      <c r="C1458" t="s">
        <v>1931</v>
      </c>
      <c r="D1458">
        <v>1</v>
      </c>
      <c r="E1458">
        <v>241</v>
      </c>
      <c r="F1458">
        <v>241</v>
      </c>
      <c r="G1458">
        <v>0</v>
      </c>
      <c r="H1458">
        <v>0</v>
      </c>
      <c r="I1458">
        <v>0</v>
      </c>
      <c r="J1458">
        <v>0</v>
      </c>
    </row>
    <row r="1459" spans="1:10" x14ac:dyDescent="0.25">
      <c r="A1459">
        <v>38130</v>
      </c>
      <c r="B1459" t="s">
        <v>1763</v>
      </c>
      <c r="C1459" t="s">
        <v>1763</v>
      </c>
      <c r="D1459">
        <v>0</v>
      </c>
      <c r="E1459">
        <v>1800</v>
      </c>
      <c r="F1459">
        <v>1800</v>
      </c>
      <c r="G1459">
        <v>0</v>
      </c>
      <c r="I1459">
        <v>0</v>
      </c>
    </row>
    <row r="1460" spans="1:10" x14ac:dyDescent="0.25">
      <c r="A1460">
        <v>37930</v>
      </c>
      <c r="B1460" t="s">
        <v>1762</v>
      </c>
      <c r="C1460" t="s">
        <v>1762</v>
      </c>
      <c r="D1460">
        <v>0</v>
      </c>
      <c r="E1460">
        <v>546</v>
      </c>
      <c r="F1460">
        <v>546</v>
      </c>
      <c r="G1460">
        <v>0</v>
      </c>
      <c r="H1460">
        <v>0</v>
      </c>
      <c r="I1460">
        <v>0</v>
      </c>
      <c r="J1460">
        <v>0</v>
      </c>
    </row>
    <row r="1461" spans="1:10" x14ac:dyDescent="0.25">
      <c r="A1461">
        <v>37897</v>
      </c>
      <c r="B1461" t="s">
        <v>1736</v>
      </c>
      <c r="C1461" t="s">
        <v>1736</v>
      </c>
      <c r="D1461">
        <v>0</v>
      </c>
      <c r="E1461">
        <v>0</v>
      </c>
      <c r="F1461">
        <v>0</v>
      </c>
      <c r="G1461">
        <v>0</v>
      </c>
      <c r="H1461">
        <v>6</v>
      </c>
      <c r="I1461">
        <v>6</v>
      </c>
      <c r="J1461">
        <v>0</v>
      </c>
    </row>
    <row r="1462" spans="1:10" x14ac:dyDescent="0.25">
      <c r="A1462">
        <v>37558</v>
      </c>
      <c r="B1462" t="s">
        <v>1758</v>
      </c>
      <c r="C1462" t="s">
        <v>1758</v>
      </c>
      <c r="D1462">
        <v>0</v>
      </c>
      <c r="E1462">
        <v>0</v>
      </c>
      <c r="F1462">
        <v>0</v>
      </c>
      <c r="G1462">
        <v>0</v>
      </c>
      <c r="H1462">
        <v>5328</v>
      </c>
      <c r="I1462">
        <v>4895.8599999999997</v>
      </c>
      <c r="J1462">
        <v>432.14000000000033</v>
      </c>
    </row>
    <row r="1463" spans="1:10" x14ac:dyDescent="0.25">
      <c r="A1463">
        <v>38125</v>
      </c>
      <c r="B1463" t="s">
        <v>1735</v>
      </c>
      <c r="C1463" t="s">
        <v>1931</v>
      </c>
      <c r="D1463">
        <v>1</v>
      </c>
      <c r="E1463">
        <v>3648</v>
      </c>
      <c r="F1463">
        <v>3648</v>
      </c>
      <c r="G1463">
        <v>0</v>
      </c>
      <c r="H1463">
        <v>0</v>
      </c>
      <c r="I1463">
        <v>0</v>
      </c>
      <c r="J1463">
        <v>0</v>
      </c>
    </row>
    <row r="1464" spans="1:10" x14ac:dyDescent="0.25">
      <c r="A1464">
        <v>38115</v>
      </c>
      <c r="B1464" t="s">
        <v>1735</v>
      </c>
      <c r="C1464" t="s">
        <v>1931</v>
      </c>
      <c r="D1464">
        <v>1</v>
      </c>
      <c r="E1464">
        <v>241</v>
      </c>
      <c r="F1464">
        <v>241</v>
      </c>
      <c r="G1464">
        <v>0</v>
      </c>
      <c r="H1464">
        <v>0</v>
      </c>
      <c r="I1464">
        <v>0</v>
      </c>
      <c r="J1464">
        <v>0</v>
      </c>
    </row>
    <row r="1465" spans="1:10" x14ac:dyDescent="0.25">
      <c r="A1465">
        <v>38017</v>
      </c>
      <c r="B1465" t="s">
        <v>1736</v>
      </c>
      <c r="D1465">
        <v>1</v>
      </c>
      <c r="F1465">
        <v>675</v>
      </c>
      <c r="I1465">
        <v>139.94999999999999</v>
      </c>
    </row>
    <row r="1466" spans="1:10" x14ac:dyDescent="0.25">
      <c r="A1466">
        <v>38120</v>
      </c>
      <c r="B1466" t="s">
        <v>1738</v>
      </c>
      <c r="C1466" t="s">
        <v>1738</v>
      </c>
      <c r="D1466">
        <v>0</v>
      </c>
      <c r="E1466">
        <v>0</v>
      </c>
      <c r="F1466">
        <v>0</v>
      </c>
      <c r="G1466">
        <v>0</v>
      </c>
      <c r="H1466">
        <v>40</v>
      </c>
      <c r="I1466">
        <v>3.64</v>
      </c>
      <c r="J1466">
        <v>36.36</v>
      </c>
    </row>
    <row r="1467" spans="1:10" x14ac:dyDescent="0.25">
      <c r="A1467">
        <v>38000</v>
      </c>
      <c r="B1467" t="s">
        <v>1735</v>
      </c>
      <c r="C1467" t="s">
        <v>1931</v>
      </c>
      <c r="D1467">
        <v>1</v>
      </c>
      <c r="E1467">
        <v>16.95</v>
      </c>
      <c r="F1467">
        <v>16.95</v>
      </c>
      <c r="G1467">
        <v>0</v>
      </c>
      <c r="H1467">
        <v>0</v>
      </c>
      <c r="I1467">
        <v>0</v>
      </c>
      <c r="J1467">
        <v>0</v>
      </c>
    </row>
    <row r="1468" spans="1:10" x14ac:dyDescent="0.25">
      <c r="A1468">
        <v>38062</v>
      </c>
      <c r="B1468" t="s">
        <v>1731</v>
      </c>
      <c r="C1468" t="s">
        <v>1925</v>
      </c>
      <c r="D1468">
        <v>1</v>
      </c>
      <c r="E1468">
        <v>546</v>
      </c>
      <c r="F1468">
        <v>546</v>
      </c>
      <c r="G1468">
        <v>0</v>
      </c>
      <c r="H1468">
        <v>0</v>
      </c>
      <c r="I1468">
        <v>0</v>
      </c>
      <c r="J1468">
        <v>0</v>
      </c>
    </row>
    <row r="1469" spans="1:10" x14ac:dyDescent="0.25">
      <c r="A1469">
        <v>37964</v>
      </c>
      <c r="B1469" t="s">
        <v>1735</v>
      </c>
      <c r="C1469" t="s">
        <v>1931</v>
      </c>
      <c r="D1469">
        <v>1</v>
      </c>
      <c r="E1469">
        <v>89</v>
      </c>
      <c r="F1469">
        <v>89</v>
      </c>
      <c r="G1469">
        <v>0</v>
      </c>
      <c r="H1469">
        <v>0</v>
      </c>
    </row>
    <row r="1470" spans="1:10" x14ac:dyDescent="0.25">
      <c r="A1470">
        <v>38197</v>
      </c>
      <c r="B1470" t="s">
        <v>1736</v>
      </c>
      <c r="C1470" t="s">
        <v>1736</v>
      </c>
      <c r="D1470">
        <v>0</v>
      </c>
      <c r="E1470">
        <v>249.99</v>
      </c>
      <c r="F1470">
        <v>249.99</v>
      </c>
      <c r="G1470">
        <v>0</v>
      </c>
      <c r="H1470">
        <v>4</v>
      </c>
      <c r="I1470">
        <v>4</v>
      </c>
      <c r="J1470">
        <v>0</v>
      </c>
    </row>
    <row r="1471" spans="1:10" x14ac:dyDescent="0.25">
      <c r="A1471">
        <v>38225</v>
      </c>
      <c r="B1471" t="s">
        <v>1730</v>
      </c>
      <c r="C1471" t="s">
        <v>1730</v>
      </c>
      <c r="D1471">
        <v>0</v>
      </c>
      <c r="E1471">
        <v>245</v>
      </c>
      <c r="F1471">
        <v>245</v>
      </c>
      <c r="G1471">
        <v>0</v>
      </c>
      <c r="H1471">
        <v>0</v>
      </c>
      <c r="I1471">
        <v>0</v>
      </c>
      <c r="J1471">
        <v>0</v>
      </c>
    </row>
    <row r="1472" spans="1:10" x14ac:dyDescent="0.25">
      <c r="A1472">
        <v>38199</v>
      </c>
      <c r="B1472" t="s">
        <v>1743</v>
      </c>
      <c r="C1472" t="s">
        <v>1743</v>
      </c>
      <c r="D1472">
        <v>0</v>
      </c>
      <c r="E1472">
        <v>1798</v>
      </c>
      <c r="F1472">
        <v>1798</v>
      </c>
      <c r="G1472">
        <v>0</v>
      </c>
      <c r="H1472">
        <v>0</v>
      </c>
      <c r="I1472">
        <v>0</v>
      </c>
      <c r="J1472">
        <v>0</v>
      </c>
    </row>
    <row r="1473" spans="1:10" x14ac:dyDescent="0.25">
      <c r="A1473">
        <v>38101</v>
      </c>
      <c r="B1473" t="s">
        <v>1728</v>
      </c>
      <c r="C1473" t="s">
        <v>1927</v>
      </c>
      <c r="D1473">
        <v>1</v>
      </c>
      <c r="E1473">
        <v>362.5</v>
      </c>
      <c r="F1473">
        <v>362.5</v>
      </c>
      <c r="G1473">
        <v>0</v>
      </c>
      <c r="H1473">
        <v>0</v>
      </c>
      <c r="I1473">
        <v>0</v>
      </c>
      <c r="J1473">
        <v>0</v>
      </c>
    </row>
    <row r="1474" spans="1:10" x14ac:dyDescent="0.25">
      <c r="A1474">
        <v>38184</v>
      </c>
      <c r="B1474" t="s">
        <v>1765</v>
      </c>
      <c r="C1474" t="s">
        <v>1765</v>
      </c>
      <c r="D1474">
        <v>0</v>
      </c>
      <c r="E1474">
        <v>22</v>
      </c>
      <c r="F1474">
        <v>22</v>
      </c>
      <c r="G1474">
        <v>0</v>
      </c>
      <c r="I1474">
        <v>0</v>
      </c>
    </row>
    <row r="1475" spans="1:10" x14ac:dyDescent="0.25">
      <c r="A1475">
        <v>38189</v>
      </c>
      <c r="B1475" t="s">
        <v>1741</v>
      </c>
      <c r="C1475" t="s">
        <v>1741</v>
      </c>
      <c r="D1475">
        <v>0</v>
      </c>
      <c r="E1475">
        <v>241</v>
      </c>
      <c r="F1475">
        <v>241</v>
      </c>
      <c r="G1475">
        <v>0</v>
      </c>
      <c r="H1475">
        <v>0</v>
      </c>
    </row>
    <row r="1476" spans="1:10" x14ac:dyDescent="0.25">
      <c r="A1476">
        <v>38346</v>
      </c>
      <c r="B1476" t="s">
        <v>1766</v>
      </c>
      <c r="D1476">
        <v>1</v>
      </c>
      <c r="F1476">
        <v>13378</v>
      </c>
      <c r="I1476">
        <v>6378</v>
      </c>
    </row>
    <row r="1477" spans="1:10" x14ac:dyDescent="0.25">
      <c r="A1477">
        <v>38203</v>
      </c>
      <c r="B1477" t="s">
        <v>1742</v>
      </c>
      <c r="C1477" t="s">
        <v>1742</v>
      </c>
      <c r="D1477">
        <v>0</v>
      </c>
      <c r="E1477">
        <v>13195</v>
      </c>
      <c r="F1477">
        <v>13195</v>
      </c>
      <c r="G1477">
        <v>0</v>
      </c>
      <c r="I1477">
        <v>0</v>
      </c>
    </row>
    <row r="1478" spans="1:10" x14ac:dyDescent="0.25">
      <c r="A1478">
        <v>38191</v>
      </c>
      <c r="B1478" t="s">
        <v>1741</v>
      </c>
      <c r="C1478" t="s">
        <v>1741</v>
      </c>
      <c r="D1478">
        <v>0</v>
      </c>
      <c r="E1478">
        <v>1039.43</v>
      </c>
      <c r="F1478">
        <v>1039.43</v>
      </c>
      <c r="G1478">
        <v>0</v>
      </c>
      <c r="H1478">
        <v>0</v>
      </c>
      <c r="I1478">
        <v>0</v>
      </c>
      <c r="J1478">
        <v>0</v>
      </c>
    </row>
    <row r="1479" spans="1:10" x14ac:dyDescent="0.25">
      <c r="A1479">
        <v>38136</v>
      </c>
      <c r="B1479" t="s">
        <v>1763</v>
      </c>
      <c r="C1479" t="s">
        <v>1763</v>
      </c>
      <c r="D1479">
        <v>0</v>
      </c>
      <c r="E1479">
        <v>87.14</v>
      </c>
      <c r="F1479">
        <v>87.14</v>
      </c>
      <c r="G1479">
        <v>0</v>
      </c>
      <c r="H1479">
        <v>0</v>
      </c>
      <c r="I1479">
        <v>0</v>
      </c>
      <c r="J1479">
        <v>0</v>
      </c>
    </row>
    <row r="1480" spans="1:10" x14ac:dyDescent="0.25">
      <c r="A1480">
        <v>38179</v>
      </c>
      <c r="B1480" t="s">
        <v>1734</v>
      </c>
      <c r="C1480" t="s">
        <v>1734</v>
      </c>
      <c r="D1480">
        <v>0</v>
      </c>
      <c r="E1480">
        <v>0</v>
      </c>
      <c r="F1480">
        <v>0</v>
      </c>
      <c r="G1480">
        <v>0</v>
      </c>
      <c r="H1480">
        <v>717</v>
      </c>
      <c r="I1480">
        <v>132.12450000000001</v>
      </c>
      <c r="J1480">
        <v>584.87549999999999</v>
      </c>
    </row>
    <row r="1481" spans="1:10" x14ac:dyDescent="0.25">
      <c r="A1481">
        <v>38095</v>
      </c>
      <c r="B1481" t="s">
        <v>1729</v>
      </c>
      <c r="C1481" t="s">
        <v>1729</v>
      </c>
      <c r="D1481">
        <v>0</v>
      </c>
      <c r="E1481">
        <v>5928</v>
      </c>
      <c r="F1481">
        <v>5928</v>
      </c>
      <c r="G1481">
        <v>0</v>
      </c>
      <c r="H1481">
        <v>0</v>
      </c>
      <c r="I1481">
        <v>0</v>
      </c>
      <c r="J1481">
        <v>0</v>
      </c>
    </row>
    <row r="1482" spans="1:10" x14ac:dyDescent="0.25">
      <c r="A1482">
        <v>38178</v>
      </c>
      <c r="B1482" t="s">
        <v>1734</v>
      </c>
      <c r="C1482" t="s">
        <v>1734</v>
      </c>
      <c r="D1482">
        <v>0</v>
      </c>
      <c r="E1482">
        <v>0</v>
      </c>
      <c r="F1482">
        <v>0</v>
      </c>
      <c r="G1482">
        <v>0</v>
      </c>
      <c r="H1482">
        <v>15</v>
      </c>
      <c r="I1482">
        <v>2.7</v>
      </c>
      <c r="J1482">
        <v>12.3</v>
      </c>
    </row>
    <row r="1483" spans="1:10" x14ac:dyDescent="0.25">
      <c r="A1483">
        <v>38212</v>
      </c>
      <c r="B1483" t="s">
        <v>1729</v>
      </c>
      <c r="C1483" t="s">
        <v>1729</v>
      </c>
      <c r="D1483">
        <v>0</v>
      </c>
      <c r="E1483">
        <v>2770.76</v>
      </c>
      <c r="F1483">
        <v>2770.76</v>
      </c>
      <c r="G1483">
        <v>0</v>
      </c>
      <c r="H1483">
        <v>0</v>
      </c>
      <c r="I1483">
        <v>0</v>
      </c>
      <c r="J1483">
        <v>0</v>
      </c>
    </row>
    <row r="1484" spans="1:10" x14ac:dyDescent="0.25">
      <c r="A1484">
        <v>38222</v>
      </c>
      <c r="B1484" t="s">
        <v>1765</v>
      </c>
      <c r="C1484" t="s">
        <v>1765</v>
      </c>
      <c r="D1484">
        <v>0</v>
      </c>
      <c r="E1484">
        <v>45</v>
      </c>
      <c r="F1484">
        <v>45</v>
      </c>
      <c r="G1484">
        <v>0</v>
      </c>
      <c r="I1484">
        <v>0</v>
      </c>
    </row>
    <row r="1485" spans="1:10" x14ac:dyDescent="0.25">
      <c r="A1485">
        <v>35515</v>
      </c>
      <c r="B1485" t="s">
        <v>1738</v>
      </c>
      <c r="C1485" t="s">
        <v>1738</v>
      </c>
      <c r="D1485">
        <v>0</v>
      </c>
      <c r="E1485">
        <v>2919.01</v>
      </c>
      <c r="F1485">
        <v>2919.01</v>
      </c>
      <c r="G1485">
        <v>0</v>
      </c>
      <c r="H1485">
        <v>0</v>
      </c>
      <c r="I1485">
        <v>0</v>
      </c>
      <c r="J1485">
        <v>0</v>
      </c>
    </row>
    <row r="1486" spans="1:10" x14ac:dyDescent="0.25">
      <c r="A1486">
        <v>38220</v>
      </c>
      <c r="B1486" t="s">
        <v>1730</v>
      </c>
      <c r="C1486" t="s">
        <v>1730</v>
      </c>
      <c r="D1486">
        <v>0</v>
      </c>
      <c r="E1486">
        <v>1259</v>
      </c>
      <c r="F1486">
        <v>1259</v>
      </c>
      <c r="G1486">
        <v>0</v>
      </c>
      <c r="H1486">
        <v>0</v>
      </c>
      <c r="I1486">
        <v>0</v>
      </c>
      <c r="J1486">
        <v>0</v>
      </c>
    </row>
    <row r="1487" spans="1:10" x14ac:dyDescent="0.25">
      <c r="A1487">
        <v>38196</v>
      </c>
      <c r="B1487" t="s">
        <v>1761</v>
      </c>
      <c r="D1487">
        <v>1</v>
      </c>
      <c r="F1487">
        <v>8494</v>
      </c>
      <c r="I1487">
        <v>17227.560000000001</v>
      </c>
    </row>
    <row r="1488" spans="1:10" x14ac:dyDescent="0.25">
      <c r="A1488">
        <v>36583</v>
      </c>
      <c r="B1488" t="s">
        <v>1741</v>
      </c>
      <c r="C1488" t="s">
        <v>1741</v>
      </c>
      <c r="D1488">
        <v>0</v>
      </c>
      <c r="E1488">
        <v>413.85</v>
      </c>
      <c r="F1488">
        <v>413.85</v>
      </c>
      <c r="G1488">
        <v>0</v>
      </c>
      <c r="H1488">
        <v>683</v>
      </c>
      <c r="I1488">
        <v>683</v>
      </c>
      <c r="J1488">
        <v>0</v>
      </c>
    </row>
    <row r="1489" spans="1:10" x14ac:dyDescent="0.25">
      <c r="A1489">
        <v>35503</v>
      </c>
      <c r="B1489" t="s">
        <v>1729</v>
      </c>
      <c r="C1489" t="s">
        <v>1729</v>
      </c>
      <c r="D1489">
        <v>0</v>
      </c>
      <c r="E1489">
        <v>0</v>
      </c>
      <c r="F1489">
        <v>0</v>
      </c>
      <c r="G1489">
        <v>0</v>
      </c>
      <c r="H1489">
        <v>20</v>
      </c>
      <c r="I1489">
        <v>20</v>
      </c>
      <c r="J1489">
        <v>0</v>
      </c>
    </row>
    <row r="1490" spans="1:10" x14ac:dyDescent="0.25">
      <c r="A1490">
        <v>37853</v>
      </c>
      <c r="B1490" t="s">
        <v>1731</v>
      </c>
      <c r="C1490" t="s">
        <v>1925</v>
      </c>
      <c r="D1490">
        <v>1</v>
      </c>
      <c r="E1490">
        <v>600</v>
      </c>
      <c r="F1490">
        <v>600</v>
      </c>
      <c r="G1490">
        <v>0</v>
      </c>
      <c r="I1490">
        <v>0</v>
      </c>
    </row>
    <row r="1491" spans="1:10" x14ac:dyDescent="0.25">
      <c r="A1491">
        <v>37936</v>
      </c>
      <c r="B1491" t="s">
        <v>1735</v>
      </c>
      <c r="C1491" t="s">
        <v>1931</v>
      </c>
      <c r="D1491">
        <v>1</v>
      </c>
      <c r="E1491">
        <v>2559.19</v>
      </c>
      <c r="F1491">
        <v>2559.19</v>
      </c>
      <c r="G1491">
        <v>0</v>
      </c>
      <c r="H1491">
        <v>0</v>
      </c>
      <c r="I1491">
        <v>0</v>
      </c>
      <c r="J1491">
        <v>0</v>
      </c>
    </row>
    <row r="1492" spans="1:10" x14ac:dyDescent="0.25">
      <c r="A1492">
        <v>36532</v>
      </c>
      <c r="B1492" t="s">
        <v>1741</v>
      </c>
      <c r="C1492" t="s">
        <v>1741</v>
      </c>
      <c r="D1492">
        <v>0</v>
      </c>
      <c r="E1492">
        <v>930.56</v>
      </c>
      <c r="F1492">
        <v>930.56</v>
      </c>
      <c r="G1492">
        <v>0</v>
      </c>
      <c r="I1492">
        <v>0</v>
      </c>
    </row>
    <row r="1493" spans="1:10" x14ac:dyDescent="0.25">
      <c r="A1493">
        <v>38206</v>
      </c>
      <c r="B1493" t="s">
        <v>1738</v>
      </c>
      <c r="C1493" t="s">
        <v>1738</v>
      </c>
      <c r="D1493">
        <v>0</v>
      </c>
      <c r="E1493">
        <v>0</v>
      </c>
      <c r="F1493">
        <v>0</v>
      </c>
      <c r="G1493">
        <v>0</v>
      </c>
      <c r="H1493">
        <v>50</v>
      </c>
      <c r="I1493">
        <v>9</v>
      </c>
      <c r="J1493">
        <v>41</v>
      </c>
    </row>
    <row r="1494" spans="1:10" x14ac:dyDescent="0.25">
      <c r="A1494">
        <v>38113</v>
      </c>
      <c r="B1494" t="s">
        <v>1728</v>
      </c>
      <c r="C1494" t="s">
        <v>1927</v>
      </c>
      <c r="D1494">
        <v>1</v>
      </c>
      <c r="E1494">
        <v>720</v>
      </c>
      <c r="F1494">
        <v>720</v>
      </c>
      <c r="G1494">
        <v>0</v>
      </c>
      <c r="H1494">
        <v>0</v>
      </c>
      <c r="I1494">
        <v>0</v>
      </c>
      <c r="J1494">
        <v>0</v>
      </c>
    </row>
    <row r="1495" spans="1:10" x14ac:dyDescent="0.25">
      <c r="A1495">
        <v>38216</v>
      </c>
      <c r="B1495" t="s">
        <v>1730</v>
      </c>
      <c r="C1495" t="s">
        <v>1730</v>
      </c>
      <c r="D1495">
        <v>0</v>
      </c>
      <c r="E1495">
        <v>5263</v>
      </c>
      <c r="F1495">
        <v>5263</v>
      </c>
      <c r="G1495">
        <v>0</v>
      </c>
      <c r="H1495">
        <v>0</v>
      </c>
      <c r="I1495">
        <v>0</v>
      </c>
      <c r="J1495">
        <v>0</v>
      </c>
    </row>
    <row r="1496" spans="1:10" x14ac:dyDescent="0.25">
      <c r="A1496">
        <v>38190</v>
      </c>
      <c r="B1496" t="s">
        <v>1741</v>
      </c>
      <c r="C1496" t="s">
        <v>1741</v>
      </c>
      <c r="D1496">
        <v>0</v>
      </c>
      <c r="E1496">
        <v>2943.54</v>
      </c>
      <c r="F1496">
        <v>2943.54</v>
      </c>
      <c r="G1496">
        <v>0</v>
      </c>
      <c r="I1496">
        <v>0</v>
      </c>
    </row>
    <row r="1497" spans="1:10" x14ac:dyDescent="0.25">
      <c r="A1497">
        <v>38156</v>
      </c>
      <c r="B1497" t="s">
        <v>1728</v>
      </c>
      <c r="C1497" t="s">
        <v>1927</v>
      </c>
      <c r="D1497">
        <v>1</v>
      </c>
      <c r="E1497">
        <v>152</v>
      </c>
      <c r="F1497">
        <v>152</v>
      </c>
      <c r="G1497">
        <v>0</v>
      </c>
      <c r="H1497">
        <v>0</v>
      </c>
      <c r="I1497">
        <v>0</v>
      </c>
      <c r="J1497">
        <v>0</v>
      </c>
    </row>
    <row r="1498" spans="1:10" x14ac:dyDescent="0.25">
      <c r="A1498">
        <v>37996</v>
      </c>
      <c r="B1498" t="s">
        <v>1735</v>
      </c>
      <c r="C1498" t="s">
        <v>1931</v>
      </c>
      <c r="D1498">
        <v>1</v>
      </c>
      <c r="E1498">
        <v>300</v>
      </c>
      <c r="F1498">
        <v>300</v>
      </c>
      <c r="G1498">
        <v>0</v>
      </c>
      <c r="I1498">
        <v>0</v>
      </c>
    </row>
    <row r="1499" spans="1:10" x14ac:dyDescent="0.25">
      <c r="A1499">
        <v>38218</v>
      </c>
      <c r="B1499" t="s">
        <v>1741</v>
      </c>
      <c r="C1499" t="s">
        <v>1741</v>
      </c>
      <c r="D1499">
        <v>0</v>
      </c>
      <c r="E1499">
        <v>1230.54</v>
      </c>
      <c r="F1499">
        <v>1230.54</v>
      </c>
      <c r="G1499">
        <v>0</v>
      </c>
      <c r="H1499">
        <v>0</v>
      </c>
      <c r="I1499">
        <v>0</v>
      </c>
      <c r="J1499">
        <v>0</v>
      </c>
    </row>
    <row r="1500" spans="1:10" x14ac:dyDescent="0.25">
      <c r="A1500">
        <v>29776</v>
      </c>
      <c r="B1500" t="s">
        <v>1731</v>
      </c>
      <c r="C1500" t="s">
        <v>1925</v>
      </c>
      <c r="D1500">
        <v>1</v>
      </c>
      <c r="E1500">
        <v>13293.6</v>
      </c>
      <c r="F1500">
        <v>13293.6</v>
      </c>
      <c r="G1500">
        <v>0</v>
      </c>
      <c r="H1500">
        <v>0</v>
      </c>
      <c r="I1500">
        <v>0</v>
      </c>
      <c r="J1500">
        <v>0</v>
      </c>
    </row>
    <row r="1501" spans="1:10" x14ac:dyDescent="0.25">
      <c r="A1501">
        <v>37998</v>
      </c>
      <c r="B1501" t="s">
        <v>1734</v>
      </c>
      <c r="D1501">
        <v>1</v>
      </c>
      <c r="F1501">
        <v>0</v>
      </c>
      <c r="I1501">
        <v>418.48</v>
      </c>
    </row>
    <row r="1502" spans="1:10" x14ac:dyDescent="0.25">
      <c r="A1502">
        <v>37437</v>
      </c>
      <c r="B1502" t="s">
        <v>1731</v>
      </c>
      <c r="C1502" t="s">
        <v>1925</v>
      </c>
      <c r="D1502">
        <v>1</v>
      </c>
      <c r="E1502">
        <v>1331.46</v>
      </c>
      <c r="F1502">
        <v>1331.46</v>
      </c>
      <c r="G1502">
        <v>0</v>
      </c>
      <c r="H1502">
        <v>0</v>
      </c>
      <c r="I1502">
        <v>0</v>
      </c>
      <c r="J1502">
        <v>0</v>
      </c>
    </row>
    <row r="1503" spans="1:10" x14ac:dyDescent="0.25">
      <c r="A1503">
        <v>29785</v>
      </c>
      <c r="B1503" t="s">
        <v>1730</v>
      </c>
      <c r="C1503" t="s">
        <v>1730</v>
      </c>
      <c r="D1503">
        <v>0</v>
      </c>
      <c r="E1503">
        <v>81</v>
      </c>
      <c r="F1503">
        <v>81</v>
      </c>
      <c r="G1503">
        <v>0</v>
      </c>
      <c r="H1503">
        <v>0</v>
      </c>
      <c r="I1503">
        <v>0</v>
      </c>
      <c r="J1503">
        <v>0</v>
      </c>
    </row>
    <row r="1504" spans="1:10" x14ac:dyDescent="0.25">
      <c r="A1504">
        <v>37566</v>
      </c>
      <c r="B1504" t="s">
        <v>1741</v>
      </c>
      <c r="C1504" t="s">
        <v>1741</v>
      </c>
      <c r="D1504">
        <v>0</v>
      </c>
      <c r="E1504">
        <v>5449</v>
      </c>
      <c r="F1504">
        <v>5449</v>
      </c>
      <c r="G1504">
        <v>0</v>
      </c>
      <c r="I1504">
        <v>0</v>
      </c>
    </row>
    <row r="1505" spans="1:10" x14ac:dyDescent="0.25">
      <c r="A1505">
        <v>38242</v>
      </c>
      <c r="B1505" t="s">
        <v>1735</v>
      </c>
      <c r="C1505" t="s">
        <v>1931</v>
      </c>
      <c r="D1505">
        <v>1</v>
      </c>
      <c r="E1505">
        <v>0</v>
      </c>
      <c r="F1505">
        <v>0</v>
      </c>
      <c r="G1505">
        <v>0</v>
      </c>
      <c r="H1505">
        <v>19</v>
      </c>
    </row>
    <row r="1506" spans="1:10" x14ac:dyDescent="0.25">
      <c r="A1506">
        <v>38267</v>
      </c>
      <c r="B1506" t="s">
        <v>1730</v>
      </c>
      <c r="C1506" t="s">
        <v>1730</v>
      </c>
      <c r="D1506">
        <v>0</v>
      </c>
      <c r="E1506">
        <v>1223</v>
      </c>
      <c r="F1506">
        <v>1223</v>
      </c>
      <c r="G1506">
        <v>0</v>
      </c>
      <c r="H1506">
        <v>0</v>
      </c>
      <c r="I1506">
        <v>0</v>
      </c>
      <c r="J1506">
        <v>0</v>
      </c>
    </row>
    <row r="1507" spans="1:10" x14ac:dyDescent="0.25">
      <c r="A1507">
        <v>37599</v>
      </c>
      <c r="B1507" t="s">
        <v>1728</v>
      </c>
      <c r="D1507">
        <v>1</v>
      </c>
      <c r="F1507">
        <v>344.5</v>
      </c>
      <c r="I1507">
        <v>927.5</v>
      </c>
    </row>
    <row r="1508" spans="1:10" x14ac:dyDescent="0.25">
      <c r="A1508">
        <v>38221</v>
      </c>
      <c r="B1508" t="s">
        <v>1736</v>
      </c>
      <c r="C1508" t="s">
        <v>1736</v>
      </c>
      <c r="D1508">
        <v>0</v>
      </c>
      <c r="E1508">
        <v>1800</v>
      </c>
      <c r="F1508">
        <v>1800</v>
      </c>
      <c r="G1508">
        <v>0</v>
      </c>
      <c r="H1508">
        <v>690.5</v>
      </c>
      <c r="I1508">
        <v>690.5</v>
      </c>
      <c r="J1508">
        <v>0</v>
      </c>
    </row>
    <row r="1509" spans="1:10" x14ac:dyDescent="0.25">
      <c r="A1509">
        <v>38256</v>
      </c>
      <c r="B1509" t="s">
        <v>1730</v>
      </c>
      <c r="C1509" t="s">
        <v>1730</v>
      </c>
      <c r="D1509">
        <v>0</v>
      </c>
      <c r="E1509">
        <v>1034</v>
      </c>
      <c r="F1509">
        <v>1034</v>
      </c>
      <c r="G1509">
        <v>0</v>
      </c>
      <c r="H1509">
        <v>0</v>
      </c>
      <c r="I1509">
        <v>0</v>
      </c>
      <c r="J1509">
        <v>0</v>
      </c>
    </row>
    <row r="1510" spans="1:10" x14ac:dyDescent="0.25">
      <c r="A1510">
        <v>38251</v>
      </c>
      <c r="B1510" t="s">
        <v>1730</v>
      </c>
      <c r="C1510" t="s">
        <v>1730</v>
      </c>
      <c r="D1510">
        <v>0</v>
      </c>
      <c r="E1510">
        <v>2211</v>
      </c>
      <c r="F1510">
        <v>2211</v>
      </c>
      <c r="G1510">
        <v>0</v>
      </c>
      <c r="H1510">
        <v>0</v>
      </c>
      <c r="I1510">
        <v>0</v>
      </c>
      <c r="J1510">
        <v>0</v>
      </c>
    </row>
    <row r="1511" spans="1:10" x14ac:dyDescent="0.25">
      <c r="A1511">
        <v>38186</v>
      </c>
      <c r="B1511" t="s">
        <v>1738</v>
      </c>
      <c r="C1511" t="s">
        <v>1738</v>
      </c>
      <c r="D1511">
        <v>0</v>
      </c>
      <c r="E1511">
        <v>113.85</v>
      </c>
      <c r="F1511">
        <v>113.85</v>
      </c>
      <c r="G1511">
        <v>0</v>
      </c>
      <c r="H1511">
        <v>99</v>
      </c>
      <c r="I1511">
        <v>99</v>
      </c>
      <c r="J1511">
        <v>0</v>
      </c>
    </row>
    <row r="1512" spans="1:10" x14ac:dyDescent="0.25">
      <c r="A1512">
        <v>38253</v>
      </c>
      <c r="B1512" t="s">
        <v>1730</v>
      </c>
      <c r="C1512" t="s">
        <v>1730</v>
      </c>
      <c r="D1512">
        <v>0</v>
      </c>
      <c r="E1512">
        <v>439</v>
      </c>
      <c r="F1512">
        <v>439</v>
      </c>
      <c r="G1512">
        <v>0</v>
      </c>
      <c r="H1512">
        <v>0</v>
      </c>
      <c r="I1512">
        <v>0</v>
      </c>
      <c r="J1512">
        <v>0</v>
      </c>
    </row>
    <row r="1513" spans="1:10" x14ac:dyDescent="0.25">
      <c r="A1513">
        <v>38187</v>
      </c>
      <c r="B1513" t="s">
        <v>1738</v>
      </c>
      <c r="C1513" t="s">
        <v>1738</v>
      </c>
      <c r="D1513">
        <v>0</v>
      </c>
      <c r="E1513">
        <v>113.85</v>
      </c>
      <c r="F1513">
        <v>113.85</v>
      </c>
      <c r="G1513">
        <v>0</v>
      </c>
      <c r="H1513">
        <v>201</v>
      </c>
      <c r="I1513">
        <v>201</v>
      </c>
      <c r="J1513">
        <v>0</v>
      </c>
    </row>
    <row r="1514" spans="1:10" x14ac:dyDescent="0.25">
      <c r="A1514">
        <v>38249</v>
      </c>
      <c r="B1514" t="s">
        <v>1735</v>
      </c>
      <c r="C1514" t="s">
        <v>1931</v>
      </c>
      <c r="D1514">
        <v>1</v>
      </c>
      <c r="E1514">
        <v>1073.3399999999999</v>
      </c>
      <c r="F1514">
        <v>1073.3399999999999</v>
      </c>
      <c r="G1514">
        <v>0</v>
      </c>
      <c r="H1514">
        <v>0</v>
      </c>
      <c r="I1514">
        <v>0</v>
      </c>
      <c r="J1514">
        <v>0</v>
      </c>
    </row>
    <row r="1515" spans="1:10" x14ac:dyDescent="0.25">
      <c r="A1515">
        <v>38265</v>
      </c>
      <c r="B1515" t="s">
        <v>1730</v>
      </c>
      <c r="C1515" t="s">
        <v>1730</v>
      </c>
      <c r="D1515">
        <v>0</v>
      </c>
      <c r="E1515">
        <v>5263</v>
      </c>
      <c r="F1515">
        <v>5263</v>
      </c>
      <c r="G1515">
        <v>0</v>
      </c>
      <c r="H1515">
        <v>0</v>
      </c>
      <c r="I1515">
        <v>0</v>
      </c>
      <c r="J1515">
        <v>0</v>
      </c>
    </row>
    <row r="1516" spans="1:10" x14ac:dyDescent="0.25">
      <c r="A1516">
        <v>38276</v>
      </c>
      <c r="B1516" t="s">
        <v>1735</v>
      </c>
      <c r="C1516" t="s">
        <v>1931</v>
      </c>
      <c r="D1516">
        <v>1</v>
      </c>
      <c r="E1516">
        <v>0</v>
      </c>
      <c r="F1516">
        <v>0</v>
      </c>
      <c r="G1516">
        <v>0</v>
      </c>
      <c r="H1516">
        <v>7.2</v>
      </c>
      <c r="I1516">
        <v>1.7503200000000001</v>
      </c>
      <c r="J1516">
        <v>5.4496799999999999</v>
      </c>
    </row>
    <row r="1517" spans="1:10" x14ac:dyDescent="0.25">
      <c r="A1517">
        <v>37671</v>
      </c>
      <c r="B1517" t="s">
        <v>1734</v>
      </c>
      <c r="C1517" t="s">
        <v>1734</v>
      </c>
      <c r="D1517">
        <v>0</v>
      </c>
      <c r="E1517">
        <v>5335.43</v>
      </c>
      <c r="F1517">
        <v>5335.43</v>
      </c>
      <c r="G1517">
        <v>0</v>
      </c>
      <c r="H1517">
        <v>0</v>
      </c>
      <c r="I1517">
        <v>0</v>
      </c>
      <c r="J1517">
        <v>0</v>
      </c>
    </row>
    <row r="1518" spans="1:10" x14ac:dyDescent="0.25">
      <c r="A1518">
        <v>38159</v>
      </c>
      <c r="B1518" t="s">
        <v>1735</v>
      </c>
      <c r="C1518" t="s">
        <v>1931</v>
      </c>
      <c r="D1518">
        <v>1</v>
      </c>
      <c r="E1518">
        <v>152</v>
      </c>
      <c r="F1518">
        <v>152</v>
      </c>
      <c r="G1518">
        <v>0</v>
      </c>
      <c r="H1518">
        <v>0</v>
      </c>
      <c r="I1518">
        <v>0</v>
      </c>
      <c r="J1518">
        <v>0</v>
      </c>
    </row>
    <row r="1519" spans="1:10" x14ac:dyDescent="0.25">
      <c r="A1519">
        <v>38208</v>
      </c>
      <c r="B1519" t="s">
        <v>1741</v>
      </c>
      <c r="C1519" t="s">
        <v>1741</v>
      </c>
      <c r="D1519">
        <v>0</v>
      </c>
      <c r="E1519">
        <v>6365.55</v>
      </c>
      <c r="F1519">
        <v>6365.55</v>
      </c>
      <c r="G1519">
        <v>0</v>
      </c>
      <c r="H1519">
        <v>0</v>
      </c>
    </row>
    <row r="1520" spans="1:10" x14ac:dyDescent="0.25">
      <c r="A1520">
        <v>38214</v>
      </c>
      <c r="B1520" t="s">
        <v>1729</v>
      </c>
      <c r="C1520" t="s">
        <v>1729</v>
      </c>
      <c r="D1520">
        <v>0</v>
      </c>
      <c r="E1520">
        <v>0</v>
      </c>
      <c r="F1520">
        <v>0</v>
      </c>
      <c r="G1520">
        <v>0</v>
      </c>
      <c r="H1520">
        <v>24</v>
      </c>
      <c r="I1520">
        <v>4.32</v>
      </c>
      <c r="J1520">
        <v>19.68</v>
      </c>
    </row>
    <row r="1521" spans="1:10" x14ac:dyDescent="0.25">
      <c r="A1521">
        <v>38157</v>
      </c>
      <c r="B1521" t="s">
        <v>1735</v>
      </c>
      <c r="C1521" t="s">
        <v>1931</v>
      </c>
      <c r="D1521">
        <v>1</v>
      </c>
      <c r="E1521">
        <v>94</v>
      </c>
      <c r="F1521">
        <v>94</v>
      </c>
      <c r="G1521">
        <v>0</v>
      </c>
      <c r="H1521">
        <v>0</v>
      </c>
      <c r="I1521">
        <v>0</v>
      </c>
      <c r="J1521">
        <v>0</v>
      </c>
    </row>
    <row r="1522" spans="1:10" x14ac:dyDescent="0.25">
      <c r="A1522">
        <v>38255</v>
      </c>
      <c r="B1522" t="s">
        <v>1730</v>
      </c>
      <c r="C1522" t="s">
        <v>1730</v>
      </c>
      <c r="D1522">
        <v>0</v>
      </c>
      <c r="E1522">
        <v>2714</v>
      </c>
      <c r="F1522">
        <v>2714</v>
      </c>
      <c r="G1522">
        <v>0</v>
      </c>
      <c r="H1522">
        <v>0</v>
      </c>
      <c r="I1522">
        <v>0</v>
      </c>
      <c r="J1522">
        <v>0</v>
      </c>
    </row>
    <row r="1523" spans="1:10" x14ac:dyDescent="0.25">
      <c r="A1523">
        <v>38268</v>
      </c>
      <c r="B1523" t="s">
        <v>1765</v>
      </c>
      <c r="C1523" t="s">
        <v>1765</v>
      </c>
      <c r="D1523">
        <v>0</v>
      </c>
      <c r="E1523">
        <v>1032</v>
      </c>
      <c r="F1523">
        <v>1032</v>
      </c>
      <c r="G1523">
        <v>0</v>
      </c>
      <c r="I1523">
        <v>0</v>
      </c>
    </row>
    <row r="1524" spans="1:10" x14ac:dyDescent="0.25">
      <c r="A1524">
        <v>38266</v>
      </c>
      <c r="B1524" t="s">
        <v>1730</v>
      </c>
      <c r="C1524" t="s">
        <v>1730</v>
      </c>
      <c r="D1524">
        <v>0</v>
      </c>
      <c r="E1524">
        <v>1034</v>
      </c>
      <c r="F1524">
        <v>1034</v>
      </c>
      <c r="G1524">
        <v>0</v>
      </c>
      <c r="H1524">
        <v>0</v>
      </c>
      <c r="I1524">
        <v>0</v>
      </c>
      <c r="J1524">
        <v>0</v>
      </c>
    </row>
    <row r="1525" spans="1:10" x14ac:dyDescent="0.25">
      <c r="A1525">
        <v>38231</v>
      </c>
      <c r="B1525" t="s">
        <v>1741</v>
      </c>
      <c r="C1525" t="s">
        <v>1741</v>
      </c>
      <c r="D1525">
        <v>0</v>
      </c>
      <c r="E1525">
        <v>3491.65</v>
      </c>
      <c r="F1525">
        <v>3491.65</v>
      </c>
      <c r="G1525">
        <v>0</v>
      </c>
      <c r="H1525">
        <v>0</v>
      </c>
    </row>
    <row r="1526" spans="1:10" x14ac:dyDescent="0.25">
      <c r="A1526">
        <v>38107</v>
      </c>
      <c r="B1526" t="s">
        <v>1763</v>
      </c>
      <c r="C1526" t="s">
        <v>1763</v>
      </c>
      <c r="D1526">
        <v>0</v>
      </c>
      <c r="E1526">
        <v>621.6</v>
      </c>
      <c r="F1526">
        <v>621.6</v>
      </c>
      <c r="G1526">
        <v>0</v>
      </c>
      <c r="H1526">
        <v>0</v>
      </c>
      <c r="I1526">
        <v>0</v>
      </c>
      <c r="J1526">
        <v>0</v>
      </c>
    </row>
    <row r="1527" spans="1:10" x14ac:dyDescent="0.25">
      <c r="A1527">
        <v>38252</v>
      </c>
      <c r="B1527" t="s">
        <v>1730</v>
      </c>
      <c r="C1527" t="s">
        <v>1730</v>
      </c>
      <c r="D1527">
        <v>0</v>
      </c>
      <c r="E1527">
        <v>2022</v>
      </c>
      <c r="F1527">
        <v>2022</v>
      </c>
      <c r="G1527">
        <v>0</v>
      </c>
      <c r="H1527">
        <v>0</v>
      </c>
      <c r="I1527">
        <v>0</v>
      </c>
      <c r="J1527">
        <v>0</v>
      </c>
    </row>
    <row r="1528" spans="1:10" x14ac:dyDescent="0.25">
      <c r="A1528">
        <v>38096</v>
      </c>
      <c r="B1528" t="s">
        <v>1742</v>
      </c>
      <c r="C1528" t="s">
        <v>1742</v>
      </c>
      <c r="D1528">
        <v>0</v>
      </c>
      <c r="E1528">
        <v>301</v>
      </c>
      <c r="F1528">
        <v>301</v>
      </c>
      <c r="G1528">
        <v>0</v>
      </c>
      <c r="H1528">
        <v>289</v>
      </c>
      <c r="I1528">
        <v>289</v>
      </c>
      <c r="J1528">
        <v>0</v>
      </c>
    </row>
    <row r="1529" spans="1:10" x14ac:dyDescent="0.25">
      <c r="A1529">
        <v>38183</v>
      </c>
      <c r="B1529" t="s">
        <v>1734</v>
      </c>
      <c r="C1529" t="s">
        <v>1734</v>
      </c>
      <c r="D1529">
        <v>0</v>
      </c>
      <c r="E1529">
        <v>15551</v>
      </c>
      <c r="F1529">
        <v>15551</v>
      </c>
      <c r="G1529">
        <v>0</v>
      </c>
      <c r="H1529">
        <v>0</v>
      </c>
      <c r="I1529">
        <v>0</v>
      </c>
      <c r="J1529">
        <v>0</v>
      </c>
    </row>
    <row r="1530" spans="1:10" x14ac:dyDescent="0.25">
      <c r="A1530">
        <v>38006</v>
      </c>
      <c r="B1530" t="s">
        <v>1742</v>
      </c>
      <c r="C1530" t="s">
        <v>1742</v>
      </c>
      <c r="D1530">
        <v>0</v>
      </c>
      <c r="F1530">
        <v>0</v>
      </c>
    </row>
    <row r="1531" spans="1:10" x14ac:dyDescent="0.25">
      <c r="A1531">
        <v>38243</v>
      </c>
      <c r="B1531" t="s">
        <v>1738</v>
      </c>
      <c r="C1531" t="s">
        <v>1738</v>
      </c>
      <c r="D1531">
        <v>0</v>
      </c>
      <c r="E1531">
        <v>1171</v>
      </c>
      <c r="F1531">
        <v>1171</v>
      </c>
      <c r="G1531">
        <v>0</v>
      </c>
      <c r="H1531">
        <v>0</v>
      </c>
      <c r="I1531">
        <v>0</v>
      </c>
      <c r="J1531">
        <v>0</v>
      </c>
    </row>
    <row r="1532" spans="1:10" x14ac:dyDescent="0.25">
      <c r="A1532">
        <v>38064</v>
      </c>
      <c r="B1532" t="s">
        <v>1735</v>
      </c>
      <c r="C1532" t="s">
        <v>1931</v>
      </c>
      <c r="D1532">
        <v>1</v>
      </c>
      <c r="F1532">
        <v>0</v>
      </c>
    </row>
    <row r="1533" spans="1:10" x14ac:dyDescent="0.25">
      <c r="A1533">
        <v>38160</v>
      </c>
      <c r="B1533" t="s">
        <v>1735</v>
      </c>
      <c r="C1533" t="s">
        <v>1931</v>
      </c>
      <c r="D1533">
        <v>1</v>
      </c>
      <c r="E1533">
        <v>1124.3</v>
      </c>
      <c r="F1533">
        <v>1124.3</v>
      </c>
      <c r="G1533">
        <v>0</v>
      </c>
      <c r="H1533">
        <v>0</v>
      </c>
      <c r="I1533">
        <v>0</v>
      </c>
      <c r="J1533">
        <v>0</v>
      </c>
    </row>
    <row r="1534" spans="1:10" x14ac:dyDescent="0.25">
      <c r="A1534">
        <v>38248</v>
      </c>
      <c r="B1534" t="s">
        <v>1735</v>
      </c>
      <c r="C1534" t="s">
        <v>1931</v>
      </c>
      <c r="D1534">
        <v>1</v>
      </c>
      <c r="E1534">
        <v>5093</v>
      </c>
      <c r="F1534">
        <v>5093</v>
      </c>
      <c r="G1534">
        <v>0</v>
      </c>
      <c r="H1534">
        <v>0</v>
      </c>
      <c r="I1534">
        <v>0</v>
      </c>
      <c r="J1534">
        <v>0</v>
      </c>
    </row>
    <row r="1535" spans="1:10" x14ac:dyDescent="0.25">
      <c r="A1535">
        <v>38259</v>
      </c>
      <c r="B1535" t="s">
        <v>1730</v>
      </c>
      <c r="C1535" t="s">
        <v>1730</v>
      </c>
      <c r="D1535">
        <v>0</v>
      </c>
      <c r="E1535">
        <v>539</v>
      </c>
      <c r="F1535">
        <v>539</v>
      </c>
      <c r="G1535">
        <v>0</v>
      </c>
      <c r="H1535">
        <v>0</v>
      </c>
      <c r="I1535">
        <v>0</v>
      </c>
      <c r="J1535">
        <v>0</v>
      </c>
    </row>
    <row r="1536" spans="1:10" x14ac:dyDescent="0.25">
      <c r="A1536">
        <v>38269</v>
      </c>
      <c r="B1536" t="s">
        <v>1765</v>
      </c>
      <c r="C1536" t="s">
        <v>1765</v>
      </c>
      <c r="D1536">
        <v>0</v>
      </c>
      <c r="E1536">
        <v>1574</v>
      </c>
      <c r="F1536">
        <v>1574</v>
      </c>
      <c r="G1536">
        <v>0</v>
      </c>
      <c r="I1536">
        <v>0</v>
      </c>
    </row>
    <row r="1537" spans="1:10" x14ac:dyDescent="0.25">
      <c r="A1537">
        <v>37022</v>
      </c>
      <c r="B1537" t="s">
        <v>1728</v>
      </c>
      <c r="D1537">
        <v>1</v>
      </c>
      <c r="F1537">
        <v>270</v>
      </c>
      <c r="I1537">
        <v>1210.2</v>
      </c>
    </row>
    <row r="1538" spans="1:10" x14ac:dyDescent="0.25">
      <c r="A1538">
        <v>37713</v>
      </c>
      <c r="B1538" t="s">
        <v>1741</v>
      </c>
      <c r="C1538" t="s">
        <v>1741</v>
      </c>
      <c r="D1538">
        <v>0</v>
      </c>
      <c r="E1538">
        <v>3474</v>
      </c>
      <c r="F1538">
        <v>3474</v>
      </c>
      <c r="G1538">
        <v>0</v>
      </c>
    </row>
    <row r="1539" spans="1:10" x14ac:dyDescent="0.25">
      <c r="A1539">
        <v>38240</v>
      </c>
      <c r="B1539" t="s">
        <v>1730</v>
      </c>
      <c r="C1539" t="s">
        <v>1730</v>
      </c>
      <c r="D1539">
        <v>0</v>
      </c>
      <c r="E1539">
        <v>539</v>
      </c>
      <c r="F1539">
        <v>539</v>
      </c>
      <c r="G1539">
        <v>0</v>
      </c>
      <c r="H1539">
        <v>0</v>
      </c>
      <c r="I1539">
        <v>0</v>
      </c>
      <c r="J1539">
        <v>0</v>
      </c>
    </row>
    <row r="1540" spans="1:10" x14ac:dyDescent="0.25">
      <c r="A1540">
        <v>38063</v>
      </c>
      <c r="B1540" t="s">
        <v>1735</v>
      </c>
      <c r="C1540" t="s">
        <v>1931</v>
      </c>
      <c r="D1540">
        <v>1</v>
      </c>
      <c r="E1540">
        <v>35825</v>
      </c>
      <c r="F1540">
        <v>35825</v>
      </c>
      <c r="G1540">
        <v>0</v>
      </c>
      <c r="H1540">
        <v>0</v>
      </c>
      <c r="I1540">
        <v>0</v>
      </c>
      <c r="J1540">
        <v>0</v>
      </c>
    </row>
    <row r="1541" spans="1:10" x14ac:dyDescent="0.25">
      <c r="A1541">
        <v>38258</v>
      </c>
      <c r="B1541" t="s">
        <v>1730</v>
      </c>
      <c r="C1541" t="s">
        <v>1730</v>
      </c>
      <c r="D1541">
        <v>0</v>
      </c>
      <c r="E1541">
        <v>2502</v>
      </c>
      <c r="F1541">
        <v>2502</v>
      </c>
      <c r="G1541">
        <v>0</v>
      </c>
      <c r="H1541">
        <v>0</v>
      </c>
      <c r="I1541">
        <v>0</v>
      </c>
      <c r="J1541">
        <v>0</v>
      </c>
    </row>
    <row r="1542" spans="1:10" x14ac:dyDescent="0.25">
      <c r="A1542">
        <v>36820</v>
      </c>
      <c r="B1542" t="s">
        <v>1728</v>
      </c>
      <c r="D1542">
        <v>1</v>
      </c>
      <c r="F1542">
        <v>1714.56</v>
      </c>
      <c r="I1542">
        <v>0</v>
      </c>
    </row>
    <row r="1543" spans="1:10" x14ac:dyDescent="0.25">
      <c r="A1543">
        <v>37994</v>
      </c>
      <c r="B1543" t="s">
        <v>1735</v>
      </c>
      <c r="C1543" t="s">
        <v>1931</v>
      </c>
      <c r="D1543">
        <v>1</v>
      </c>
      <c r="E1543">
        <v>31.99</v>
      </c>
      <c r="F1543">
        <v>31.99</v>
      </c>
      <c r="G1543">
        <v>0</v>
      </c>
      <c r="H1543">
        <v>0</v>
      </c>
      <c r="I1543">
        <v>0</v>
      </c>
      <c r="J1543">
        <v>0</v>
      </c>
    </row>
    <row r="1544" spans="1:10" x14ac:dyDescent="0.25">
      <c r="A1544">
        <v>30378</v>
      </c>
      <c r="B1544" t="s">
        <v>1730</v>
      </c>
      <c r="C1544" t="s">
        <v>1730</v>
      </c>
      <c r="D1544">
        <v>0</v>
      </c>
      <c r="E1544">
        <v>120</v>
      </c>
      <c r="F1544">
        <v>120</v>
      </c>
      <c r="G1544">
        <v>0</v>
      </c>
      <c r="H1544">
        <v>0</v>
      </c>
      <c r="I1544">
        <v>0</v>
      </c>
      <c r="J1544">
        <v>0</v>
      </c>
    </row>
    <row r="1545" spans="1:10" x14ac:dyDescent="0.25">
      <c r="A1545">
        <v>37939</v>
      </c>
      <c r="B1545" t="s">
        <v>1765</v>
      </c>
      <c r="C1545" t="s">
        <v>1765</v>
      </c>
      <c r="D1545">
        <v>0</v>
      </c>
      <c r="E1545">
        <v>1950</v>
      </c>
      <c r="F1545">
        <v>1950</v>
      </c>
      <c r="G1545">
        <v>0</v>
      </c>
      <c r="H1545">
        <v>0</v>
      </c>
      <c r="I1545">
        <v>0</v>
      </c>
      <c r="J1545">
        <v>0</v>
      </c>
    </row>
    <row r="1546" spans="1:10" x14ac:dyDescent="0.25">
      <c r="A1546">
        <v>38237</v>
      </c>
      <c r="B1546" t="s">
        <v>1728</v>
      </c>
      <c r="C1546" t="s">
        <v>1927</v>
      </c>
      <c r="D1546">
        <v>1</v>
      </c>
      <c r="E1546">
        <v>9446.51</v>
      </c>
      <c r="F1546">
        <v>9446.51</v>
      </c>
      <c r="G1546">
        <v>0</v>
      </c>
      <c r="H1546">
        <v>0</v>
      </c>
      <c r="I1546">
        <v>0</v>
      </c>
      <c r="J1546">
        <v>0</v>
      </c>
    </row>
    <row r="1547" spans="1:10" x14ac:dyDescent="0.25">
      <c r="A1547">
        <v>38104</v>
      </c>
      <c r="B1547" t="s">
        <v>1728</v>
      </c>
      <c r="C1547" t="s">
        <v>1927</v>
      </c>
      <c r="D1547">
        <v>1</v>
      </c>
      <c r="E1547">
        <v>1053.99</v>
      </c>
      <c r="F1547">
        <v>1053.99</v>
      </c>
      <c r="G1547">
        <v>0</v>
      </c>
      <c r="H1547">
        <v>0</v>
      </c>
      <c r="I1547">
        <v>0</v>
      </c>
      <c r="J1547">
        <v>0</v>
      </c>
    </row>
    <row r="1548" spans="1:10" x14ac:dyDescent="0.25">
      <c r="A1548">
        <v>38315</v>
      </c>
      <c r="B1548" t="s">
        <v>1735</v>
      </c>
      <c r="C1548" t="s">
        <v>1931</v>
      </c>
      <c r="D1548">
        <v>1</v>
      </c>
      <c r="E1548">
        <v>0</v>
      </c>
      <c r="F1548">
        <v>0</v>
      </c>
      <c r="G1548">
        <v>0</v>
      </c>
      <c r="H1548">
        <v>60</v>
      </c>
      <c r="I1548">
        <v>14.55</v>
      </c>
      <c r="J1548">
        <v>45.45</v>
      </c>
    </row>
    <row r="1549" spans="1:10" x14ac:dyDescent="0.25">
      <c r="A1549">
        <v>38304</v>
      </c>
      <c r="B1549" t="s">
        <v>1765</v>
      </c>
      <c r="C1549" t="s">
        <v>1765</v>
      </c>
      <c r="D1549">
        <v>0</v>
      </c>
      <c r="E1549">
        <v>284.8</v>
      </c>
      <c r="F1549">
        <v>284.8</v>
      </c>
      <c r="G1549">
        <v>0</v>
      </c>
      <c r="I1549">
        <v>0</v>
      </c>
    </row>
    <row r="1550" spans="1:10" x14ac:dyDescent="0.25">
      <c r="A1550">
        <v>38241</v>
      </c>
      <c r="B1550" t="s">
        <v>1757</v>
      </c>
      <c r="C1550" t="s">
        <v>1932</v>
      </c>
      <c r="D1550">
        <v>1</v>
      </c>
      <c r="E1550">
        <v>1141.28</v>
      </c>
      <c r="F1550">
        <v>1141.28</v>
      </c>
      <c r="G1550">
        <v>0</v>
      </c>
      <c r="H1550">
        <v>0</v>
      </c>
      <c r="I1550">
        <v>0</v>
      </c>
      <c r="J1550">
        <v>0</v>
      </c>
    </row>
    <row r="1551" spans="1:10" x14ac:dyDescent="0.25">
      <c r="A1551">
        <v>38333</v>
      </c>
      <c r="B1551" t="s">
        <v>1741</v>
      </c>
      <c r="C1551" t="s">
        <v>1741</v>
      </c>
      <c r="D1551">
        <v>0</v>
      </c>
      <c r="E1551">
        <v>11622.58</v>
      </c>
      <c r="F1551">
        <v>11622.58</v>
      </c>
      <c r="G1551">
        <v>0</v>
      </c>
      <c r="H1551">
        <v>0</v>
      </c>
      <c r="I1551">
        <v>0</v>
      </c>
      <c r="J1551">
        <v>0</v>
      </c>
    </row>
    <row r="1552" spans="1:10" x14ac:dyDescent="0.25">
      <c r="A1552">
        <v>38163</v>
      </c>
      <c r="B1552" t="s">
        <v>1735</v>
      </c>
      <c r="C1552" t="s">
        <v>1931</v>
      </c>
      <c r="D1552">
        <v>1</v>
      </c>
      <c r="E1552">
        <v>90.6</v>
      </c>
      <c r="F1552">
        <v>90.6</v>
      </c>
      <c r="G1552">
        <v>0</v>
      </c>
      <c r="H1552">
        <v>0</v>
      </c>
      <c r="I1552">
        <v>0</v>
      </c>
      <c r="J1552">
        <v>0</v>
      </c>
    </row>
    <row r="1553" spans="1:10" x14ac:dyDescent="0.25">
      <c r="A1553">
        <v>38282</v>
      </c>
      <c r="B1553" t="s">
        <v>1728</v>
      </c>
      <c r="C1553" t="s">
        <v>1927</v>
      </c>
      <c r="D1553">
        <v>1</v>
      </c>
      <c r="F1553">
        <v>0</v>
      </c>
    </row>
    <row r="1554" spans="1:10" x14ac:dyDescent="0.25">
      <c r="A1554">
        <v>38037</v>
      </c>
      <c r="B1554" t="s">
        <v>1741</v>
      </c>
      <c r="C1554" t="s">
        <v>1741</v>
      </c>
      <c r="D1554">
        <v>0</v>
      </c>
      <c r="E1554">
        <v>59.96</v>
      </c>
      <c r="F1554">
        <v>59.96</v>
      </c>
      <c r="G1554">
        <v>0</v>
      </c>
      <c r="H1554">
        <v>0</v>
      </c>
    </row>
    <row r="1555" spans="1:10" x14ac:dyDescent="0.25">
      <c r="A1555">
        <v>29273</v>
      </c>
      <c r="B1555" t="s">
        <v>1730</v>
      </c>
      <c r="C1555" t="s">
        <v>1730</v>
      </c>
      <c r="D1555">
        <v>0</v>
      </c>
      <c r="E1555">
        <v>1170</v>
      </c>
      <c r="F1555">
        <v>1170</v>
      </c>
      <c r="G1555">
        <v>0</v>
      </c>
      <c r="H1555">
        <v>0</v>
      </c>
      <c r="I1555">
        <v>0</v>
      </c>
      <c r="J1555">
        <v>0</v>
      </c>
    </row>
    <row r="1556" spans="1:10" x14ac:dyDescent="0.25">
      <c r="A1556">
        <v>38250</v>
      </c>
      <c r="B1556" t="s">
        <v>1731</v>
      </c>
      <c r="C1556" t="s">
        <v>1925</v>
      </c>
      <c r="D1556">
        <v>1</v>
      </c>
      <c r="E1556">
        <v>3630</v>
      </c>
      <c r="F1556">
        <v>3630</v>
      </c>
      <c r="G1556">
        <v>0</v>
      </c>
    </row>
    <row r="1557" spans="1:10" x14ac:dyDescent="0.25">
      <c r="A1557">
        <v>38313</v>
      </c>
      <c r="B1557" t="s">
        <v>1729</v>
      </c>
      <c r="C1557" t="s">
        <v>1729</v>
      </c>
      <c r="D1557">
        <v>0</v>
      </c>
      <c r="E1557">
        <v>3636</v>
      </c>
      <c r="F1557">
        <v>3636</v>
      </c>
      <c r="G1557">
        <v>0</v>
      </c>
      <c r="H1557">
        <v>0</v>
      </c>
      <c r="I1557">
        <v>0</v>
      </c>
      <c r="J1557">
        <v>0</v>
      </c>
    </row>
    <row r="1558" spans="1:10" x14ac:dyDescent="0.25">
      <c r="A1558">
        <v>37859</v>
      </c>
      <c r="B1558" t="s">
        <v>1730</v>
      </c>
      <c r="C1558" t="s">
        <v>1730</v>
      </c>
      <c r="D1558">
        <v>0</v>
      </c>
      <c r="E1558">
        <v>174</v>
      </c>
      <c r="F1558">
        <v>174</v>
      </c>
      <c r="G1558">
        <v>0</v>
      </c>
      <c r="H1558">
        <v>0</v>
      </c>
      <c r="I1558">
        <v>0</v>
      </c>
      <c r="J1558">
        <v>0</v>
      </c>
    </row>
    <row r="1559" spans="1:10" x14ac:dyDescent="0.25">
      <c r="A1559">
        <v>37908</v>
      </c>
      <c r="B1559" t="s">
        <v>1742</v>
      </c>
      <c r="C1559" t="s">
        <v>1742</v>
      </c>
      <c r="D1559">
        <v>0</v>
      </c>
      <c r="E1559">
        <v>1438</v>
      </c>
      <c r="F1559">
        <v>1438</v>
      </c>
      <c r="G1559">
        <v>0</v>
      </c>
      <c r="I1559">
        <v>0</v>
      </c>
    </row>
    <row r="1560" spans="1:10" x14ac:dyDescent="0.25">
      <c r="A1560">
        <v>38295</v>
      </c>
      <c r="B1560" t="s">
        <v>1735</v>
      </c>
      <c r="C1560" t="s">
        <v>1931</v>
      </c>
      <c r="D1560">
        <v>1</v>
      </c>
      <c r="E1560">
        <v>0</v>
      </c>
      <c r="F1560">
        <v>0</v>
      </c>
      <c r="G1560">
        <v>0</v>
      </c>
      <c r="H1560">
        <v>44.5</v>
      </c>
      <c r="I1560">
        <v>44.5</v>
      </c>
      <c r="J1560">
        <v>0</v>
      </c>
    </row>
    <row r="1561" spans="1:10" x14ac:dyDescent="0.25">
      <c r="A1561">
        <v>38332</v>
      </c>
      <c r="B1561" t="s">
        <v>1738</v>
      </c>
      <c r="C1561" t="s">
        <v>1738</v>
      </c>
      <c r="D1561">
        <v>0</v>
      </c>
      <c r="E1561">
        <v>1215</v>
      </c>
      <c r="F1561">
        <v>1215</v>
      </c>
      <c r="G1561">
        <v>0</v>
      </c>
      <c r="H1561">
        <v>0</v>
      </c>
      <c r="I1561">
        <v>0</v>
      </c>
      <c r="J1561">
        <v>0</v>
      </c>
    </row>
    <row r="1562" spans="1:10" x14ac:dyDescent="0.25">
      <c r="A1562">
        <v>38289</v>
      </c>
      <c r="B1562" t="s">
        <v>1741</v>
      </c>
      <c r="C1562" t="s">
        <v>1741</v>
      </c>
      <c r="D1562">
        <v>0</v>
      </c>
      <c r="E1562">
        <v>963.11</v>
      </c>
      <c r="F1562">
        <v>963.11</v>
      </c>
      <c r="G1562">
        <v>0</v>
      </c>
      <c r="H1562">
        <v>0</v>
      </c>
    </row>
    <row r="1563" spans="1:10" x14ac:dyDescent="0.25">
      <c r="A1563">
        <v>37959</v>
      </c>
      <c r="B1563" t="s">
        <v>1734</v>
      </c>
      <c r="C1563" t="s">
        <v>1734</v>
      </c>
      <c r="D1563">
        <v>0</v>
      </c>
      <c r="E1563">
        <v>10560</v>
      </c>
      <c r="F1563">
        <v>10560</v>
      </c>
      <c r="G1563">
        <v>0</v>
      </c>
      <c r="I1563">
        <v>0</v>
      </c>
    </row>
    <row r="1564" spans="1:10" x14ac:dyDescent="0.25">
      <c r="A1564">
        <v>34224</v>
      </c>
      <c r="B1564" t="s">
        <v>1728</v>
      </c>
      <c r="C1564" t="s">
        <v>1927</v>
      </c>
      <c r="D1564">
        <v>1</v>
      </c>
      <c r="E1564">
        <v>12581</v>
      </c>
      <c r="F1564">
        <v>12581</v>
      </c>
      <c r="G1564">
        <v>0</v>
      </c>
      <c r="H1564">
        <v>0</v>
      </c>
      <c r="I1564">
        <v>0</v>
      </c>
      <c r="J1564">
        <v>0</v>
      </c>
    </row>
    <row r="1565" spans="1:10" x14ac:dyDescent="0.25">
      <c r="A1565">
        <v>38166</v>
      </c>
      <c r="B1565" t="s">
        <v>1735</v>
      </c>
      <c r="C1565" t="s">
        <v>1931</v>
      </c>
      <c r="D1565">
        <v>1</v>
      </c>
      <c r="E1565">
        <v>55.64</v>
      </c>
      <c r="F1565">
        <v>55.64</v>
      </c>
      <c r="G1565">
        <v>0</v>
      </c>
      <c r="H1565">
        <v>0</v>
      </c>
      <c r="I1565">
        <v>0</v>
      </c>
      <c r="J1565">
        <v>0</v>
      </c>
    </row>
    <row r="1566" spans="1:10" x14ac:dyDescent="0.25">
      <c r="A1566">
        <v>38341</v>
      </c>
      <c r="B1566" t="s">
        <v>1730</v>
      </c>
      <c r="C1566" t="s">
        <v>1730</v>
      </c>
      <c r="D1566">
        <v>0</v>
      </c>
      <c r="E1566">
        <v>539</v>
      </c>
      <c r="F1566">
        <v>539</v>
      </c>
      <c r="G1566">
        <v>0</v>
      </c>
      <c r="H1566">
        <v>0</v>
      </c>
      <c r="I1566">
        <v>0</v>
      </c>
      <c r="J1566">
        <v>0</v>
      </c>
    </row>
    <row r="1567" spans="1:10" x14ac:dyDescent="0.25">
      <c r="A1567">
        <v>37941</v>
      </c>
      <c r="B1567" t="s">
        <v>1734</v>
      </c>
      <c r="C1567" t="s">
        <v>1734</v>
      </c>
      <c r="D1567">
        <v>0</v>
      </c>
      <c r="E1567">
        <v>1123.5999999999999</v>
      </c>
      <c r="F1567">
        <v>1123.5999999999999</v>
      </c>
      <c r="G1567">
        <v>0</v>
      </c>
      <c r="H1567">
        <v>0</v>
      </c>
      <c r="I1567">
        <v>0</v>
      </c>
      <c r="J1567">
        <v>0</v>
      </c>
    </row>
    <row r="1568" spans="1:10" x14ac:dyDescent="0.25">
      <c r="A1568">
        <v>38164</v>
      </c>
      <c r="B1568" t="s">
        <v>1735</v>
      </c>
      <c r="C1568" t="s">
        <v>1931</v>
      </c>
      <c r="D1568">
        <v>1</v>
      </c>
      <c r="E1568">
        <v>45.48</v>
      </c>
      <c r="F1568">
        <v>45.48</v>
      </c>
      <c r="G1568">
        <v>0</v>
      </c>
      <c r="H1568">
        <v>0</v>
      </c>
      <c r="I1568">
        <v>0</v>
      </c>
      <c r="J1568">
        <v>0</v>
      </c>
    </row>
    <row r="1569" spans="1:10" x14ac:dyDescent="0.25">
      <c r="A1569">
        <v>38355</v>
      </c>
      <c r="B1569" t="s">
        <v>1765</v>
      </c>
      <c r="C1569" t="s">
        <v>1765</v>
      </c>
      <c r="D1569">
        <v>0</v>
      </c>
      <c r="E1569">
        <v>1122</v>
      </c>
      <c r="F1569">
        <v>1122</v>
      </c>
      <c r="G1569">
        <v>0</v>
      </c>
      <c r="I1569">
        <v>0</v>
      </c>
    </row>
    <row r="1570" spans="1:10" x14ac:dyDescent="0.25">
      <c r="A1570">
        <v>38103</v>
      </c>
      <c r="B1570" t="s">
        <v>1741</v>
      </c>
      <c r="C1570" t="s">
        <v>1741</v>
      </c>
      <c r="D1570">
        <v>0</v>
      </c>
      <c r="E1570">
        <v>135.88999999999999</v>
      </c>
      <c r="F1570">
        <v>135.88999999999999</v>
      </c>
      <c r="G1570">
        <v>0</v>
      </c>
      <c r="H1570">
        <v>0</v>
      </c>
    </row>
    <row r="1571" spans="1:10" x14ac:dyDescent="0.25">
      <c r="A1571">
        <v>38165</v>
      </c>
      <c r="B1571" t="s">
        <v>1735</v>
      </c>
      <c r="C1571" t="s">
        <v>1931</v>
      </c>
      <c r="D1571">
        <v>1</v>
      </c>
      <c r="E1571">
        <v>325.89999999999998</v>
      </c>
      <c r="F1571">
        <v>325.89999999999998</v>
      </c>
      <c r="G1571">
        <v>0</v>
      </c>
      <c r="H1571">
        <v>0</v>
      </c>
      <c r="I1571">
        <v>0</v>
      </c>
      <c r="J1571">
        <v>0</v>
      </c>
    </row>
    <row r="1572" spans="1:10" x14ac:dyDescent="0.25">
      <c r="A1572">
        <v>38180</v>
      </c>
      <c r="B1572" t="s">
        <v>1729</v>
      </c>
      <c r="C1572" t="s">
        <v>1729</v>
      </c>
      <c r="D1572">
        <v>0</v>
      </c>
      <c r="E1572">
        <v>352</v>
      </c>
      <c r="F1572">
        <v>352</v>
      </c>
      <c r="G1572">
        <v>0</v>
      </c>
      <c r="I1572">
        <v>0</v>
      </c>
    </row>
    <row r="1573" spans="1:10" x14ac:dyDescent="0.25">
      <c r="A1573">
        <v>38202</v>
      </c>
      <c r="B1573" t="s">
        <v>1765</v>
      </c>
      <c r="C1573" t="s">
        <v>1765</v>
      </c>
      <c r="D1573">
        <v>0</v>
      </c>
      <c r="E1573">
        <v>1546</v>
      </c>
      <c r="F1573">
        <v>1546</v>
      </c>
      <c r="G1573">
        <v>0</v>
      </c>
      <c r="I1573">
        <v>0</v>
      </c>
    </row>
    <row r="1574" spans="1:10" x14ac:dyDescent="0.25">
      <c r="A1574">
        <v>38273</v>
      </c>
      <c r="B1574" t="s">
        <v>1731</v>
      </c>
      <c r="C1574" t="s">
        <v>1925</v>
      </c>
      <c r="D1574">
        <v>1</v>
      </c>
      <c r="E1574">
        <v>3277</v>
      </c>
      <c r="F1574">
        <v>3277</v>
      </c>
      <c r="G1574">
        <v>0</v>
      </c>
      <c r="I1574">
        <v>0</v>
      </c>
    </row>
    <row r="1575" spans="1:10" x14ac:dyDescent="0.25">
      <c r="A1575">
        <v>38311</v>
      </c>
      <c r="B1575" t="s">
        <v>1741</v>
      </c>
      <c r="C1575" t="s">
        <v>1741</v>
      </c>
      <c r="D1575">
        <v>0</v>
      </c>
      <c r="E1575">
        <v>1101.44</v>
      </c>
      <c r="F1575">
        <v>1101.44</v>
      </c>
      <c r="G1575">
        <v>0</v>
      </c>
    </row>
    <row r="1576" spans="1:10" x14ac:dyDescent="0.25">
      <c r="A1576">
        <v>38141</v>
      </c>
      <c r="B1576" t="s">
        <v>1741</v>
      </c>
      <c r="C1576" t="s">
        <v>1741</v>
      </c>
      <c r="D1576">
        <v>0</v>
      </c>
      <c r="E1576">
        <v>244.01</v>
      </c>
      <c r="F1576">
        <v>244.01</v>
      </c>
      <c r="G1576">
        <v>0</v>
      </c>
      <c r="H1576">
        <v>0</v>
      </c>
    </row>
    <row r="1577" spans="1:10" x14ac:dyDescent="0.25">
      <c r="A1577">
        <v>38321</v>
      </c>
      <c r="B1577" t="s">
        <v>1742</v>
      </c>
      <c r="D1577">
        <v>1</v>
      </c>
      <c r="F1577">
        <v>913</v>
      </c>
      <c r="I1577">
        <v>0</v>
      </c>
    </row>
    <row r="1578" spans="1:10" x14ac:dyDescent="0.25">
      <c r="A1578">
        <v>37051</v>
      </c>
      <c r="B1578" t="s">
        <v>1731</v>
      </c>
      <c r="C1578" t="s">
        <v>1925</v>
      </c>
      <c r="D1578">
        <v>1</v>
      </c>
      <c r="E1578">
        <v>1158</v>
      </c>
      <c r="F1578">
        <v>1158</v>
      </c>
      <c r="G1578">
        <v>0</v>
      </c>
      <c r="H1578">
        <v>0</v>
      </c>
      <c r="I1578">
        <v>0</v>
      </c>
      <c r="J1578">
        <v>0</v>
      </c>
    </row>
    <row r="1579" spans="1:10" x14ac:dyDescent="0.25">
      <c r="A1579">
        <v>38205</v>
      </c>
      <c r="B1579" t="s">
        <v>1765</v>
      </c>
      <c r="C1579" t="s">
        <v>1765</v>
      </c>
      <c r="D1579">
        <v>0</v>
      </c>
      <c r="E1579">
        <v>6300</v>
      </c>
      <c r="F1579">
        <v>6300</v>
      </c>
      <c r="G1579">
        <v>0</v>
      </c>
      <c r="I1579">
        <v>0</v>
      </c>
    </row>
    <row r="1580" spans="1:10" x14ac:dyDescent="0.25">
      <c r="A1580">
        <v>38211</v>
      </c>
      <c r="B1580" t="s">
        <v>1743</v>
      </c>
      <c r="C1580" t="s">
        <v>1743</v>
      </c>
      <c r="D1580">
        <v>0</v>
      </c>
      <c r="E1580">
        <v>1187.6300000000001</v>
      </c>
      <c r="F1580">
        <v>1187.6300000000001</v>
      </c>
      <c r="G1580">
        <v>0</v>
      </c>
      <c r="H1580">
        <v>0</v>
      </c>
      <c r="I1580">
        <v>0</v>
      </c>
      <c r="J1580">
        <v>0</v>
      </c>
    </row>
    <row r="1581" spans="1:10" x14ac:dyDescent="0.25">
      <c r="A1581">
        <v>37972</v>
      </c>
      <c r="B1581" t="s">
        <v>1730</v>
      </c>
      <c r="C1581" t="s">
        <v>1730</v>
      </c>
      <c r="D1581">
        <v>0</v>
      </c>
      <c r="E1581">
        <v>198</v>
      </c>
      <c r="F1581">
        <v>198</v>
      </c>
      <c r="G1581">
        <v>0</v>
      </c>
      <c r="I1581">
        <v>0</v>
      </c>
    </row>
    <row r="1582" spans="1:10" x14ac:dyDescent="0.25">
      <c r="A1582">
        <v>38181</v>
      </c>
      <c r="B1582" t="s">
        <v>1729</v>
      </c>
      <c r="C1582" t="s">
        <v>1729</v>
      </c>
      <c r="D1582">
        <v>0</v>
      </c>
      <c r="E1582">
        <v>1448</v>
      </c>
      <c r="F1582">
        <v>1448</v>
      </c>
      <c r="G1582">
        <v>0</v>
      </c>
      <c r="H1582">
        <v>0</v>
      </c>
      <c r="I1582">
        <v>0</v>
      </c>
      <c r="J1582">
        <v>0</v>
      </c>
    </row>
    <row r="1583" spans="1:10" x14ac:dyDescent="0.25">
      <c r="A1583">
        <v>38391</v>
      </c>
      <c r="B1583" t="s">
        <v>1730</v>
      </c>
      <c r="C1583" t="s">
        <v>1730</v>
      </c>
      <c r="D1583">
        <v>0</v>
      </c>
      <c r="E1583">
        <v>359</v>
      </c>
      <c r="F1583">
        <v>359</v>
      </c>
      <c r="G1583">
        <v>0</v>
      </c>
      <c r="H1583">
        <v>0</v>
      </c>
      <c r="I1583">
        <v>0</v>
      </c>
      <c r="J1583">
        <v>0</v>
      </c>
    </row>
    <row r="1584" spans="1:10" x14ac:dyDescent="0.25">
      <c r="A1584">
        <v>35409</v>
      </c>
      <c r="B1584" t="s">
        <v>1734</v>
      </c>
      <c r="D1584">
        <v>1</v>
      </c>
      <c r="F1584">
        <v>7091.75</v>
      </c>
      <c r="I1584">
        <v>5891.2861499999999</v>
      </c>
    </row>
    <row r="1585" spans="1:10" x14ac:dyDescent="0.25">
      <c r="A1585">
        <v>38239</v>
      </c>
      <c r="B1585" t="s">
        <v>1734</v>
      </c>
      <c r="C1585" t="s">
        <v>1734</v>
      </c>
      <c r="D1585">
        <v>0</v>
      </c>
      <c r="E1585">
        <v>0</v>
      </c>
      <c r="F1585">
        <v>0</v>
      </c>
      <c r="G1585">
        <v>0</v>
      </c>
      <c r="H1585">
        <v>4</v>
      </c>
      <c r="I1585">
        <v>0.72</v>
      </c>
      <c r="J1585">
        <v>3.28</v>
      </c>
    </row>
    <row r="1586" spans="1:10" x14ac:dyDescent="0.25">
      <c r="A1586">
        <v>38055</v>
      </c>
      <c r="B1586" t="s">
        <v>1734</v>
      </c>
      <c r="C1586" t="s">
        <v>1734</v>
      </c>
      <c r="D1586">
        <v>0</v>
      </c>
      <c r="E1586">
        <v>4171.18</v>
      </c>
      <c r="F1586">
        <v>4171.18</v>
      </c>
      <c r="G1586">
        <v>0</v>
      </c>
      <c r="H1586">
        <v>0</v>
      </c>
      <c r="I1586">
        <v>0</v>
      </c>
      <c r="J1586">
        <v>0</v>
      </c>
    </row>
    <row r="1587" spans="1:10" x14ac:dyDescent="0.25">
      <c r="A1587">
        <v>38215</v>
      </c>
      <c r="B1587" t="s">
        <v>1749</v>
      </c>
      <c r="C1587" t="s">
        <v>1749</v>
      </c>
      <c r="D1587">
        <v>0</v>
      </c>
      <c r="E1587">
        <v>797.7</v>
      </c>
      <c r="F1587">
        <v>797.7</v>
      </c>
      <c r="G1587">
        <v>0</v>
      </c>
      <c r="H1587">
        <v>0</v>
      </c>
      <c r="I1587">
        <v>0</v>
      </c>
      <c r="J1587">
        <v>0</v>
      </c>
    </row>
    <row r="1588" spans="1:10" x14ac:dyDescent="0.25">
      <c r="A1588">
        <v>38340</v>
      </c>
      <c r="B1588" t="s">
        <v>1762</v>
      </c>
      <c r="C1588" t="s">
        <v>1762</v>
      </c>
      <c r="D1588">
        <v>0</v>
      </c>
      <c r="E1588">
        <v>89</v>
      </c>
      <c r="F1588">
        <v>89</v>
      </c>
      <c r="G1588">
        <v>0</v>
      </c>
      <c r="H1588">
        <v>0</v>
      </c>
      <c r="I1588">
        <v>0</v>
      </c>
      <c r="J1588">
        <v>0</v>
      </c>
    </row>
    <row r="1589" spans="1:10" x14ac:dyDescent="0.25">
      <c r="A1589">
        <v>38390</v>
      </c>
      <c r="B1589" t="s">
        <v>1730</v>
      </c>
      <c r="C1589" t="s">
        <v>1730</v>
      </c>
      <c r="D1589">
        <v>0</v>
      </c>
      <c r="E1589">
        <v>2124</v>
      </c>
      <c r="F1589">
        <v>2124</v>
      </c>
      <c r="G1589">
        <v>0</v>
      </c>
      <c r="H1589">
        <v>0</v>
      </c>
      <c r="I1589">
        <v>0</v>
      </c>
      <c r="J1589">
        <v>0</v>
      </c>
    </row>
    <row r="1590" spans="1:10" x14ac:dyDescent="0.25">
      <c r="A1590">
        <v>37686</v>
      </c>
      <c r="B1590" t="s">
        <v>1765</v>
      </c>
      <c r="C1590" t="s">
        <v>1765</v>
      </c>
      <c r="D1590">
        <v>0</v>
      </c>
      <c r="E1590">
        <v>2590.8000000000002</v>
      </c>
      <c r="F1590">
        <v>2590.8000000000002</v>
      </c>
      <c r="G1590">
        <v>0</v>
      </c>
      <c r="I1590">
        <v>0</v>
      </c>
    </row>
    <row r="1591" spans="1:10" x14ac:dyDescent="0.25">
      <c r="A1591">
        <v>38198</v>
      </c>
      <c r="B1591" t="s">
        <v>1765</v>
      </c>
      <c r="C1591" t="s">
        <v>1765</v>
      </c>
      <c r="D1591">
        <v>0</v>
      </c>
      <c r="E1591">
        <v>428</v>
      </c>
      <c r="F1591">
        <v>428</v>
      </c>
      <c r="G1591">
        <v>0</v>
      </c>
      <c r="I1591">
        <v>0</v>
      </c>
    </row>
    <row r="1592" spans="1:10" x14ac:dyDescent="0.25">
      <c r="A1592">
        <v>38401</v>
      </c>
      <c r="B1592" t="s">
        <v>1730</v>
      </c>
      <c r="C1592" t="s">
        <v>1730</v>
      </c>
      <c r="D1592">
        <v>0</v>
      </c>
      <c r="E1592">
        <v>687</v>
      </c>
      <c r="F1592">
        <v>687</v>
      </c>
      <c r="G1592">
        <v>0</v>
      </c>
      <c r="H1592">
        <v>0</v>
      </c>
      <c r="I1592">
        <v>0</v>
      </c>
      <c r="J1592">
        <v>0</v>
      </c>
    </row>
    <row r="1593" spans="1:10" x14ac:dyDescent="0.25">
      <c r="A1593">
        <v>38404</v>
      </c>
      <c r="B1593" t="s">
        <v>1730</v>
      </c>
      <c r="C1593" t="s">
        <v>1730</v>
      </c>
      <c r="D1593">
        <v>0</v>
      </c>
      <c r="E1593">
        <v>5263</v>
      </c>
      <c r="F1593">
        <v>5263</v>
      </c>
      <c r="G1593">
        <v>0</v>
      </c>
      <c r="H1593">
        <v>0</v>
      </c>
      <c r="I1593">
        <v>0</v>
      </c>
      <c r="J1593">
        <v>0</v>
      </c>
    </row>
    <row r="1594" spans="1:10" x14ac:dyDescent="0.25">
      <c r="A1594">
        <v>38386</v>
      </c>
      <c r="B1594" t="s">
        <v>1730</v>
      </c>
      <c r="C1594" t="s">
        <v>1730</v>
      </c>
      <c r="D1594">
        <v>0</v>
      </c>
      <c r="E1594">
        <v>737</v>
      </c>
      <c r="F1594">
        <v>737</v>
      </c>
      <c r="G1594">
        <v>0</v>
      </c>
      <c r="H1594">
        <v>0</v>
      </c>
      <c r="I1594">
        <v>0</v>
      </c>
      <c r="J1594">
        <v>0</v>
      </c>
    </row>
    <row r="1595" spans="1:10" x14ac:dyDescent="0.25">
      <c r="A1595">
        <v>38387</v>
      </c>
      <c r="B1595" t="s">
        <v>1730</v>
      </c>
      <c r="C1595" t="s">
        <v>1730</v>
      </c>
      <c r="D1595">
        <v>0</v>
      </c>
      <c r="E1595">
        <v>2124</v>
      </c>
      <c r="F1595">
        <v>2124</v>
      </c>
      <c r="G1595">
        <v>0</v>
      </c>
      <c r="H1595">
        <v>0</v>
      </c>
      <c r="I1595">
        <v>0</v>
      </c>
      <c r="J1595">
        <v>0</v>
      </c>
    </row>
    <row r="1596" spans="1:10" x14ac:dyDescent="0.25">
      <c r="A1596">
        <v>38403</v>
      </c>
      <c r="B1596" t="s">
        <v>1730</v>
      </c>
      <c r="C1596" t="s">
        <v>1730</v>
      </c>
      <c r="D1596">
        <v>0</v>
      </c>
      <c r="E1596">
        <v>5931</v>
      </c>
      <c r="F1596">
        <v>5931</v>
      </c>
      <c r="G1596">
        <v>0</v>
      </c>
      <c r="H1596">
        <v>0</v>
      </c>
      <c r="I1596">
        <v>0</v>
      </c>
      <c r="J1596">
        <v>0</v>
      </c>
    </row>
    <row r="1597" spans="1:10" x14ac:dyDescent="0.25">
      <c r="A1597">
        <v>38383</v>
      </c>
      <c r="B1597" t="s">
        <v>1730</v>
      </c>
      <c r="C1597" t="s">
        <v>1730</v>
      </c>
      <c r="D1597">
        <v>0</v>
      </c>
      <c r="E1597">
        <v>359</v>
      </c>
      <c r="F1597">
        <v>359</v>
      </c>
      <c r="G1597">
        <v>0</v>
      </c>
      <c r="H1597">
        <v>0</v>
      </c>
      <c r="I1597">
        <v>0</v>
      </c>
      <c r="J1597">
        <v>0</v>
      </c>
    </row>
    <row r="1598" spans="1:10" x14ac:dyDescent="0.25">
      <c r="A1598">
        <v>38345</v>
      </c>
      <c r="B1598" t="s">
        <v>1757</v>
      </c>
      <c r="C1598" t="s">
        <v>1928</v>
      </c>
      <c r="D1598">
        <v>1</v>
      </c>
      <c r="E1598">
        <v>2414.9</v>
      </c>
      <c r="F1598">
        <v>2414.9</v>
      </c>
      <c r="G1598">
        <v>0</v>
      </c>
      <c r="H1598">
        <v>0</v>
      </c>
      <c r="I1598">
        <v>0</v>
      </c>
      <c r="J1598">
        <v>0</v>
      </c>
    </row>
    <row r="1599" spans="1:10" x14ac:dyDescent="0.25">
      <c r="A1599">
        <v>38399</v>
      </c>
      <c r="B1599" t="s">
        <v>1730</v>
      </c>
      <c r="C1599" t="s">
        <v>1730</v>
      </c>
      <c r="D1599">
        <v>0</v>
      </c>
      <c r="E1599">
        <v>2433</v>
      </c>
      <c r="F1599">
        <v>2433</v>
      </c>
      <c r="G1599">
        <v>0</v>
      </c>
      <c r="H1599">
        <v>0</v>
      </c>
      <c r="I1599">
        <v>0</v>
      </c>
      <c r="J1599">
        <v>0</v>
      </c>
    </row>
    <row r="1600" spans="1:10" x14ac:dyDescent="0.25">
      <c r="A1600">
        <v>38405</v>
      </c>
      <c r="B1600" t="s">
        <v>1730</v>
      </c>
      <c r="C1600" t="s">
        <v>1730</v>
      </c>
      <c r="D1600">
        <v>0</v>
      </c>
      <c r="E1600">
        <v>680</v>
      </c>
      <c r="F1600">
        <v>680</v>
      </c>
      <c r="G1600">
        <v>0</v>
      </c>
      <c r="H1600">
        <v>0</v>
      </c>
      <c r="I1600">
        <v>0</v>
      </c>
      <c r="J1600">
        <v>0</v>
      </c>
    </row>
    <row r="1601" spans="1:10" x14ac:dyDescent="0.25">
      <c r="A1601">
        <v>38407</v>
      </c>
      <c r="B1601" t="s">
        <v>1730</v>
      </c>
      <c r="C1601" t="s">
        <v>1730</v>
      </c>
      <c r="D1601">
        <v>0</v>
      </c>
      <c r="E1601">
        <v>539</v>
      </c>
      <c r="F1601">
        <v>539</v>
      </c>
      <c r="G1601">
        <v>0</v>
      </c>
      <c r="H1601">
        <v>0</v>
      </c>
      <c r="I1601">
        <v>0</v>
      </c>
      <c r="J1601">
        <v>0</v>
      </c>
    </row>
    <row r="1602" spans="1:10" x14ac:dyDescent="0.25">
      <c r="A1602">
        <v>38290</v>
      </c>
      <c r="B1602" t="s">
        <v>1736</v>
      </c>
      <c r="C1602" t="s">
        <v>1736</v>
      </c>
      <c r="D1602">
        <v>0</v>
      </c>
      <c r="E1602">
        <v>848</v>
      </c>
      <c r="F1602">
        <v>848</v>
      </c>
      <c r="G1602">
        <v>0</v>
      </c>
      <c r="H1602">
        <v>0</v>
      </c>
      <c r="I1602">
        <v>0</v>
      </c>
      <c r="J1602">
        <v>0</v>
      </c>
    </row>
    <row r="1603" spans="1:10" x14ac:dyDescent="0.25">
      <c r="A1603">
        <v>38388</v>
      </c>
      <c r="B1603" t="s">
        <v>1730</v>
      </c>
      <c r="C1603" t="s">
        <v>1730</v>
      </c>
      <c r="D1603">
        <v>0</v>
      </c>
      <c r="E1603">
        <v>2313</v>
      </c>
      <c r="F1603">
        <v>2313</v>
      </c>
      <c r="G1603">
        <v>0</v>
      </c>
      <c r="H1603">
        <v>0</v>
      </c>
      <c r="I1603">
        <v>0</v>
      </c>
      <c r="J1603">
        <v>0</v>
      </c>
    </row>
    <row r="1604" spans="1:10" x14ac:dyDescent="0.25">
      <c r="A1604">
        <v>38319</v>
      </c>
      <c r="B1604" t="s">
        <v>1734</v>
      </c>
      <c r="C1604" t="s">
        <v>1734</v>
      </c>
      <c r="D1604">
        <v>0</v>
      </c>
      <c r="E1604">
        <v>0</v>
      </c>
      <c r="F1604">
        <v>0</v>
      </c>
      <c r="G1604">
        <v>0</v>
      </c>
      <c r="H1604">
        <v>45</v>
      </c>
      <c r="I1604">
        <v>8.1</v>
      </c>
      <c r="J1604">
        <v>36.9</v>
      </c>
    </row>
    <row r="1605" spans="1:10" x14ac:dyDescent="0.25">
      <c r="A1605">
        <v>38349</v>
      </c>
      <c r="B1605" t="s">
        <v>1731</v>
      </c>
      <c r="C1605" t="s">
        <v>1925</v>
      </c>
      <c r="D1605">
        <v>1</v>
      </c>
      <c r="E1605">
        <v>3682.92</v>
      </c>
      <c r="F1605">
        <v>3682.92</v>
      </c>
      <c r="G1605">
        <v>0</v>
      </c>
      <c r="H1605">
        <v>0</v>
      </c>
      <c r="I1605">
        <v>0</v>
      </c>
      <c r="J1605">
        <v>0</v>
      </c>
    </row>
    <row r="1606" spans="1:10" x14ac:dyDescent="0.25">
      <c r="A1606">
        <v>38385</v>
      </c>
      <c r="B1606" t="s">
        <v>1730</v>
      </c>
      <c r="C1606" t="s">
        <v>1730</v>
      </c>
      <c r="D1606">
        <v>0</v>
      </c>
      <c r="E1606">
        <v>3104</v>
      </c>
      <c r="F1606">
        <v>3104</v>
      </c>
      <c r="G1606">
        <v>0</v>
      </c>
      <c r="H1606">
        <v>0</v>
      </c>
      <c r="I1606">
        <v>0</v>
      </c>
      <c r="J1606">
        <v>0</v>
      </c>
    </row>
    <row r="1607" spans="1:10" x14ac:dyDescent="0.25">
      <c r="A1607">
        <v>37842</v>
      </c>
      <c r="B1607" t="s">
        <v>1757</v>
      </c>
      <c r="C1607" t="s">
        <v>1926</v>
      </c>
      <c r="D1607">
        <v>1</v>
      </c>
      <c r="E1607">
        <v>4390.1000000000004</v>
      </c>
      <c r="F1607">
        <v>4390.1000000000004</v>
      </c>
      <c r="G1607">
        <v>0</v>
      </c>
      <c r="H1607">
        <v>0</v>
      </c>
      <c r="I1607">
        <v>0</v>
      </c>
      <c r="J1607">
        <v>0</v>
      </c>
    </row>
    <row r="1608" spans="1:10" x14ac:dyDescent="0.25">
      <c r="A1608">
        <v>38406</v>
      </c>
      <c r="B1608" t="s">
        <v>1730</v>
      </c>
      <c r="C1608" t="s">
        <v>1730</v>
      </c>
      <c r="D1608">
        <v>0</v>
      </c>
      <c r="E1608">
        <v>5263</v>
      </c>
      <c r="F1608">
        <v>5263</v>
      </c>
      <c r="G1608">
        <v>0</v>
      </c>
      <c r="H1608">
        <v>0</v>
      </c>
      <c r="I1608">
        <v>0</v>
      </c>
      <c r="J1608">
        <v>0</v>
      </c>
    </row>
    <row r="1609" spans="1:10" x14ac:dyDescent="0.25">
      <c r="A1609">
        <v>38264</v>
      </c>
      <c r="B1609" t="s">
        <v>1749</v>
      </c>
      <c r="C1609" t="s">
        <v>1749</v>
      </c>
      <c r="D1609">
        <v>0</v>
      </c>
      <c r="E1609">
        <v>1778.44</v>
      </c>
      <c r="F1609">
        <v>1778.44</v>
      </c>
      <c r="G1609">
        <v>0</v>
      </c>
      <c r="H1609">
        <v>0</v>
      </c>
      <c r="I1609">
        <v>0</v>
      </c>
      <c r="J1609">
        <v>0</v>
      </c>
    </row>
    <row r="1610" spans="1:10" x14ac:dyDescent="0.25">
      <c r="A1610">
        <v>38393</v>
      </c>
      <c r="B1610" t="s">
        <v>1730</v>
      </c>
      <c r="C1610" t="s">
        <v>1730</v>
      </c>
      <c r="D1610">
        <v>0</v>
      </c>
      <c r="E1610">
        <v>189</v>
      </c>
      <c r="F1610">
        <v>189</v>
      </c>
      <c r="G1610">
        <v>0</v>
      </c>
      <c r="H1610">
        <v>0</v>
      </c>
      <c r="I1610">
        <v>0</v>
      </c>
      <c r="J1610">
        <v>0</v>
      </c>
    </row>
    <row r="1611" spans="1:10" x14ac:dyDescent="0.25">
      <c r="A1611">
        <v>38392</v>
      </c>
      <c r="B1611" t="s">
        <v>1730</v>
      </c>
      <c r="C1611" t="s">
        <v>1730</v>
      </c>
      <c r="D1611">
        <v>0</v>
      </c>
      <c r="E1611">
        <v>2022</v>
      </c>
      <c r="F1611">
        <v>2022</v>
      </c>
      <c r="G1611">
        <v>0</v>
      </c>
      <c r="H1611">
        <v>0</v>
      </c>
      <c r="I1611">
        <v>0</v>
      </c>
      <c r="J1611">
        <v>0</v>
      </c>
    </row>
    <row r="1612" spans="1:10" x14ac:dyDescent="0.25">
      <c r="A1612">
        <v>38408</v>
      </c>
      <c r="B1612" t="s">
        <v>1730</v>
      </c>
      <c r="C1612" t="s">
        <v>1730</v>
      </c>
      <c r="D1612">
        <v>0</v>
      </c>
      <c r="E1612">
        <v>2124</v>
      </c>
      <c r="F1612">
        <v>2124</v>
      </c>
      <c r="G1612">
        <v>0</v>
      </c>
      <c r="H1612">
        <v>0</v>
      </c>
      <c r="I1612">
        <v>0</v>
      </c>
      <c r="J1612">
        <v>0</v>
      </c>
    </row>
    <row r="1613" spans="1:10" x14ac:dyDescent="0.25">
      <c r="A1613">
        <v>38402</v>
      </c>
      <c r="B1613" t="s">
        <v>1730</v>
      </c>
      <c r="C1613" t="s">
        <v>1730</v>
      </c>
      <c r="D1613">
        <v>0</v>
      </c>
      <c r="E1613">
        <v>359</v>
      </c>
      <c r="F1613">
        <v>359</v>
      </c>
      <c r="G1613">
        <v>0</v>
      </c>
      <c r="H1613">
        <v>0</v>
      </c>
      <c r="I1613">
        <v>0</v>
      </c>
      <c r="J1613">
        <v>0</v>
      </c>
    </row>
    <row r="1614" spans="1:10" x14ac:dyDescent="0.25">
      <c r="A1614">
        <v>38342</v>
      </c>
      <c r="B1614" t="s">
        <v>1728</v>
      </c>
      <c r="C1614" t="s">
        <v>1927</v>
      </c>
      <c r="D1614">
        <v>1</v>
      </c>
      <c r="E1614">
        <v>292.32</v>
      </c>
      <c r="F1614">
        <v>292.32</v>
      </c>
      <c r="G1614">
        <v>0</v>
      </c>
      <c r="H1614">
        <v>0</v>
      </c>
      <c r="I1614">
        <v>0</v>
      </c>
      <c r="J1614">
        <v>0</v>
      </c>
    </row>
    <row r="1615" spans="1:10" x14ac:dyDescent="0.25">
      <c r="A1615">
        <v>38603</v>
      </c>
      <c r="B1615" t="s">
        <v>1766</v>
      </c>
      <c r="D1615">
        <v>1</v>
      </c>
      <c r="F1615">
        <v>35000</v>
      </c>
      <c r="I1615">
        <v>17500</v>
      </c>
    </row>
    <row r="1616" spans="1:10" x14ac:dyDescent="0.25">
      <c r="A1616">
        <v>37783</v>
      </c>
      <c r="B1616" t="s">
        <v>1742</v>
      </c>
      <c r="C1616" t="s">
        <v>1742</v>
      </c>
      <c r="D1616">
        <v>0</v>
      </c>
      <c r="F1616">
        <v>0</v>
      </c>
    </row>
    <row r="1617" spans="1:10" x14ac:dyDescent="0.25">
      <c r="A1617">
        <v>37115</v>
      </c>
      <c r="B1617" t="s">
        <v>1729</v>
      </c>
      <c r="D1617">
        <v>1</v>
      </c>
      <c r="F1617">
        <v>5966.8</v>
      </c>
      <c r="I1617">
        <v>0</v>
      </c>
    </row>
    <row r="1618" spans="1:10" x14ac:dyDescent="0.25">
      <c r="A1618">
        <v>37892</v>
      </c>
      <c r="B1618" t="s">
        <v>1765</v>
      </c>
      <c r="C1618" t="s">
        <v>1765</v>
      </c>
      <c r="D1618">
        <v>0</v>
      </c>
      <c r="E1618">
        <v>113.85</v>
      </c>
      <c r="F1618">
        <v>113.85</v>
      </c>
      <c r="G1618">
        <v>0</v>
      </c>
      <c r="H1618">
        <v>250</v>
      </c>
      <c r="I1618">
        <v>250</v>
      </c>
      <c r="J1618">
        <v>0</v>
      </c>
    </row>
    <row r="1619" spans="1:10" x14ac:dyDescent="0.25">
      <c r="A1619">
        <v>34604</v>
      </c>
      <c r="B1619" t="s">
        <v>1738</v>
      </c>
      <c r="C1619" t="s">
        <v>1738</v>
      </c>
      <c r="D1619">
        <v>0</v>
      </c>
      <c r="E1619">
        <v>300</v>
      </c>
      <c r="F1619">
        <v>300</v>
      </c>
      <c r="G1619">
        <v>0</v>
      </c>
      <c r="H1619">
        <v>165</v>
      </c>
      <c r="I1619">
        <v>165</v>
      </c>
      <c r="J1619">
        <v>0</v>
      </c>
    </row>
    <row r="1620" spans="1:10" x14ac:dyDescent="0.25">
      <c r="A1620">
        <v>38320</v>
      </c>
      <c r="B1620" t="s">
        <v>1741</v>
      </c>
      <c r="C1620" t="s">
        <v>1741</v>
      </c>
      <c r="D1620">
        <v>0</v>
      </c>
      <c r="E1620">
        <v>3953.92</v>
      </c>
      <c r="F1620">
        <v>3953.92</v>
      </c>
      <c r="G1620">
        <v>0</v>
      </c>
      <c r="H1620">
        <v>0</v>
      </c>
      <c r="I1620">
        <v>0</v>
      </c>
      <c r="J1620">
        <v>0</v>
      </c>
    </row>
    <row r="1621" spans="1:10" x14ac:dyDescent="0.25">
      <c r="A1621">
        <v>38307</v>
      </c>
      <c r="B1621" t="s">
        <v>1765</v>
      </c>
      <c r="C1621" t="s">
        <v>1765</v>
      </c>
      <c r="D1621">
        <v>0</v>
      </c>
      <c r="E1621">
        <v>3207</v>
      </c>
      <c r="F1621">
        <v>3207</v>
      </c>
      <c r="G1621">
        <v>0</v>
      </c>
      <c r="H1621">
        <v>0</v>
      </c>
      <c r="I1621">
        <v>0</v>
      </c>
      <c r="J1621">
        <v>0</v>
      </c>
    </row>
    <row r="1622" spans="1:10" x14ac:dyDescent="0.25">
      <c r="A1622">
        <v>38384</v>
      </c>
      <c r="B1622" t="s">
        <v>1730</v>
      </c>
      <c r="C1622" t="s">
        <v>1730</v>
      </c>
      <c r="D1622">
        <v>0</v>
      </c>
      <c r="E1622">
        <v>5263</v>
      </c>
      <c r="F1622">
        <v>5263</v>
      </c>
      <c r="G1622">
        <v>0</v>
      </c>
      <c r="H1622">
        <v>0</v>
      </c>
      <c r="I1622">
        <v>0</v>
      </c>
      <c r="J1622">
        <v>0</v>
      </c>
    </row>
    <row r="1623" spans="1:10" x14ac:dyDescent="0.25">
      <c r="A1623">
        <v>38335</v>
      </c>
      <c r="B1623" t="s">
        <v>1741</v>
      </c>
      <c r="C1623" t="s">
        <v>1741</v>
      </c>
      <c r="D1623">
        <v>0</v>
      </c>
      <c r="E1623">
        <v>2000</v>
      </c>
      <c r="F1623">
        <v>2000</v>
      </c>
      <c r="G1623">
        <v>0</v>
      </c>
    </row>
    <row r="1624" spans="1:10" x14ac:dyDescent="0.25">
      <c r="A1624">
        <v>38117</v>
      </c>
      <c r="B1624" t="s">
        <v>1728</v>
      </c>
      <c r="C1624" t="s">
        <v>1927</v>
      </c>
      <c r="D1624">
        <v>1</v>
      </c>
      <c r="E1624">
        <v>6156.81</v>
      </c>
      <c r="F1624">
        <v>6156.81</v>
      </c>
      <c r="G1624">
        <v>0</v>
      </c>
      <c r="H1624">
        <v>0</v>
      </c>
      <c r="I1624">
        <v>0</v>
      </c>
      <c r="J1624">
        <v>0</v>
      </c>
    </row>
    <row r="1625" spans="1:10" x14ac:dyDescent="0.25">
      <c r="A1625">
        <v>38363</v>
      </c>
      <c r="B1625" t="s">
        <v>1729</v>
      </c>
      <c r="C1625" t="s">
        <v>1729</v>
      </c>
      <c r="D1625">
        <v>0</v>
      </c>
      <c r="E1625">
        <v>1992</v>
      </c>
      <c r="F1625">
        <v>1992</v>
      </c>
      <c r="G1625">
        <v>0</v>
      </c>
      <c r="H1625">
        <v>0</v>
      </c>
      <c r="I1625">
        <v>0</v>
      </c>
      <c r="J1625">
        <v>0</v>
      </c>
    </row>
    <row r="1626" spans="1:10" x14ac:dyDescent="0.25">
      <c r="A1626">
        <v>38400</v>
      </c>
      <c r="B1626" t="s">
        <v>1730</v>
      </c>
      <c r="C1626" t="s">
        <v>1730</v>
      </c>
      <c r="D1626">
        <v>0</v>
      </c>
      <c r="E1626">
        <v>2124</v>
      </c>
      <c r="F1626">
        <v>2124</v>
      </c>
      <c r="G1626">
        <v>0</v>
      </c>
      <c r="H1626">
        <v>0</v>
      </c>
      <c r="I1626">
        <v>0</v>
      </c>
      <c r="J1626">
        <v>0</v>
      </c>
    </row>
    <row r="1627" spans="1:10" x14ac:dyDescent="0.25">
      <c r="A1627">
        <v>38286</v>
      </c>
      <c r="B1627" t="s">
        <v>1738</v>
      </c>
      <c r="C1627" t="s">
        <v>1738</v>
      </c>
      <c r="D1627">
        <v>0</v>
      </c>
      <c r="E1627">
        <v>0</v>
      </c>
      <c r="F1627">
        <v>0</v>
      </c>
      <c r="G1627">
        <v>0</v>
      </c>
      <c r="H1627">
        <v>5</v>
      </c>
      <c r="I1627">
        <v>5</v>
      </c>
      <c r="J1627">
        <v>0</v>
      </c>
    </row>
    <row r="1628" spans="1:10" x14ac:dyDescent="0.25">
      <c r="A1628">
        <v>38379</v>
      </c>
      <c r="B1628" t="s">
        <v>1741</v>
      </c>
      <c r="C1628" t="s">
        <v>1741</v>
      </c>
      <c r="D1628">
        <v>0</v>
      </c>
      <c r="E1628">
        <v>94.51</v>
      </c>
      <c r="F1628">
        <v>94.51</v>
      </c>
      <c r="G1628">
        <v>0</v>
      </c>
      <c r="H1628">
        <v>0</v>
      </c>
    </row>
    <row r="1629" spans="1:10" x14ac:dyDescent="0.25">
      <c r="A1629">
        <v>37669</v>
      </c>
      <c r="B1629" t="s">
        <v>1734</v>
      </c>
      <c r="D1629">
        <v>1</v>
      </c>
      <c r="F1629">
        <v>1100</v>
      </c>
      <c r="I1629">
        <v>465.80599999999998</v>
      </c>
    </row>
    <row r="1630" spans="1:10" x14ac:dyDescent="0.25">
      <c r="A1630">
        <v>38411</v>
      </c>
      <c r="B1630" t="s">
        <v>1738</v>
      </c>
      <c r="C1630" t="s">
        <v>1738</v>
      </c>
      <c r="D1630">
        <v>0</v>
      </c>
      <c r="E1630">
        <v>9430</v>
      </c>
      <c r="F1630">
        <v>9430</v>
      </c>
      <c r="G1630">
        <v>0</v>
      </c>
      <c r="H1630">
        <v>0</v>
      </c>
      <c r="I1630">
        <v>0</v>
      </c>
      <c r="J1630">
        <v>0</v>
      </c>
    </row>
    <row r="1631" spans="1:10" x14ac:dyDescent="0.25">
      <c r="A1631">
        <v>38238</v>
      </c>
      <c r="B1631" t="s">
        <v>1736</v>
      </c>
      <c r="C1631" t="s">
        <v>1736</v>
      </c>
      <c r="D1631">
        <v>0</v>
      </c>
      <c r="E1631">
        <v>177613</v>
      </c>
      <c r="F1631">
        <v>177613</v>
      </c>
      <c r="G1631">
        <v>0</v>
      </c>
      <c r="H1631">
        <v>0</v>
      </c>
    </row>
    <row r="1632" spans="1:10" x14ac:dyDescent="0.25">
      <c r="A1632">
        <v>38109</v>
      </c>
      <c r="B1632" t="s">
        <v>1741</v>
      </c>
      <c r="C1632" t="s">
        <v>1741</v>
      </c>
      <c r="D1632">
        <v>0</v>
      </c>
      <c r="E1632">
        <v>288.04000000000002</v>
      </c>
      <c r="F1632">
        <v>288.04000000000002</v>
      </c>
      <c r="G1632">
        <v>0</v>
      </c>
      <c r="H1632">
        <v>0</v>
      </c>
      <c r="I1632">
        <v>0</v>
      </c>
      <c r="J1632">
        <v>0</v>
      </c>
    </row>
    <row r="1633" spans="1:10" x14ac:dyDescent="0.25">
      <c r="A1633">
        <v>38275</v>
      </c>
      <c r="B1633" t="s">
        <v>1729</v>
      </c>
      <c r="C1633" t="s">
        <v>1729</v>
      </c>
      <c r="D1633">
        <v>0</v>
      </c>
      <c r="E1633">
        <v>5670</v>
      </c>
      <c r="F1633">
        <v>5670</v>
      </c>
      <c r="G1633">
        <v>0</v>
      </c>
      <c r="H1633">
        <v>0</v>
      </c>
      <c r="I1633">
        <v>0</v>
      </c>
      <c r="J1633">
        <v>0</v>
      </c>
    </row>
    <row r="1634" spans="1:10" x14ac:dyDescent="0.25">
      <c r="A1634">
        <v>38316</v>
      </c>
      <c r="B1634" t="s">
        <v>1736</v>
      </c>
      <c r="C1634" t="s">
        <v>1736</v>
      </c>
      <c r="D1634">
        <v>0</v>
      </c>
      <c r="E1634">
        <v>0</v>
      </c>
      <c r="F1634">
        <v>0</v>
      </c>
      <c r="G1634">
        <v>0</v>
      </c>
      <c r="H1634">
        <v>6</v>
      </c>
      <c r="I1634">
        <v>6</v>
      </c>
      <c r="J1634">
        <v>0</v>
      </c>
    </row>
    <row r="1635" spans="1:10" x14ac:dyDescent="0.25">
      <c r="A1635">
        <v>38329</v>
      </c>
      <c r="B1635" t="s">
        <v>1736</v>
      </c>
      <c r="D1635">
        <v>1</v>
      </c>
      <c r="F1635">
        <v>600</v>
      </c>
      <c r="I1635">
        <v>0</v>
      </c>
    </row>
    <row r="1636" spans="1:10" x14ac:dyDescent="0.25">
      <c r="A1636">
        <v>38219</v>
      </c>
      <c r="B1636" t="s">
        <v>1738</v>
      </c>
      <c r="D1636">
        <v>1</v>
      </c>
      <c r="F1636">
        <v>1235.1099999999999</v>
      </c>
      <c r="I1636">
        <v>16</v>
      </c>
    </row>
    <row r="1637" spans="1:10" x14ac:dyDescent="0.25">
      <c r="A1637">
        <v>38257</v>
      </c>
      <c r="B1637" t="s">
        <v>1738</v>
      </c>
      <c r="C1637" t="s">
        <v>1738</v>
      </c>
      <c r="D1637">
        <v>0</v>
      </c>
      <c r="E1637">
        <v>0</v>
      </c>
      <c r="F1637">
        <v>0</v>
      </c>
      <c r="G1637">
        <v>0</v>
      </c>
      <c r="H1637">
        <v>17</v>
      </c>
      <c r="I1637">
        <v>17</v>
      </c>
      <c r="J1637">
        <v>0</v>
      </c>
    </row>
    <row r="1638" spans="1:10" x14ac:dyDescent="0.25">
      <c r="A1638">
        <v>38370</v>
      </c>
      <c r="B1638" t="s">
        <v>1738</v>
      </c>
      <c r="C1638" t="s">
        <v>1738</v>
      </c>
      <c r="D1638">
        <v>0</v>
      </c>
      <c r="E1638">
        <v>56.35</v>
      </c>
      <c r="F1638">
        <v>56.35</v>
      </c>
      <c r="G1638">
        <v>0</v>
      </c>
      <c r="H1638">
        <v>215</v>
      </c>
      <c r="I1638">
        <v>215</v>
      </c>
      <c r="J1638">
        <v>0</v>
      </c>
    </row>
    <row r="1639" spans="1:10" x14ac:dyDescent="0.25">
      <c r="A1639">
        <v>38371</v>
      </c>
      <c r="B1639" t="s">
        <v>1738</v>
      </c>
      <c r="C1639" t="s">
        <v>1738</v>
      </c>
      <c r="D1639">
        <v>0</v>
      </c>
      <c r="E1639">
        <v>0</v>
      </c>
      <c r="F1639">
        <v>0</v>
      </c>
      <c r="G1639">
        <v>0</v>
      </c>
      <c r="H1639">
        <v>17</v>
      </c>
      <c r="I1639">
        <v>17</v>
      </c>
      <c r="J1639">
        <v>0</v>
      </c>
    </row>
    <row r="1640" spans="1:10" x14ac:dyDescent="0.25">
      <c r="A1640">
        <v>38413</v>
      </c>
      <c r="B1640" t="s">
        <v>1738</v>
      </c>
      <c r="C1640" t="s">
        <v>1738</v>
      </c>
      <c r="D1640">
        <v>0</v>
      </c>
      <c r="E1640">
        <v>518.05999999999995</v>
      </c>
      <c r="F1640">
        <v>518.05999999999995</v>
      </c>
      <c r="G1640">
        <v>0</v>
      </c>
      <c r="H1640">
        <v>236</v>
      </c>
      <c r="I1640">
        <v>236</v>
      </c>
      <c r="J1640">
        <v>0</v>
      </c>
    </row>
    <row r="1641" spans="1:10" x14ac:dyDescent="0.25">
      <c r="A1641">
        <v>38367</v>
      </c>
      <c r="B1641" t="s">
        <v>1738</v>
      </c>
      <c r="C1641" t="s">
        <v>1738</v>
      </c>
      <c r="D1641">
        <v>0</v>
      </c>
      <c r="E1641">
        <v>113.85</v>
      </c>
      <c r="F1641">
        <v>113.85</v>
      </c>
      <c r="G1641">
        <v>0</v>
      </c>
      <c r="H1641">
        <v>101</v>
      </c>
      <c r="I1641">
        <v>101</v>
      </c>
      <c r="J1641">
        <v>0</v>
      </c>
    </row>
    <row r="1642" spans="1:10" x14ac:dyDescent="0.25">
      <c r="A1642">
        <v>38368</v>
      </c>
      <c r="B1642" t="s">
        <v>1738</v>
      </c>
      <c r="C1642" t="s">
        <v>1738</v>
      </c>
      <c r="D1642">
        <v>0</v>
      </c>
      <c r="E1642">
        <v>0</v>
      </c>
      <c r="F1642">
        <v>0</v>
      </c>
      <c r="G1642">
        <v>0</v>
      </c>
      <c r="H1642">
        <v>301</v>
      </c>
      <c r="I1642">
        <v>301</v>
      </c>
      <c r="J1642">
        <v>0</v>
      </c>
    </row>
    <row r="1643" spans="1:10" x14ac:dyDescent="0.25">
      <c r="A1643">
        <v>38365</v>
      </c>
      <c r="B1643" t="s">
        <v>1738</v>
      </c>
      <c r="C1643" t="s">
        <v>1738</v>
      </c>
      <c r="D1643">
        <v>0</v>
      </c>
      <c r="E1643">
        <v>0</v>
      </c>
      <c r="F1643">
        <v>0</v>
      </c>
      <c r="G1643">
        <v>0</v>
      </c>
      <c r="H1643">
        <v>17</v>
      </c>
      <c r="I1643">
        <v>17</v>
      </c>
      <c r="J1643">
        <v>0</v>
      </c>
    </row>
    <row r="1644" spans="1:10" x14ac:dyDescent="0.25">
      <c r="A1644">
        <v>38236</v>
      </c>
      <c r="B1644" t="s">
        <v>1736</v>
      </c>
      <c r="D1644">
        <v>1</v>
      </c>
      <c r="F1644">
        <v>876</v>
      </c>
    </row>
    <row r="1645" spans="1:10" x14ac:dyDescent="0.25">
      <c r="A1645">
        <v>38155</v>
      </c>
      <c r="B1645" t="s">
        <v>1729</v>
      </c>
      <c r="C1645" t="s">
        <v>1729</v>
      </c>
      <c r="D1645">
        <v>0</v>
      </c>
      <c r="E1645">
        <v>0</v>
      </c>
      <c r="F1645">
        <v>0</v>
      </c>
      <c r="G1645">
        <v>0</v>
      </c>
      <c r="H1645">
        <v>38</v>
      </c>
      <c r="I1645">
        <v>6.7687999999999997</v>
      </c>
      <c r="J1645">
        <v>31.231200000000001</v>
      </c>
    </row>
    <row r="1646" spans="1:10" x14ac:dyDescent="0.25">
      <c r="A1646">
        <v>38207</v>
      </c>
      <c r="B1646" t="s">
        <v>1734</v>
      </c>
      <c r="C1646" t="s">
        <v>1734</v>
      </c>
      <c r="D1646">
        <v>0</v>
      </c>
      <c r="E1646">
        <v>11720.67</v>
      </c>
      <c r="F1646">
        <v>11720.67</v>
      </c>
      <c r="G1646">
        <v>0</v>
      </c>
      <c r="H1646">
        <v>0</v>
      </c>
      <c r="I1646">
        <v>0</v>
      </c>
      <c r="J1646">
        <v>0</v>
      </c>
    </row>
    <row r="1647" spans="1:10" x14ac:dyDescent="0.25">
      <c r="A1647">
        <v>38394</v>
      </c>
      <c r="B1647" t="s">
        <v>1728</v>
      </c>
      <c r="D1647">
        <v>1</v>
      </c>
      <c r="F1647">
        <v>0</v>
      </c>
    </row>
    <row r="1648" spans="1:10" x14ac:dyDescent="0.25">
      <c r="A1648">
        <v>38195</v>
      </c>
      <c r="B1648" t="s">
        <v>1729</v>
      </c>
      <c r="C1648" t="s">
        <v>1729</v>
      </c>
      <c r="D1648">
        <v>0</v>
      </c>
      <c r="E1648">
        <v>0</v>
      </c>
      <c r="F1648">
        <v>0</v>
      </c>
      <c r="G1648">
        <v>0</v>
      </c>
      <c r="H1648">
        <v>42</v>
      </c>
      <c r="I1648">
        <v>7.4888000000000003</v>
      </c>
      <c r="J1648">
        <v>34.511200000000002</v>
      </c>
    </row>
    <row r="1649" spans="1:10" x14ac:dyDescent="0.25">
      <c r="A1649">
        <v>38233</v>
      </c>
      <c r="B1649" t="s">
        <v>1736</v>
      </c>
      <c r="C1649" t="s">
        <v>1736</v>
      </c>
      <c r="D1649">
        <v>0</v>
      </c>
      <c r="E1649">
        <v>0</v>
      </c>
      <c r="F1649">
        <v>0</v>
      </c>
      <c r="G1649">
        <v>0</v>
      </c>
      <c r="H1649">
        <v>12.5</v>
      </c>
      <c r="I1649">
        <v>0</v>
      </c>
      <c r="J1649">
        <v>12.5</v>
      </c>
    </row>
    <row r="1650" spans="1:10" x14ac:dyDescent="0.25">
      <c r="A1650">
        <v>37665</v>
      </c>
      <c r="B1650" t="s">
        <v>1731</v>
      </c>
      <c r="C1650" t="s">
        <v>1925</v>
      </c>
      <c r="D1650">
        <v>1</v>
      </c>
      <c r="E1650">
        <v>11076.8</v>
      </c>
      <c r="F1650">
        <v>11076.8</v>
      </c>
      <c r="G1650">
        <v>0</v>
      </c>
      <c r="H1650">
        <v>0</v>
      </c>
      <c r="I1650">
        <v>0</v>
      </c>
      <c r="J1650">
        <v>0</v>
      </c>
    </row>
    <row r="1651" spans="1:10" x14ac:dyDescent="0.25">
      <c r="A1651">
        <v>38305</v>
      </c>
      <c r="B1651" t="s">
        <v>1729</v>
      </c>
      <c r="C1651" t="s">
        <v>1729</v>
      </c>
      <c r="D1651">
        <v>0</v>
      </c>
      <c r="E1651">
        <v>9035.9</v>
      </c>
      <c r="F1651">
        <v>9035.9</v>
      </c>
      <c r="G1651">
        <v>0</v>
      </c>
      <c r="H1651">
        <v>0</v>
      </c>
      <c r="I1651">
        <v>0</v>
      </c>
      <c r="J1651">
        <v>0</v>
      </c>
    </row>
    <row r="1652" spans="1:10" x14ac:dyDescent="0.25">
      <c r="A1652">
        <v>38436</v>
      </c>
      <c r="B1652" t="s">
        <v>1741</v>
      </c>
      <c r="C1652" t="s">
        <v>1741</v>
      </c>
      <c r="D1652">
        <v>0</v>
      </c>
      <c r="E1652">
        <v>349.74</v>
      </c>
      <c r="F1652">
        <v>349.74</v>
      </c>
      <c r="G1652">
        <v>0</v>
      </c>
      <c r="H1652">
        <v>0</v>
      </c>
      <c r="I1652">
        <v>0</v>
      </c>
      <c r="J1652">
        <v>0</v>
      </c>
    </row>
    <row r="1653" spans="1:10" x14ac:dyDescent="0.25">
      <c r="A1653">
        <v>38435</v>
      </c>
      <c r="B1653" t="s">
        <v>1741</v>
      </c>
      <c r="C1653" t="s">
        <v>1741</v>
      </c>
      <c r="D1653">
        <v>0</v>
      </c>
      <c r="E1653">
        <v>174.87</v>
      </c>
      <c r="F1653">
        <v>174.87</v>
      </c>
      <c r="G1653">
        <v>0</v>
      </c>
      <c r="H1653">
        <v>0</v>
      </c>
      <c r="I1653">
        <v>0</v>
      </c>
      <c r="J1653">
        <v>0</v>
      </c>
    </row>
    <row r="1654" spans="1:10" x14ac:dyDescent="0.25">
      <c r="A1654">
        <v>38132</v>
      </c>
      <c r="B1654" t="s">
        <v>1735</v>
      </c>
      <c r="D1654">
        <v>1</v>
      </c>
    </row>
    <row r="1655" spans="1:10" x14ac:dyDescent="0.25">
      <c r="A1655">
        <v>38175</v>
      </c>
      <c r="B1655" t="s">
        <v>1765</v>
      </c>
      <c r="C1655" t="s">
        <v>1765</v>
      </c>
      <c r="D1655">
        <v>0</v>
      </c>
      <c r="E1655">
        <v>0</v>
      </c>
      <c r="F1655">
        <v>0</v>
      </c>
      <c r="G1655">
        <v>0</v>
      </c>
      <c r="H1655">
        <v>16</v>
      </c>
      <c r="I1655">
        <v>2.88</v>
      </c>
      <c r="J1655">
        <v>13.12</v>
      </c>
    </row>
    <row r="1656" spans="1:10" x14ac:dyDescent="0.25">
      <c r="A1656">
        <v>38425</v>
      </c>
      <c r="B1656" t="s">
        <v>1765</v>
      </c>
      <c r="D1656">
        <v>1</v>
      </c>
      <c r="F1656">
        <v>0</v>
      </c>
      <c r="I1656">
        <v>7.2</v>
      </c>
    </row>
    <row r="1657" spans="1:10" x14ac:dyDescent="0.25">
      <c r="A1657">
        <v>38437</v>
      </c>
      <c r="B1657" t="s">
        <v>1741</v>
      </c>
      <c r="C1657" t="s">
        <v>1741</v>
      </c>
      <c r="D1657">
        <v>0</v>
      </c>
      <c r="E1657">
        <v>1039.43</v>
      </c>
      <c r="F1657">
        <v>1039.43</v>
      </c>
      <c r="G1657">
        <v>0</v>
      </c>
      <c r="H1657">
        <v>0</v>
      </c>
      <c r="I1657">
        <v>0</v>
      </c>
      <c r="J1657">
        <v>0</v>
      </c>
    </row>
    <row r="1658" spans="1:10" x14ac:dyDescent="0.25">
      <c r="A1658">
        <v>38434</v>
      </c>
      <c r="B1658" t="s">
        <v>1736</v>
      </c>
      <c r="C1658" t="s">
        <v>1736</v>
      </c>
      <c r="D1658">
        <v>0</v>
      </c>
      <c r="E1658">
        <v>660</v>
      </c>
      <c r="F1658">
        <v>660</v>
      </c>
      <c r="G1658">
        <v>0</v>
      </c>
      <c r="H1658">
        <v>0</v>
      </c>
      <c r="I1658">
        <v>0</v>
      </c>
      <c r="J1658">
        <v>0</v>
      </c>
    </row>
    <row r="1659" spans="1:10" x14ac:dyDescent="0.25">
      <c r="A1659">
        <v>38419</v>
      </c>
      <c r="B1659" t="s">
        <v>1729</v>
      </c>
      <c r="C1659" t="s">
        <v>1729</v>
      </c>
      <c r="D1659">
        <v>0</v>
      </c>
      <c r="E1659">
        <v>0</v>
      </c>
      <c r="F1659">
        <v>0</v>
      </c>
      <c r="G1659">
        <v>0</v>
      </c>
      <c r="H1659">
        <v>151</v>
      </c>
      <c r="I1659">
        <v>26.54</v>
      </c>
      <c r="J1659">
        <v>124.46</v>
      </c>
    </row>
    <row r="1660" spans="1:10" x14ac:dyDescent="0.25">
      <c r="A1660">
        <v>29507</v>
      </c>
      <c r="B1660" t="s">
        <v>1730</v>
      </c>
      <c r="C1660" t="s">
        <v>1730</v>
      </c>
      <c r="D1660">
        <v>0</v>
      </c>
      <c r="E1660">
        <v>367.5</v>
      </c>
      <c r="F1660">
        <v>367.5</v>
      </c>
      <c r="G1660">
        <v>0</v>
      </c>
      <c r="H1660">
        <v>0</v>
      </c>
      <c r="I1660">
        <v>0</v>
      </c>
      <c r="J1660">
        <v>0</v>
      </c>
    </row>
    <row r="1661" spans="1:10" x14ac:dyDescent="0.25">
      <c r="A1661">
        <v>37032</v>
      </c>
      <c r="B1661" t="s">
        <v>1769</v>
      </c>
      <c r="D1661">
        <v>1</v>
      </c>
      <c r="F1661">
        <v>2727.75</v>
      </c>
      <c r="I1661">
        <v>1652.5</v>
      </c>
    </row>
    <row r="1662" spans="1:10" x14ac:dyDescent="0.25">
      <c r="A1662">
        <v>38040</v>
      </c>
      <c r="B1662" t="s">
        <v>1763</v>
      </c>
      <c r="D1662">
        <v>1</v>
      </c>
      <c r="F1662">
        <v>1607.5</v>
      </c>
      <c r="I1662">
        <v>0</v>
      </c>
    </row>
    <row r="1663" spans="1:10" x14ac:dyDescent="0.25">
      <c r="A1663">
        <v>38374</v>
      </c>
      <c r="B1663" t="s">
        <v>1729</v>
      </c>
      <c r="C1663" t="s">
        <v>1729</v>
      </c>
      <c r="D1663">
        <v>0</v>
      </c>
      <c r="E1663">
        <v>9990</v>
      </c>
      <c r="F1663">
        <v>9990</v>
      </c>
      <c r="G1663">
        <v>0</v>
      </c>
      <c r="H1663">
        <v>0</v>
      </c>
      <c r="I1663">
        <v>0</v>
      </c>
      <c r="J1663">
        <v>0</v>
      </c>
    </row>
    <row r="1664" spans="1:10" x14ac:dyDescent="0.25">
      <c r="A1664">
        <v>37430</v>
      </c>
      <c r="B1664" t="s">
        <v>1765</v>
      </c>
      <c r="C1664" t="s">
        <v>1765</v>
      </c>
      <c r="D1664">
        <v>0</v>
      </c>
      <c r="E1664">
        <v>200</v>
      </c>
      <c r="F1664">
        <v>200</v>
      </c>
      <c r="G1664">
        <v>0</v>
      </c>
      <c r="H1664">
        <v>185</v>
      </c>
      <c r="I1664">
        <v>185</v>
      </c>
      <c r="J1664">
        <v>0</v>
      </c>
    </row>
    <row r="1665" spans="1:10" x14ac:dyDescent="0.25">
      <c r="A1665">
        <v>37287</v>
      </c>
      <c r="B1665" t="s">
        <v>1765</v>
      </c>
      <c r="C1665" t="s">
        <v>1765</v>
      </c>
      <c r="D1665">
        <v>0</v>
      </c>
      <c r="E1665">
        <v>510</v>
      </c>
      <c r="F1665">
        <v>510</v>
      </c>
      <c r="G1665">
        <v>0</v>
      </c>
      <c r="I1665">
        <v>0</v>
      </c>
    </row>
    <row r="1666" spans="1:10" x14ac:dyDescent="0.25">
      <c r="A1666">
        <v>38274</v>
      </c>
      <c r="B1666" t="s">
        <v>1755</v>
      </c>
      <c r="D1666">
        <v>1</v>
      </c>
      <c r="F1666">
        <v>1810</v>
      </c>
    </row>
    <row r="1667" spans="1:10" x14ac:dyDescent="0.25">
      <c r="A1667">
        <v>38426</v>
      </c>
      <c r="B1667" t="s">
        <v>1728</v>
      </c>
      <c r="C1667" t="s">
        <v>1927</v>
      </c>
      <c r="D1667">
        <v>1</v>
      </c>
      <c r="E1667">
        <v>870.04</v>
      </c>
      <c r="F1667">
        <v>870.04</v>
      </c>
      <c r="G1667">
        <v>0</v>
      </c>
      <c r="H1667">
        <v>0</v>
      </c>
      <c r="I1667">
        <v>0</v>
      </c>
      <c r="J1667">
        <v>0</v>
      </c>
    </row>
    <row r="1668" spans="1:10" x14ac:dyDescent="0.25">
      <c r="A1668">
        <v>38445</v>
      </c>
      <c r="B1668" t="s">
        <v>1730</v>
      </c>
      <c r="C1668" t="s">
        <v>1730</v>
      </c>
      <c r="D1668">
        <v>0</v>
      </c>
      <c r="E1668">
        <v>182</v>
      </c>
      <c r="F1668">
        <v>182</v>
      </c>
      <c r="G1668">
        <v>0</v>
      </c>
      <c r="H1668">
        <v>0</v>
      </c>
      <c r="I1668">
        <v>0</v>
      </c>
      <c r="J1668">
        <v>0</v>
      </c>
    </row>
    <row r="1669" spans="1:10" x14ac:dyDescent="0.25">
      <c r="A1669">
        <v>38397</v>
      </c>
      <c r="B1669" t="s">
        <v>1728</v>
      </c>
      <c r="C1669" t="s">
        <v>1927</v>
      </c>
      <c r="D1669">
        <v>1</v>
      </c>
      <c r="E1669">
        <v>147</v>
      </c>
      <c r="F1669">
        <v>147</v>
      </c>
      <c r="G1669">
        <v>0</v>
      </c>
      <c r="H1669">
        <v>0</v>
      </c>
      <c r="I1669">
        <v>0</v>
      </c>
      <c r="J1669">
        <v>0</v>
      </c>
    </row>
    <row r="1670" spans="1:10" x14ac:dyDescent="0.25">
      <c r="A1670">
        <v>38427</v>
      </c>
      <c r="B1670" t="s">
        <v>1728</v>
      </c>
      <c r="C1670" t="s">
        <v>1927</v>
      </c>
      <c r="D1670">
        <v>1</v>
      </c>
      <c r="E1670">
        <v>544.78</v>
      </c>
      <c r="F1670">
        <v>292.27999999999997</v>
      </c>
      <c r="G1670">
        <v>252.5</v>
      </c>
      <c r="H1670">
        <v>0</v>
      </c>
      <c r="I1670">
        <v>0</v>
      </c>
      <c r="J1670">
        <v>0</v>
      </c>
    </row>
    <row r="1671" spans="1:10" x14ac:dyDescent="0.25">
      <c r="A1671">
        <v>38428</v>
      </c>
      <c r="B1671" t="s">
        <v>1735</v>
      </c>
      <c r="D1671">
        <v>1</v>
      </c>
      <c r="F1671">
        <v>3374.1</v>
      </c>
    </row>
    <row r="1672" spans="1:10" x14ac:dyDescent="0.25">
      <c r="A1672">
        <v>37768</v>
      </c>
      <c r="B1672" t="s">
        <v>1742</v>
      </c>
      <c r="C1672" t="s">
        <v>1742</v>
      </c>
      <c r="D1672">
        <v>0</v>
      </c>
      <c r="E1672">
        <v>56998</v>
      </c>
      <c r="F1672">
        <v>56998</v>
      </c>
      <c r="G1672">
        <v>0</v>
      </c>
      <c r="H1672">
        <v>0</v>
      </c>
      <c r="I1672">
        <v>0</v>
      </c>
      <c r="J1672">
        <v>0</v>
      </c>
    </row>
    <row r="1673" spans="1:10" x14ac:dyDescent="0.25">
      <c r="A1673">
        <v>38228</v>
      </c>
      <c r="B1673" t="s">
        <v>1765</v>
      </c>
      <c r="D1673">
        <v>1</v>
      </c>
      <c r="F1673">
        <v>2565</v>
      </c>
      <c r="I1673">
        <v>0</v>
      </c>
    </row>
    <row r="1674" spans="1:10" x14ac:dyDescent="0.25">
      <c r="A1674">
        <v>37815</v>
      </c>
      <c r="B1674" t="s">
        <v>1765</v>
      </c>
      <c r="D1674">
        <v>1</v>
      </c>
      <c r="F1674">
        <v>3748</v>
      </c>
      <c r="I1674">
        <v>0</v>
      </c>
    </row>
    <row r="1675" spans="1:10" x14ac:dyDescent="0.25">
      <c r="A1675">
        <v>38226</v>
      </c>
      <c r="B1675" t="s">
        <v>1728</v>
      </c>
      <c r="C1675" t="s">
        <v>1927</v>
      </c>
      <c r="D1675">
        <v>1</v>
      </c>
      <c r="E1675">
        <v>49.58</v>
      </c>
      <c r="F1675">
        <v>49.58</v>
      </c>
      <c r="G1675">
        <v>0</v>
      </c>
      <c r="H1675">
        <v>0</v>
      </c>
      <c r="I1675">
        <v>0</v>
      </c>
      <c r="J1675">
        <v>0</v>
      </c>
    </row>
    <row r="1676" spans="1:10" x14ac:dyDescent="0.25">
      <c r="A1676">
        <v>38322</v>
      </c>
      <c r="B1676" t="s">
        <v>1736</v>
      </c>
      <c r="D1676">
        <v>1</v>
      </c>
      <c r="F1676">
        <v>0</v>
      </c>
      <c r="I1676">
        <v>49</v>
      </c>
    </row>
    <row r="1677" spans="1:10" x14ac:dyDescent="0.25">
      <c r="A1677">
        <v>38433</v>
      </c>
      <c r="B1677" t="s">
        <v>1738</v>
      </c>
      <c r="C1677" t="s">
        <v>1738</v>
      </c>
      <c r="D1677">
        <v>0</v>
      </c>
      <c r="E1677">
        <v>0</v>
      </c>
      <c r="F1677">
        <v>0</v>
      </c>
      <c r="G1677">
        <v>0</v>
      </c>
      <c r="H1677">
        <v>223</v>
      </c>
      <c r="I1677">
        <v>223</v>
      </c>
      <c r="J1677">
        <v>0</v>
      </c>
    </row>
    <row r="1678" spans="1:10" x14ac:dyDescent="0.25">
      <c r="A1678">
        <v>38446</v>
      </c>
      <c r="B1678" t="s">
        <v>1738</v>
      </c>
      <c r="C1678" t="s">
        <v>1738</v>
      </c>
      <c r="D1678">
        <v>0</v>
      </c>
      <c r="E1678">
        <v>0</v>
      </c>
      <c r="F1678">
        <v>0</v>
      </c>
      <c r="G1678">
        <v>0</v>
      </c>
      <c r="H1678">
        <v>31</v>
      </c>
      <c r="I1678">
        <v>31</v>
      </c>
      <c r="J1678">
        <v>0</v>
      </c>
    </row>
    <row r="1679" spans="1:10" x14ac:dyDescent="0.25">
      <c r="A1679">
        <v>38310</v>
      </c>
      <c r="B1679" t="s">
        <v>1738</v>
      </c>
      <c r="D1679">
        <v>1</v>
      </c>
      <c r="F1679">
        <v>37832.03</v>
      </c>
      <c r="I1679">
        <v>66010.899999999994</v>
      </c>
    </row>
    <row r="1680" spans="1:10" x14ac:dyDescent="0.25">
      <c r="A1680">
        <v>152023</v>
      </c>
      <c r="B1680" t="s">
        <v>1738</v>
      </c>
      <c r="D1680">
        <v>1</v>
      </c>
      <c r="F1680">
        <v>37832.03</v>
      </c>
      <c r="I1680">
        <v>0</v>
      </c>
    </row>
    <row r="1681" spans="1:10" x14ac:dyDescent="0.25">
      <c r="A1681">
        <v>38626</v>
      </c>
      <c r="B1681" t="s">
        <v>1738</v>
      </c>
      <c r="D1681">
        <v>1</v>
      </c>
    </row>
    <row r="1682" spans="1:10" x14ac:dyDescent="0.25">
      <c r="A1682">
        <v>38443</v>
      </c>
      <c r="B1682" t="s">
        <v>1728</v>
      </c>
      <c r="C1682" t="s">
        <v>1927</v>
      </c>
      <c r="D1682">
        <v>1</v>
      </c>
      <c r="F1682">
        <v>0</v>
      </c>
    </row>
    <row r="1683" spans="1:10" x14ac:dyDescent="0.25">
      <c r="A1683">
        <v>38065</v>
      </c>
      <c r="B1683" t="s">
        <v>1736</v>
      </c>
      <c r="D1683">
        <v>1</v>
      </c>
      <c r="F1683">
        <v>2730</v>
      </c>
      <c r="I1683">
        <v>45</v>
      </c>
    </row>
    <row r="1684" spans="1:10" x14ac:dyDescent="0.25">
      <c r="A1684">
        <v>37659</v>
      </c>
      <c r="B1684" t="s">
        <v>1765</v>
      </c>
      <c r="D1684">
        <v>1</v>
      </c>
      <c r="F1684">
        <v>0</v>
      </c>
      <c r="I1684">
        <v>79.349999999999994</v>
      </c>
    </row>
    <row r="1685" spans="1:10" x14ac:dyDescent="0.25">
      <c r="A1685">
        <v>38464</v>
      </c>
      <c r="B1685" t="s">
        <v>1736</v>
      </c>
      <c r="D1685">
        <v>1</v>
      </c>
      <c r="F1685">
        <v>1023.46</v>
      </c>
    </row>
    <row r="1686" spans="1:10" x14ac:dyDescent="0.25">
      <c r="A1686">
        <v>38432</v>
      </c>
      <c r="B1686" t="s">
        <v>1728</v>
      </c>
      <c r="D1686">
        <v>1</v>
      </c>
      <c r="F1686">
        <v>29250</v>
      </c>
      <c r="I1686">
        <v>0</v>
      </c>
    </row>
    <row r="1687" spans="1:10" x14ac:dyDescent="0.25">
      <c r="A1687">
        <v>37951</v>
      </c>
      <c r="B1687" t="s">
        <v>1738</v>
      </c>
      <c r="C1687" t="s">
        <v>1738</v>
      </c>
      <c r="D1687">
        <v>0</v>
      </c>
      <c r="E1687">
        <v>0</v>
      </c>
      <c r="F1687">
        <v>0</v>
      </c>
      <c r="G1687">
        <v>0</v>
      </c>
      <c r="H1687">
        <v>17</v>
      </c>
      <c r="I1687">
        <v>17</v>
      </c>
      <c r="J1687">
        <v>0</v>
      </c>
    </row>
    <row r="1688" spans="1:10" x14ac:dyDescent="0.25">
      <c r="A1688">
        <v>38418</v>
      </c>
      <c r="B1688" t="s">
        <v>1755</v>
      </c>
      <c r="D1688">
        <v>1</v>
      </c>
      <c r="F1688">
        <v>54.46</v>
      </c>
      <c r="I1688">
        <v>0</v>
      </c>
    </row>
    <row r="1689" spans="1:10" x14ac:dyDescent="0.25">
      <c r="A1689">
        <v>37926</v>
      </c>
      <c r="B1689" t="s">
        <v>1728</v>
      </c>
      <c r="C1689" t="s">
        <v>1927</v>
      </c>
      <c r="D1689">
        <v>1</v>
      </c>
      <c r="E1689">
        <v>12817.21</v>
      </c>
      <c r="F1689">
        <v>12817.21</v>
      </c>
      <c r="G1689">
        <v>0</v>
      </c>
      <c r="H1689">
        <v>0</v>
      </c>
      <c r="I1689">
        <v>0</v>
      </c>
      <c r="J1689">
        <v>0</v>
      </c>
    </row>
    <row r="1690" spans="1:10" x14ac:dyDescent="0.25">
      <c r="A1690">
        <v>38460</v>
      </c>
      <c r="B1690" t="s">
        <v>1736</v>
      </c>
      <c r="D1690">
        <v>1</v>
      </c>
      <c r="F1690">
        <v>876</v>
      </c>
    </row>
    <row r="1691" spans="1:10" x14ac:dyDescent="0.25">
      <c r="A1691">
        <v>38471</v>
      </c>
      <c r="B1691" t="s">
        <v>1738</v>
      </c>
      <c r="D1691">
        <v>1</v>
      </c>
      <c r="F1691">
        <v>0</v>
      </c>
      <c r="I1691">
        <v>17</v>
      </c>
    </row>
    <row r="1692" spans="1:10" x14ac:dyDescent="0.25">
      <c r="A1692">
        <v>37539</v>
      </c>
      <c r="B1692" t="s">
        <v>1741</v>
      </c>
      <c r="D1692">
        <v>1</v>
      </c>
      <c r="F1692">
        <v>150</v>
      </c>
      <c r="I1692">
        <v>1250</v>
      </c>
    </row>
    <row r="1693" spans="1:10" x14ac:dyDescent="0.25">
      <c r="A1693">
        <v>38080</v>
      </c>
      <c r="B1693" t="s">
        <v>1765</v>
      </c>
      <c r="C1693" t="s">
        <v>1765</v>
      </c>
      <c r="D1693">
        <v>0</v>
      </c>
      <c r="E1693">
        <v>1454</v>
      </c>
      <c r="F1693">
        <v>1454</v>
      </c>
      <c r="G1693">
        <v>0</v>
      </c>
      <c r="I1693">
        <v>0</v>
      </c>
    </row>
    <row r="1694" spans="1:10" x14ac:dyDescent="0.25">
      <c r="A1694">
        <v>37521</v>
      </c>
      <c r="B1694" t="s">
        <v>1765</v>
      </c>
      <c r="C1694" t="s">
        <v>1765</v>
      </c>
      <c r="D1694">
        <v>0</v>
      </c>
      <c r="E1694">
        <v>488</v>
      </c>
      <c r="F1694">
        <v>488</v>
      </c>
      <c r="G1694">
        <v>0</v>
      </c>
    </row>
    <row r="1695" spans="1:10" x14ac:dyDescent="0.25">
      <c r="A1695">
        <v>56176225</v>
      </c>
      <c r="D1695">
        <v>1</v>
      </c>
      <c r="F1695">
        <v>6324546.9100000001</v>
      </c>
      <c r="I1695">
        <v>640595.35054200003</v>
      </c>
    </row>
    <row r="1696" spans="1:10" x14ac:dyDescent="0.25">
      <c r="A1696">
        <v>36433</v>
      </c>
      <c r="C1696" t="s">
        <v>1924</v>
      </c>
      <c r="D1696">
        <v>1</v>
      </c>
      <c r="E1696">
        <v>12745</v>
      </c>
    </row>
    <row r="1697" spans="1:8" x14ac:dyDescent="0.25">
      <c r="A1697">
        <v>21629</v>
      </c>
      <c r="C1697" t="s">
        <v>1742</v>
      </c>
      <c r="D1697">
        <v>1</v>
      </c>
      <c r="E1697">
        <v>3530.31</v>
      </c>
      <c r="H1697">
        <v>30</v>
      </c>
    </row>
    <row r="1698" spans="1:8" x14ac:dyDescent="0.25">
      <c r="A1698">
        <v>35197</v>
      </c>
      <c r="C1698" t="s">
        <v>1927</v>
      </c>
      <c r="D1698">
        <v>1</v>
      </c>
      <c r="E1698">
        <v>0</v>
      </c>
      <c r="H1698">
        <v>5</v>
      </c>
    </row>
    <row r="1699" spans="1:8" x14ac:dyDescent="0.25">
      <c r="A1699">
        <v>32915</v>
      </c>
      <c r="C1699" t="s">
        <v>1736</v>
      </c>
      <c r="D1699">
        <v>1</v>
      </c>
      <c r="E1699">
        <v>0</v>
      </c>
      <c r="H1699">
        <v>150</v>
      </c>
    </row>
    <row r="1700" spans="1:8" x14ac:dyDescent="0.25">
      <c r="A1700">
        <v>28635</v>
      </c>
      <c r="C1700" t="s">
        <v>1929</v>
      </c>
      <c r="D1700">
        <v>1</v>
      </c>
      <c r="E1700">
        <v>39795</v>
      </c>
      <c r="H1700">
        <v>705</v>
      </c>
    </row>
    <row r="1701" spans="1:8" x14ac:dyDescent="0.25">
      <c r="A1701">
        <v>35856</v>
      </c>
      <c r="C1701" t="s">
        <v>1927</v>
      </c>
      <c r="D1701">
        <v>1</v>
      </c>
      <c r="E1701">
        <v>23508.83</v>
      </c>
      <c r="H1701">
        <v>410</v>
      </c>
    </row>
    <row r="1702" spans="1:8" x14ac:dyDescent="0.25">
      <c r="A1702">
        <v>35988</v>
      </c>
      <c r="C1702" t="s">
        <v>1927</v>
      </c>
      <c r="D1702">
        <v>1</v>
      </c>
      <c r="E1702">
        <v>1069</v>
      </c>
      <c r="H1702">
        <v>0</v>
      </c>
    </row>
    <row r="1703" spans="1:8" x14ac:dyDescent="0.25">
      <c r="A1703">
        <v>35516</v>
      </c>
      <c r="C1703" t="s">
        <v>1736</v>
      </c>
      <c r="D1703">
        <v>1</v>
      </c>
      <c r="E1703">
        <v>89</v>
      </c>
      <c r="H1703">
        <v>298</v>
      </c>
    </row>
    <row r="1704" spans="1:8" x14ac:dyDescent="0.25">
      <c r="A1704">
        <v>33108</v>
      </c>
      <c r="C1704" t="s">
        <v>1927</v>
      </c>
      <c r="D1704">
        <v>1</v>
      </c>
      <c r="E1704">
        <v>2696.62</v>
      </c>
      <c r="H1704">
        <v>0</v>
      </c>
    </row>
    <row r="1705" spans="1:8" x14ac:dyDescent="0.25">
      <c r="A1705">
        <v>37108</v>
      </c>
      <c r="C1705" t="s">
        <v>1736</v>
      </c>
      <c r="D1705">
        <v>1</v>
      </c>
      <c r="E1705">
        <v>2000</v>
      </c>
      <c r="H1705">
        <v>5728</v>
      </c>
    </row>
    <row r="1706" spans="1:8" x14ac:dyDescent="0.25">
      <c r="A1706">
        <v>13544</v>
      </c>
      <c r="C1706" t="s">
        <v>1751</v>
      </c>
      <c r="D1706">
        <v>1</v>
      </c>
      <c r="E1706">
        <v>0</v>
      </c>
      <c r="H1706">
        <v>9622</v>
      </c>
    </row>
    <row r="1707" spans="1:8" x14ac:dyDescent="0.25">
      <c r="A1707">
        <v>35972</v>
      </c>
      <c r="C1707" t="s">
        <v>1742</v>
      </c>
      <c r="D1707">
        <v>1</v>
      </c>
      <c r="E1707">
        <v>0</v>
      </c>
      <c r="H1707">
        <v>15</v>
      </c>
    </row>
    <row r="1708" spans="1:8" x14ac:dyDescent="0.25">
      <c r="A1708">
        <v>34150</v>
      </c>
      <c r="C1708" t="s">
        <v>1927</v>
      </c>
      <c r="D1708">
        <v>1</v>
      </c>
      <c r="E1708">
        <v>498677</v>
      </c>
    </row>
    <row r="1709" spans="1:8" x14ac:dyDescent="0.25">
      <c r="A1709">
        <v>34436</v>
      </c>
      <c r="C1709" t="s">
        <v>1927</v>
      </c>
      <c r="D1709">
        <v>1</v>
      </c>
      <c r="E1709">
        <v>0</v>
      </c>
      <c r="H1709">
        <v>375</v>
      </c>
    </row>
    <row r="1710" spans="1:8" x14ac:dyDescent="0.25">
      <c r="A1710">
        <v>34986</v>
      </c>
      <c r="C1710" t="s">
        <v>1927</v>
      </c>
      <c r="D1710">
        <v>1</v>
      </c>
      <c r="E1710">
        <v>0</v>
      </c>
      <c r="H1710">
        <v>0</v>
      </c>
    </row>
    <row r="1711" spans="1:8" x14ac:dyDescent="0.25">
      <c r="A1711">
        <v>35476</v>
      </c>
      <c r="C1711" t="s">
        <v>1738</v>
      </c>
      <c r="D1711">
        <v>1</v>
      </c>
      <c r="E1711">
        <v>2995</v>
      </c>
      <c r="H1711">
        <v>350</v>
      </c>
    </row>
    <row r="1712" spans="1:8" x14ac:dyDescent="0.25">
      <c r="A1712">
        <v>36410</v>
      </c>
      <c r="C1712" t="s">
        <v>1741</v>
      </c>
      <c r="D1712">
        <v>1</v>
      </c>
      <c r="E1712">
        <v>5710.84</v>
      </c>
      <c r="H1712">
        <v>0</v>
      </c>
    </row>
    <row r="1713" spans="1:8" x14ac:dyDescent="0.25">
      <c r="A1713">
        <v>31359</v>
      </c>
      <c r="C1713" t="s">
        <v>1925</v>
      </c>
      <c r="D1713">
        <v>1</v>
      </c>
      <c r="E1713">
        <v>1929</v>
      </c>
    </row>
    <row r="1714" spans="1:8" x14ac:dyDescent="0.25">
      <c r="A1714">
        <v>36269</v>
      </c>
      <c r="C1714" t="s">
        <v>1729</v>
      </c>
      <c r="D1714">
        <v>1</v>
      </c>
      <c r="E1714">
        <v>527</v>
      </c>
    </row>
    <row r="1715" spans="1:8" x14ac:dyDescent="0.25">
      <c r="A1715">
        <v>31817</v>
      </c>
      <c r="C1715" t="s">
        <v>1927</v>
      </c>
      <c r="D1715">
        <v>1</v>
      </c>
      <c r="E1715">
        <v>967.5</v>
      </c>
      <c r="H1715">
        <v>1262</v>
      </c>
    </row>
    <row r="1716" spans="1:8" x14ac:dyDescent="0.25">
      <c r="A1716">
        <v>35495</v>
      </c>
      <c r="C1716" t="s">
        <v>1927</v>
      </c>
      <c r="D1716">
        <v>1</v>
      </c>
      <c r="E1716">
        <v>1144.96</v>
      </c>
      <c r="H1716">
        <v>0</v>
      </c>
    </row>
    <row r="1717" spans="1:8" x14ac:dyDescent="0.25">
      <c r="A1717">
        <v>35638</v>
      </c>
      <c r="C1717" t="s">
        <v>1733</v>
      </c>
      <c r="D1717">
        <v>1</v>
      </c>
      <c r="E1717">
        <v>1071.49</v>
      </c>
    </row>
    <row r="1718" spans="1:8" x14ac:dyDescent="0.25">
      <c r="A1718">
        <v>36906</v>
      </c>
      <c r="C1718" t="s">
        <v>1758</v>
      </c>
      <c r="D1718">
        <v>1</v>
      </c>
      <c r="E1718">
        <v>19995</v>
      </c>
    </row>
    <row r="1719" spans="1:8" x14ac:dyDescent="0.25">
      <c r="A1719">
        <v>29170</v>
      </c>
      <c r="C1719" t="s">
        <v>1738</v>
      </c>
      <c r="D1719">
        <v>1</v>
      </c>
      <c r="E1719">
        <v>113.85</v>
      </c>
      <c r="H1719">
        <v>175</v>
      </c>
    </row>
    <row r="1720" spans="1:8" x14ac:dyDescent="0.25">
      <c r="A1720">
        <v>35486</v>
      </c>
      <c r="C1720" t="s">
        <v>1733</v>
      </c>
      <c r="D1720">
        <v>1</v>
      </c>
      <c r="E1720">
        <v>1018</v>
      </c>
    </row>
    <row r="1721" spans="1:8" x14ac:dyDescent="0.25">
      <c r="A1721">
        <v>34900</v>
      </c>
      <c r="C1721" t="s">
        <v>1734</v>
      </c>
      <c r="D1721">
        <v>1</v>
      </c>
      <c r="E1721">
        <v>23586.2</v>
      </c>
    </row>
    <row r="1722" spans="1:8" x14ac:dyDescent="0.25">
      <c r="A1722">
        <v>37533</v>
      </c>
      <c r="C1722" t="s">
        <v>1741</v>
      </c>
      <c r="D1722">
        <v>1</v>
      </c>
      <c r="E1722">
        <v>424.31</v>
      </c>
      <c r="H1722">
        <v>0</v>
      </c>
    </row>
    <row r="1723" spans="1:8" x14ac:dyDescent="0.25">
      <c r="A1723">
        <v>35510</v>
      </c>
      <c r="C1723" t="s">
        <v>1729</v>
      </c>
      <c r="D1723">
        <v>1</v>
      </c>
      <c r="E1723">
        <v>0</v>
      </c>
      <c r="H1723">
        <v>318.75</v>
      </c>
    </row>
    <row r="1724" spans="1:8" x14ac:dyDescent="0.25">
      <c r="A1724">
        <v>36039</v>
      </c>
      <c r="C1724" t="s">
        <v>1927</v>
      </c>
      <c r="D1724">
        <v>1</v>
      </c>
      <c r="E1724">
        <v>57526.19</v>
      </c>
      <c r="H1724">
        <v>1404</v>
      </c>
    </row>
    <row r="1725" spans="1:8" x14ac:dyDescent="0.25">
      <c r="A1725">
        <v>35353</v>
      </c>
      <c r="C1725" t="s">
        <v>1738</v>
      </c>
      <c r="D1725">
        <v>1</v>
      </c>
      <c r="E1725">
        <v>0</v>
      </c>
      <c r="H1725">
        <v>225</v>
      </c>
    </row>
    <row r="1726" spans="1:8" x14ac:dyDescent="0.25">
      <c r="A1726">
        <v>34282</v>
      </c>
      <c r="C1726" t="s">
        <v>1734</v>
      </c>
      <c r="D1726">
        <v>1</v>
      </c>
      <c r="E1726">
        <v>0</v>
      </c>
      <c r="H1726">
        <v>200</v>
      </c>
    </row>
    <row r="1727" spans="1:8" x14ac:dyDescent="0.25">
      <c r="A1727">
        <v>36757</v>
      </c>
      <c r="C1727" t="s">
        <v>1741</v>
      </c>
      <c r="D1727">
        <v>1</v>
      </c>
      <c r="E1727">
        <v>2370.34</v>
      </c>
      <c r="H1727">
        <v>0</v>
      </c>
    </row>
    <row r="1728" spans="1:8" x14ac:dyDescent="0.25">
      <c r="A1728">
        <v>33471</v>
      </c>
      <c r="C1728" t="s">
        <v>1924</v>
      </c>
      <c r="D1728">
        <v>1</v>
      </c>
      <c r="E1728">
        <v>2000</v>
      </c>
      <c r="H1728">
        <v>5250</v>
      </c>
    </row>
    <row r="1729" spans="1:8" x14ac:dyDescent="0.25">
      <c r="A1729">
        <v>35224</v>
      </c>
      <c r="C1729" t="s">
        <v>1736</v>
      </c>
      <c r="D1729">
        <v>1</v>
      </c>
      <c r="E1729">
        <v>300</v>
      </c>
    </row>
    <row r="1730" spans="1:8" x14ac:dyDescent="0.25">
      <c r="A1730">
        <v>36117</v>
      </c>
      <c r="C1730" t="s">
        <v>1736</v>
      </c>
      <c r="D1730">
        <v>1</v>
      </c>
      <c r="E1730">
        <v>3032.72</v>
      </c>
      <c r="H1730">
        <v>0</v>
      </c>
    </row>
    <row r="1731" spans="1:8" x14ac:dyDescent="0.25">
      <c r="A1731">
        <v>37626</v>
      </c>
      <c r="C1731" t="s">
        <v>1741</v>
      </c>
      <c r="D1731">
        <v>1</v>
      </c>
      <c r="E1731">
        <v>7800</v>
      </c>
    </row>
    <row r="1732" spans="1:8" x14ac:dyDescent="0.25">
      <c r="A1732">
        <v>27941</v>
      </c>
      <c r="C1732" t="s">
        <v>1739</v>
      </c>
      <c r="D1732">
        <v>1</v>
      </c>
      <c r="E1732">
        <v>28.74</v>
      </c>
    </row>
    <row r="1733" spans="1:8" x14ac:dyDescent="0.25">
      <c r="A1733">
        <v>34227</v>
      </c>
      <c r="C1733" t="s">
        <v>1927</v>
      </c>
      <c r="D1733">
        <v>1</v>
      </c>
      <c r="E1733">
        <v>967.5</v>
      </c>
      <c r="H1733">
        <v>1690</v>
      </c>
    </row>
    <row r="1734" spans="1:8" x14ac:dyDescent="0.25">
      <c r="A1734">
        <v>27411</v>
      </c>
      <c r="C1734" t="s">
        <v>1924</v>
      </c>
      <c r="D1734">
        <v>1</v>
      </c>
      <c r="E1734">
        <v>24640</v>
      </c>
    </row>
    <row r="1735" spans="1:8" x14ac:dyDescent="0.25">
      <c r="A1735">
        <v>34569</v>
      </c>
      <c r="C1735" t="s">
        <v>1768</v>
      </c>
      <c r="D1735">
        <v>1</v>
      </c>
      <c r="E1735">
        <v>11193.75</v>
      </c>
      <c r="H1735">
        <v>13105</v>
      </c>
    </row>
    <row r="1736" spans="1:8" x14ac:dyDescent="0.25">
      <c r="A1736">
        <v>36173</v>
      </c>
      <c r="C1736" t="s">
        <v>1738</v>
      </c>
      <c r="D1736">
        <v>1</v>
      </c>
      <c r="E1736">
        <v>16109</v>
      </c>
    </row>
    <row r="1737" spans="1:8" x14ac:dyDescent="0.25">
      <c r="A1737">
        <v>36023</v>
      </c>
      <c r="C1737" t="s">
        <v>1733</v>
      </c>
      <c r="D1737">
        <v>1</v>
      </c>
      <c r="E1737">
        <v>0</v>
      </c>
      <c r="H1737">
        <v>846</v>
      </c>
    </row>
    <row r="1738" spans="1:8" x14ac:dyDescent="0.25">
      <c r="A1738">
        <v>33965</v>
      </c>
      <c r="C1738" t="s">
        <v>1734</v>
      </c>
      <c r="D1738">
        <v>1</v>
      </c>
      <c r="E1738">
        <v>656.5</v>
      </c>
      <c r="H1738">
        <v>15219.5</v>
      </c>
    </row>
    <row r="1739" spans="1:8" x14ac:dyDescent="0.25">
      <c r="A1739">
        <v>35264</v>
      </c>
      <c r="C1739" t="s">
        <v>1924</v>
      </c>
      <c r="D1739">
        <v>1</v>
      </c>
      <c r="E1739">
        <v>7418.73</v>
      </c>
      <c r="H1739">
        <v>0</v>
      </c>
    </row>
    <row r="1740" spans="1:8" x14ac:dyDescent="0.25">
      <c r="A1740">
        <v>37435</v>
      </c>
      <c r="C1740" t="s">
        <v>1927</v>
      </c>
      <c r="D1740">
        <v>1</v>
      </c>
      <c r="E1740">
        <v>2694.48</v>
      </c>
    </row>
    <row r="1741" spans="1:8" x14ac:dyDescent="0.25">
      <c r="A1741">
        <v>35480</v>
      </c>
      <c r="C1741" t="s">
        <v>1734</v>
      </c>
      <c r="D1741">
        <v>1</v>
      </c>
      <c r="E1741">
        <v>56.35</v>
      </c>
      <c r="H1741">
        <v>480.55</v>
      </c>
    </row>
    <row r="1742" spans="1:8" x14ac:dyDescent="0.25">
      <c r="A1742">
        <v>35929</v>
      </c>
      <c r="C1742" t="s">
        <v>1729</v>
      </c>
      <c r="D1742">
        <v>1</v>
      </c>
      <c r="E1742">
        <v>6444</v>
      </c>
      <c r="H1742">
        <v>0</v>
      </c>
    </row>
    <row r="1743" spans="1:8" x14ac:dyDescent="0.25">
      <c r="A1743">
        <v>35982</v>
      </c>
      <c r="C1743" t="s">
        <v>1737</v>
      </c>
      <c r="D1743">
        <v>1</v>
      </c>
      <c r="E1743">
        <v>0</v>
      </c>
      <c r="H1743">
        <v>32.5</v>
      </c>
    </row>
    <row r="1744" spans="1:8" x14ac:dyDescent="0.25">
      <c r="A1744">
        <v>33675</v>
      </c>
      <c r="C1744" t="s">
        <v>1927</v>
      </c>
      <c r="D1744">
        <v>1</v>
      </c>
      <c r="E1744">
        <v>5434</v>
      </c>
      <c r="H1744">
        <v>0</v>
      </c>
    </row>
    <row r="1745" spans="1:8" x14ac:dyDescent="0.25">
      <c r="A1745">
        <v>36198</v>
      </c>
      <c r="C1745" t="s">
        <v>1734</v>
      </c>
      <c r="D1745">
        <v>1</v>
      </c>
      <c r="E1745">
        <v>115.7</v>
      </c>
      <c r="H1745">
        <v>130</v>
      </c>
    </row>
    <row r="1746" spans="1:8" x14ac:dyDescent="0.25">
      <c r="A1746">
        <v>36381</v>
      </c>
      <c r="C1746" t="s">
        <v>1734</v>
      </c>
      <c r="D1746">
        <v>1</v>
      </c>
      <c r="E1746">
        <v>744</v>
      </c>
    </row>
    <row r="1747" spans="1:8" x14ac:dyDescent="0.25">
      <c r="A1747">
        <v>36432</v>
      </c>
      <c r="C1747" t="s">
        <v>1734</v>
      </c>
      <c r="D1747">
        <v>1</v>
      </c>
      <c r="E1747">
        <v>1077.99</v>
      </c>
    </row>
    <row r="1748" spans="1:8" x14ac:dyDescent="0.25">
      <c r="A1748">
        <v>36099</v>
      </c>
      <c r="C1748" t="s">
        <v>1927</v>
      </c>
      <c r="D1748">
        <v>1</v>
      </c>
    </row>
    <row r="1749" spans="1:8" x14ac:dyDescent="0.25">
      <c r="A1749">
        <v>35635</v>
      </c>
      <c r="C1749" t="s">
        <v>1734</v>
      </c>
      <c r="D1749">
        <v>1</v>
      </c>
    </row>
    <row r="1750" spans="1:8" x14ac:dyDescent="0.25">
      <c r="A1750">
        <v>36024</v>
      </c>
      <c r="C1750" t="s">
        <v>1742</v>
      </c>
      <c r="D1750">
        <v>1</v>
      </c>
      <c r="E1750">
        <v>0</v>
      </c>
      <c r="H1750">
        <v>22</v>
      </c>
    </row>
    <row r="1751" spans="1:8" x14ac:dyDescent="0.25">
      <c r="A1751">
        <v>30110</v>
      </c>
      <c r="C1751" t="s">
        <v>1738</v>
      </c>
      <c r="D1751">
        <v>1</v>
      </c>
      <c r="E1751">
        <v>1500</v>
      </c>
      <c r="H1751">
        <v>1375</v>
      </c>
    </row>
    <row r="1752" spans="1:8" x14ac:dyDescent="0.25">
      <c r="A1752">
        <v>35526</v>
      </c>
      <c r="C1752" t="s">
        <v>1738</v>
      </c>
      <c r="D1752">
        <v>1</v>
      </c>
      <c r="E1752">
        <v>0</v>
      </c>
      <c r="H1752">
        <v>9</v>
      </c>
    </row>
    <row r="1753" spans="1:8" x14ac:dyDescent="0.25">
      <c r="A1753">
        <v>35356</v>
      </c>
      <c r="C1753" t="s">
        <v>1734</v>
      </c>
      <c r="D1753">
        <v>1</v>
      </c>
      <c r="E1753">
        <v>0</v>
      </c>
      <c r="H1753">
        <v>27901</v>
      </c>
    </row>
    <row r="1754" spans="1:8" x14ac:dyDescent="0.25">
      <c r="A1754">
        <v>33110</v>
      </c>
      <c r="C1754" t="s">
        <v>1927</v>
      </c>
      <c r="D1754">
        <v>1</v>
      </c>
      <c r="E1754">
        <v>2557.62</v>
      </c>
      <c r="H1754">
        <v>0</v>
      </c>
    </row>
    <row r="1755" spans="1:8" x14ac:dyDescent="0.25">
      <c r="A1755">
        <v>36379</v>
      </c>
      <c r="C1755" t="s">
        <v>1730</v>
      </c>
      <c r="D1755">
        <v>1</v>
      </c>
      <c r="E1755">
        <v>3296</v>
      </c>
      <c r="H1755">
        <v>0</v>
      </c>
    </row>
    <row r="1756" spans="1:8" x14ac:dyDescent="0.25">
      <c r="A1756">
        <v>18033</v>
      </c>
      <c r="C1756" t="s">
        <v>1751</v>
      </c>
      <c r="D1756">
        <v>1</v>
      </c>
      <c r="E1756">
        <v>187875</v>
      </c>
      <c r="H1756">
        <v>0</v>
      </c>
    </row>
    <row r="1757" spans="1:8" x14ac:dyDescent="0.25">
      <c r="A1757">
        <v>35835</v>
      </c>
      <c r="C1757" t="s">
        <v>1729</v>
      </c>
      <c r="D1757">
        <v>1</v>
      </c>
      <c r="E1757">
        <v>20560</v>
      </c>
      <c r="H1757">
        <v>0</v>
      </c>
    </row>
    <row r="1758" spans="1:8" x14ac:dyDescent="0.25">
      <c r="A1758">
        <v>32939</v>
      </c>
      <c r="C1758" t="s">
        <v>1729</v>
      </c>
      <c r="D1758">
        <v>1</v>
      </c>
      <c r="E1758">
        <v>2812.7</v>
      </c>
      <c r="H1758">
        <v>1263</v>
      </c>
    </row>
    <row r="1759" spans="1:8" x14ac:dyDescent="0.25">
      <c r="A1759">
        <v>36517</v>
      </c>
      <c r="C1759" t="s">
        <v>1741</v>
      </c>
      <c r="D1759">
        <v>1</v>
      </c>
      <c r="E1759">
        <v>873</v>
      </c>
      <c r="H1759">
        <v>0</v>
      </c>
    </row>
    <row r="1760" spans="1:8" x14ac:dyDescent="0.25">
      <c r="A1760">
        <v>36721</v>
      </c>
      <c r="C1760" t="s">
        <v>1741</v>
      </c>
      <c r="D1760">
        <v>1</v>
      </c>
      <c r="E1760">
        <v>14847.7</v>
      </c>
      <c r="H1760">
        <v>1733.7</v>
      </c>
    </row>
    <row r="1761" spans="1:8" x14ac:dyDescent="0.25">
      <c r="A1761">
        <v>35893</v>
      </c>
      <c r="C1761" t="s">
        <v>1927</v>
      </c>
      <c r="D1761">
        <v>1</v>
      </c>
      <c r="E1761">
        <v>2762.5</v>
      </c>
      <c r="H1761">
        <v>197.5</v>
      </c>
    </row>
    <row r="1762" spans="1:8" x14ac:dyDescent="0.25">
      <c r="A1762">
        <v>36050</v>
      </c>
      <c r="C1762" t="s">
        <v>1927</v>
      </c>
      <c r="D1762">
        <v>1</v>
      </c>
      <c r="E1762">
        <v>375.68</v>
      </c>
      <c r="H1762">
        <v>0</v>
      </c>
    </row>
    <row r="1763" spans="1:8" x14ac:dyDescent="0.25">
      <c r="A1763">
        <v>36093</v>
      </c>
      <c r="C1763" t="s">
        <v>1738</v>
      </c>
      <c r="D1763">
        <v>1</v>
      </c>
      <c r="E1763">
        <v>417</v>
      </c>
    </row>
    <row r="1764" spans="1:8" x14ac:dyDescent="0.25">
      <c r="A1764">
        <v>32833</v>
      </c>
      <c r="C1764" t="s">
        <v>1924</v>
      </c>
      <c r="D1764">
        <v>1</v>
      </c>
      <c r="E1764">
        <v>369767.84</v>
      </c>
    </row>
    <row r="1765" spans="1:8" x14ac:dyDescent="0.25">
      <c r="A1765">
        <v>35866</v>
      </c>
      <c r="C1765" t="s">
        <v>1737</v>
      </c>
      <c r="D1765">
        <v>1</v>
      </c>
      <c r="E1765">
        <v>0</v>
      </c>
      <c r="H1765">
        <v>8</v>
      </c>
    </row>
    <row r="1766" spans="1:8" x14ac:dyDescent="0.25">
      <c r="A1766">
        <v>31211</v>
      </c>
      <c r="C1766" t="s">
        <v>1742</v>
      </c>
      <c r="D1766">
        <v>1</v>
      </c>
      <c r="E1766">
        <v>28875</v>
      </c>
    </row>
    <row r="1767" spans="1:8" x14ac:dyDescent="0.25">
      <c r="A1767">
        <v>37422</v>
      </c>
      <c r="C1767" t="s">
        <v>1741</v>
      </c>
      <c r="D1767">
        <v>1</v>
      </c>
      <c r="E1767">
        <v>28400.52</v>
      </c>
      <c r="H1767">
        <v>0</v>
      </c>
    </row>
    <row r="1768" spans="1:8" x14ac:dyDescent="0.25">
      <c r="A1768">
        <v>34798</v>
      </c>
      <c r="C1768" t="s">
        <v>1729</v>
      </c>
      <c r="D1768">
        <v>1</v>
      </c>
      <c r="E1768">
        <v>0</v>
      </c>
      <c r="H1768">
        <v>897.1</v>
      </c>
    </row>
    <row r="1769" spans="1:8" x14ac:dyDescent="0.25">
      <c r="A1769">
        <v>33116</v>
      </c>
      <c r="C1769" t="s">
        <v>1742</v>
      </c>
      <c r="D1769">
        <v>1</v>
      </c>
      <c r="E1769">
        <v>3538.5</v>
      </c>
      <c r="H1769">
        <v>16456</v>
      </c>
    </row>
    <row r="1770" spans="1:8" x14ac:dyDescent="0.25">
      <c r="A1770">
        <v>36119</v>
      </c>
      <c r="C1770" t="s">
        <v>1742</v>
      </c>
      <c r="D1770">
        <v>1</v>
      </c>
    </row>
    <row r="1771" spans="1:8" x14ac:dyDescent="0.25">
      <c r="A1771">
        <v>16808</v>
      </c>
      <c r="C1771" t="s">
        <v>1742</v>
      </c>
      <c r="D1771">
        <v>1</v>
      </c>
      <c r="E1771">
        <v>14790</v>
      </c>
    </row>
    <row r="1772" spans="1:8" x14ac:dyDescent="0.25">
      <c r="A1772">
        <v>35222</v>
      </c>
      <c r="C1772" t="s">
        <v>1927</v>
      </c>
      <c r="D1772">
        <v>1</v>
      </c>
      <c r="E1772">
        <v>2694.48</v>
      </c>
      <c r="H1772">
        <v>0</v>
      </c>
    </row>
    <row r="1773" spans="1:8" x14ac:dyDescent="0.25">
      <c r="A1773">
        <v>31503</v>
      </c>
      <c r="C1773" t="s">
        <v>1734</v>
      </c>
      <c r="D1773">
        <v>1</v>
      </c>
      <c r="E1773">
        <v>12211</v>
      </c>
      <c r="H1773">
        <v>4207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 Data</vt:lpstr>
      <vt:lpstr>CW Data</vt:lpstr>
      <vt:lpstr>Differential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Ian Wheeler</cp:lastModifiedBy>
  <dcterms:created xsi:type="dcterms:W3CDTF">2024-01-08T14:48:27Z</dcterms:created>
  <dcterms:modified xsi:type="dcterms:W3CDTF">2024-01-08T15:13:34Z</dcterms:modified>
</cp:coreProperties>
</file>