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565" documentId="8_{11A91280-DB61-4019-9EC7-B3F316339DD5}" xr6:coauthVersionLast="47" xr6:coauthVersionMax="47" xr10:uidLastSave="{9D75CADC-07CE-4274-A702-7632BA0237D4}"/>
  <bookViews>
    <workbookView xWindow="28680" yWindow="450" windowWidth="29040" windowHeight="15720" activeTab="1" xr2:uid="{6D55FE8F-C9AB-43F7-9348-63EA4D2256B3}"/>
  </bookViews>
  <sheets>
    <sheet name="Task List" sheetId="12" r:id="rId1"/>
    <sheet name="Quote Templates" sheetId="8" r:id="rId2"/>
    <sheet name="Changes Made" sheetId="11" r:id="rId3"/>
    <sheet name="Standard &amp; Custom Fields" sheetId="9" r:id="rId4"/>
    <sheet name="Dropdown Keys" sheetId="13" r:id="rId5"/>
    <sheet name="Quote Templates (Feedback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0" l="1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Wheeler</author>
  </authors>
  <commentList>
    <comment ref="O2" authorId="0" shapeId="0" xr:uid="{6D184F71-72C8-455D-ACF6-9D28DF21D218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3" authorId="0" shapeId="0" xr:uid="{C87E17C9-79EC-481E-9F70-85D6C0795E00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5" authorId="0" shapeId="0" xr:uid="{1D422C62-F612-49B9-AE8C-45E5893458D2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6" authorId="0" shapeId="0" xr:uid="{9CC625EC-EBCF-4FC7-B066-23A24686AFD3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7" authorId="0" shapeId="0" xr:uid="{0D11BA97-5535-47FC-8276-8C5FDC20DED3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8" authorId="0" shapeId="0" xr:uid="{2B5F7150-92BD-4470-84B1-35E33786726E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9" authorId="0" shapeId="0" xr:uid="{EC8E4953-ABCB-45FF-BA42-DD70D9ED3DFB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0" authorId="0" shapeId="0" xr:uid="{C0C9D47F-9BB5-4C91-8342-ECC5484A8373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1" authorId="0" shapeId="0" xr:uid="{6421926D-70EF-4FED-8AFC-FBBADDE715C6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2" authorId="0" shapeId="0" xr:uid="{91421388-EBE1-4223-BEE7-DDF06BBB4DAF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3" authorId="0" shapeId="0" xr:uid="{D20E0B9F-5A41-45C5-9A99-931C5A19FDBA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4" authorId="0" shapeId="0" xr:uid="{25C13567-48AC-4FD2-8EB7-9AB190BE0F05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18" authorId="0" shapeId="0" xr:uid="{4922243C-5E9F-478A-A010-DD4CFCF47CC3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0" authorId="0" shapeId="0" xr:uid="{C93FFFE5-20FA-4547-86E9-B2E86C7EB344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1" authorId="0" shapeId="0" xr:uid="{DBC20F67-545E-4857-A936-528B3A7892CF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2" authorId="0" shapeId="0" xr:uid="{1F896299-9870-435E-A6D2-C36A6094C0AF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4" authorId="0" shapeId="0" xr:uid="{AC83A1DA-EEF4-4319-A9E8-6466931B546E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5" authorId="0" shapeId="0" xr:uid="{63BBAD0B-32C0-4CA8-8F0B-F44B68B27733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6" authorId="0" shapeId="0" xr:uid="{EFD0DB2F-7459-4542-9EDE-7C70BCB36952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7" authorId="0" shapeId="0" xr:uid="{A5E5F2B1-17B5-4347-953E-E5CC961321A1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8" authorId="0" shapeId="0" xr:uid="{AAAF2EB6-13FC-4CF1-AF54-61AE1DB1465F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  <comment ref="O29" authorId="0" shapeId="0" xr:uid="{74189DDB-B805-40EF-A8C2-7873940F1E7A}">
      <text>
        <r>
          <rPr>
            <b/>
            <sz val="9"/>
            <color indexed="81"/>
            <rFont val="Tahoma"/>
            <charset val="1"/>
          </rPr>
          <t>Ian Wheeler:</t>
        </r>
        <r>
          <rPr>
            <sz val="9"/>
            <color indexed="81"/>
            <rFont val="Tahoma"/>
            <charset val="1"/>
          </rPr>
          <t xml:space="preserve">
Name:
2024 Meriplex Standard</t>
        </r>
      </text>
    </comment>
  </commentList>
</comments>
</file>

<file path=xl/sharedStrings.xml><?xml version="1.0" encoding="utf-8"?>
<sst xmlns="http://schemas.openxmlformats.org/spreadsheetml/2006/main" count="1943" uniqueCount="701">
  <si>
    <t>Description</t>
  </si>
  <si>
    <t>Quote Template Name</t>
  </si>
  <si>
    <t>Action</t>
  </si>
  <si>
    <t>Notes</t>
  </si>
  <si>
    <t>AM - Block of Hours - Blended Rates</t>
  </si>
  <si>
    <t>AM - NRR</t>
  </si>
  <si>
    <t>Training/descriptive template</t>
  </si>
  <si>
    <t>AM - Time and Materials (TnM) - STD</t>
  </si>
  <si>
    <t>Annual NRR Upfront Pay</t>
  </si>
  <si>
    <t>Change Order</t>
  </si>
  <si>
    <t>F1 GCC High Licenses - Add On Orders</t>
  </si>
  <si>
    <t>F1 GCC High Licenses / Contract - Addendum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</si>
  <si>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</si>
  <si>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</si>
  <si>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</si>
  <si>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</si>
  <si>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</si>
  <si>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</si>
  <si>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</si>
  <si>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Non-Recurring</t>
  </si>
  <si>
    <t>Government - Non-Recurring (Legacy Bronze)</t>
  </si>
  <si>
    <t>Government - Renewal</t>
  </si>
  <si>
    <t>HPE Warranty Renewals</t>
  </si>
  <si>
    <t>Network Infrastructure and Security Assessment Template - Paul Wartenberg</t>
  </si>
  <si>
    <t>Nimble Storage Support Renewal -1 Year</t>
  </si>
  <si>
    <t>Non-Recurring</t>
  </si>
  <si>
    <t>NRR - Communications - Cabling - NEW</t>
  </si>
  <si>
    <t>OHD Master Quotes</t>
  </si>
  <si>
    <t>Physical Security - NRR</t>
  </si>
  <si>
    <t>Project to Replace Existing Firewall which is going End Of Service</t>
  </si>
  <si>
    <t>PSEC - Physical Security</t>
  </si>
  <si>
    <t>Renewal</t>
  </si>
  <si>
    <t>Security Risk Assessment</t>
  </si>
  <si>
    <t>VMS NRR - Fixed Labor Rates</t>
  </si>
  <si>
    <t>VMS NRR - PSP Labor Rates</t>
  </si>
  <si>
    <t>VMS Renewals</t>
  </si>
  <si>
    <t>1 Year MRR Subscription</t>
  </si>
  <si>
    <t>AM - Block of Hours - Actual Rates</t>
  </si>
  <si>
    <t>AM - ESTIMATE</t>
  </si>
  <si>
    <t>AM - Meriplex - MRR</t>
  </si>
  <si>
    <t>AM - Meriplex - MRR Cloud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</si>
  <si>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</si>
  <si>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</si>
  <si>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</si>
  <si>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</si>
  <si>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</si>
  <si>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</si>
  <si>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</si>
  <si>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</si>
  <si>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</si>
  <si>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</si>
  <si>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</si>
  <si>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</si>
  <si>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</si>
  <si>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</si>
  <si>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</si>
  <si>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</si>
  <si>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</si>
  <si>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</si>
  <si>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</si>
  <si>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</si>
  <si>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</si>
  <si>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</si>
  <si>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Microsoft 365 NCE Subscription</t>
  </si>
  <si>
    <t>Government - Meriplex Managed Microsoft M365+ Service (Commercial/Non-Profit)</t>
  </si>
  <si>
    <t>Government - MRR - Change Order (CO)/Amendment/Renewal</t>
  </si>
  <si>
    <t>Government MRR - STD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</si>
  <si>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</si>
  <si>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</si>
  <si>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</si>
  <si>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</si>
  <si>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</si>
  <si>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</si>
  <si>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</si>
  <si>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</si>
  <si>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</si>
  <si>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</si>
  <si>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</si>
  <si>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</si>
  <si>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</si>
  <si>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</si>
  <si>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</si>
  <si>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</si>
  <si>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</si>
  <si>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</si>
  <si>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</si>
  <si>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</si>
  <si>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</si>
  <si>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</si>
  <si>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</si>
  <si>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</si>
  <si>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</si>
  <si>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New Microsoft Master Agreement</t>
  </si>
  <si>
    <t>Next Gen Cloud</t>
  </si>
  <si>
    <t>Next Gen Cyber Security Suite</t>
  </si>
  <si>
    <t>Next Gen Managed IT</t>
  </si>
  <si>
    <t>Northstar-MMRC- MSP &amp; MSSP</t>
  </si>
  <si>
    <t>ONI - Basic Quote Template</t>
  </si>
  <si>
    <t>Per Service Ticket # 10549505 - Standard SSL Certificate For classicbevco.com</t>
  </si>
  <si>
    <t>Per Service Ticket # 117342 - Zix Renewal - Annual Subscription</t>
  </si>
  <si>
    <t>Plan Comparison Input 2023</t>
  </si>
  <si>
    <t>Project with Phases Converted</t>
  </si>
  <si>
    <t>Recurring Block - Dollars per Month - Actual Labor Rates</t>
  </si>
  <si>
    <t>Recurring Block - Hours Per Month - Blended Labor Rates</t>
  </si>
  <si>
    <t>Reliable IT (RIT) IT/SRA Security Risk Assessment Template</t>
  </si>
  <si>
    <t>SCI - MRR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</si>
  <si>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</si>
  <si>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</si>
  <si>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</si>
  <si>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</si>
  <si>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</si>
  <si>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</si>
  <si>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</si>
  <si>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</si>
  <si>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</si>
  <si>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</si>
  <si>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Tab Template (Do Not Use or Delete)</t>
  </si>
  <si>
    <t>Brian McShane</t>
  </si>
  <si>
    <t>Cynthia Newsom</t>
  </si>
  <si>
    <t>Jackie Moore</t>
  </si>
  <si>
    <t>Jerry Prestridge</t>
  </si>
  <si>
    <t>John Sobernheim</t>
  </si>
  <si>
    <t>Laura Emery</t>
  </si>
  <si>
    <t>Ron Walker</t>
  </si>
  <si>
    <t>Shaun Kilkenny</t>
  </si>
  <si>
    <t>Anthony Kazlauskas</t>
  </si>
  <si>
    <t>We use this for NRR Annual upfront pay for Microsoft 365, EP</t>
  </si>
  <si>
    <t>Keep</t>
  </si>
  <si>
    <t>TBD</t>
  </si>
  <si>
    <t>New Quote Template Name</t>
  </si>
  <si>
    <t>Company ID</t>
  </si>
  <si>
    <t>Type</t>
  </si>
  <si>
    <t>MPC</t>
  </si>
  <si>
    <t>Initially created by AM's for their specific needs.
Used for NRR Blended Rates Block of Hours</t>
  </si>
  <si>
    <t>Delete</t>
  </si>
  <si>
    <t xml:space="preserve">Redundant to `Non-Recurring` template; </t>
  </si>
  <si>
    <t>Time and Materials</t>
  </si>
  <si>
    <t>NRR</t>
  </si>
  <si>
    <t>Modify</t>
  </si>
  <si>
    <t>Paying for annual licenses upfront</t>
  </si>
  <si>
    <t>Pro-rated pricing for additional licenses needed by the client</t>
  </si>
  <si>
    <t>A new GCC high-client (addendum tab added for products needed after the initial contract has been provisioned)</t>
  </si>
  <si>
    <t>Used for GOV NRR Blended Rates Block of Hours</t>
  </si>
  <si>
    <t>Userd for GOV NRR Actual Rates Block of Hours</t>
  </si>
  <si>
    <t>Physical Security</t>
  </si>
  <si>
    <t>Fixed Labor Rates</t>
  </si>
  <si>
    <t>PSP Labor Rates</t>
  </si>
  <si>
    <t>GOV Non-Recurring</t>
  </si>
  <si>
    <t>Bronze rates customers. Future deprecation</t>
  </si>
  <si>
    <t>Nobody uses it.</t>
  </si>
  <si>
    <t>GOV Renewal</t>
  </si>
  <si>
    <t>Built for Overhead Door</t>
  </si>
  <si>
    <t>VMS</t>
  </si>
  <si>
    <t>Check the terms tab and fields</t>
  </si>
  <si>
    <t>for Firewall end of service</t>
  </si>
  <si>
    <t>NRR Renewal</t>
  </si>
  <si>
    <t>NRR Security Risk Assessment</t>
  </si>
  <si>
    <t>RIT</t>
  </si>
  <si>
    <t>Discuss with Wes Brown what stylistic changes and changes overall can be made.</t>
  </si>
  <si>
    <t>Used for NRR Actual Rates Block of Hours</t>
  </si>
  <si>
    <t>Category</t>
  </si>
  <si>
    <t>HYBRID</t>
  </si>
  <si>
    <t>GOV</t>
  </si>
  <si>
    <t>Used for GOV NRR Actual Rates Block of Hours</t>
  </si>
  <si>
    <t>Template Description</t>
  </si>
  <si>
    <t>JSobernheim</t>
  </si>
  <si>
    <t>Non-Recurring; copying over client details and signed information.</t>
  </si>
  <si>
    <t>Michael True</t>
  </si>
  <si>
    <t>Used for NRR Actual Rates Block of Hours
Fixed hours block time
Recommend merge with blended rates and consolidate products or add additional tab</t>
  </si>
  <si>
    <t>Initially created by AM's for their specific needs.
Recommend merge with actual rates and consolidate products or add additional tab
Used for NRR Blended Rates Block of Hours</t>
  </si>
  <si>
    <t>NRR Security Risk Assessment;
Standardize the verbiage, and modify so the Order Porter, Grid Layout, and PDF reflect Meriplex standards.</t>
  </si>
  <si>
    <t>Reach out to Mitch Verma to find out if these can be deprecated</t>
  </si>
  <si>
    <t>SSI-NRR-Basic-Standard</t>
  </si>
  <si>
    <t>SSI</t>
  </si>
  <si>
    <t>Basic</t>
  </si>
  <si>
    <t>Field Name</t>
  </si>
  <si>
    <t>Original Name</t>
  </si>
  <si>
    <t>Short Name</t>
  </si>
  <si>
    <t>Company</t>
  </si>
  <si>
    <t>Account Name</t>
  </si>
  <si>
    <t>MRR Delta</t>
  </si>
  <si>
    <t>Adjustment Amount 1</t>
  </si>
  <si>
    <t>Delta - Test</t>
  </si>
  <si>
    <t>Adjustment Amount 2</t>
  </si>
  <si>
    <t>Adjustment Amount 3</t>
  </si>
  <si>
    <t>Adjustment Amount 4</t>
  </si>
  <si>
    <t>Expiring Agreement MRR</t>
  </si>
  <si>
    <t>Adjustment Amount 5</t>
  </si>
  <si>
    <t>Adjustment Percent 1</t>
  </si>
  <si>
    <t>Adjustment Percent 2</t>
  </si>
  <si>
    <t>Adjustment Percent Amount 1</t>
  </si>
  <si>
    <t>Adjustment Percent Amount 2</t>
  </si>
  <si>
    <t>All Tax</t>
  </si>
  <si>
    <t>Api Status</t>
  </si>
  <si>
    <t>Approval Download Lock</t>
  </si>
  <si>
    <t>Approval Status</t>
  </si>
  <si>
    <t>Approved Date</t>
  </si>
  <si>
    <t>Base Currency</t>
  </si>
  <si>
    <t>Bo Version</t>
  </si>
  <si>
    <t>Cache Duration Time</t>
  </si>
  <si>
    <t>Cache Expire Date</t>
  </si>
  <si>
    <t>Opportunity Grouping Default</t>
  </si>
  <si>
    <t>Connectwise Op Group</t>
  </si>
  <si>
    <t>Contact Name</t>
  </si>
  <si>
    <t>Contract End Date</t>
  </si>
  <si>
    <t>Contract Start Date</t>
  </si>
  <si>
    <t>Conversion Rate</t>
  </si>
  <si>
    <t>Converted Currency</t>
  </si>
  <si>
    <t>Cost Changes</t>
  </si>
  <si>
    <t>Counter Signature Capture</t>
  </si>
  <si>
    <t>Counter Signature Capture Link</t>
  </si>
  <si>
    <t>Create Date</t>
  </si>
  <si>
    <t>Created From</t>
  </si>
  <si>
    <t>Create Notes</t>
  </si>
  <si>
    <t>Credit Application Id</t>
  </si>
  <si>
    <t>Credit Application Source</t>
  </si>
  <si>
    <t>Credit Application Status</t>
  </si>
  <si>
    <t>Project ID:</t>
  </si>
  <si>
    <t>Crm Project Id</t>
  </si>
  <si>
    <t>Sales Order:</t>
  </si>
  <si>
    <t>Crm Sales Order Id</t>
  </si>
  <si>
    <t>Service Ticket:</t>
  </si>
  <si>
    <t>Crm Service Ticket Id</t>
  </si>
  <si>
    <t>Currency</t>
  </si>
  <si>
    <t>Currency Culture</t>
  </si>
  <si>
    <t>Customer Signature Capture</t>
  </si>
  <si>
    <t>Customer Signature Capture Link</t>
  </si>
  <si>
    <t>Custom Po #</t>
  </si>
  <si>
    <t>Cw Owned Forecast Ids</t>
  </si>
  <si>
    <t>Default Opp Type</t>
  </si>
  <si>
    <t>Default Price List</t>
  </si>
  <si>
    <t>Default Tab Term Recurring Type</t>
  </si>
  <si>
    <t>Default Recurring Term Type</t>
  </si>
  <si>
    <t>Default Report List</t>
  </si>
  <si>
    <t>Default Report Name</t>
  </si>
  <si>
    <t>Default Success Profile</t>
  </si>
  <si>
    <t>Contract Term</t>
  </si>
  <si>
    <t>Default Term Periods</t>
  </si>
  <si>
    <t>Default Video List</t>
  </si>
  <si>
    <t>Deliver Document Type</t>
  </si>
  <si>
    <t>Delivered Date</t>
  </si>
  <si>
    <t>Discount Amount</t>
  </si>
  <si>
    <t>Discount Amount Converted</t>
  </si>
  <si>
    <t>Docusign Envelope Id</t>
  </si>
  <si>
    <t>Embedded Video Html</t>
  </si>
  <si>
    <t>Enable Advanced Rounding</t>
  </si>
  <si>
    <t>Expected Close Date</t>
  </si>
  <si>
    <t>Exp Date</t>
  </si>
  <si>
    <t>Expiration Date</t>
  </si>
  <si>
    <t>External Reference</t>
  </si>
  <si>
    <t>GreatAmerica Credit Application Id</t>
  </si>
  <si>
    <t>GreatAmerica Credit Application Status</t>
  </si>
  <si>
    <t>GreatAmerica Default</t>
  </si>
  <si>
    <t>Grid Format</t>
  </si>
  <si>
    <t>Gross Margin</t>
  </si>
  <si>
    <t>Gross Margin Amount</t>
  </si>
  <si>
    <t>G S T</t>
  </si>
  <si>
    <t>Gst Converted</t>
  </si>
  <si>
    <t>Has Contact Date</t>
  </si>
  <si>
    <t>Has Converted Rtf Images</t>
  </si>
  <si>
    <t>Hide Counter Signature Before Approval</t>
  </si>
  <si>
    <t>Hide Cover Page</t>
  </si>
  <si>
    <t>Html Agreement</t>
  </si>
  <si>
    <t>Html Notes 1</t>
  </si>
  <si>
    <t>Html Notes 2</t>
  </si>
  <si>
    <t>Opp#</t>
  </si>
  <si>
    <t>Id C R M Opportunity</t>
  </si>
  <si>
    <t>Customer ID:</t>
  </si>
  <si>
    <t>Id Customers</t>
  </si>
  <si>
    <t>Id Quote Main</t>
  </si>
  <si>
    <t>Campaign:</t>
  </si>
  <si>
    <t>Id Source Campaign</t>
  </si>
  <si>
    <t>Include Zero Suggested In Discount</t>
  </si>
  <si>
    <t>Inside Rep</t>
  </si>
  <si>
    <t>Invoice Post Date</t>
  </si>
  <si>
    <t>Post Status</t>
  </si>
  <si>
    <t>Invoice Post Status</t>
  </si>
  <si>
    <t>Invoice Post User Id</t>
  </si>
  <si>
    <t>Is MRR Renewal</t>
  </si>
  <si>
    <t>Is Accepted</t>
  </si>
  <si>
    <t>MRR Renewal</t>
  </si>
  <si>
    <t>Is Api Quote</t>
  </si>
  <si>
    <t>Is Approved</t>
  </si>
  <si>
    <t>Historical Version</t>
  </si>
  <si>
    <t>Is Archive</t>
  </si>
  <si>
    <t>Is Complete</t>
  </si>
  <si>
    <t>Order Completed</t>
  </si>
  <si>
    <t>Is New Logo</t>
  </si>
  <si>
    <t>Is Create Demand</t>
  </si>
  <si>
    <t>New Logo</t>
  </si>
  <si>
    <t>Is Lost</t>
  </si>
  <si>
    <t>Is Change Order</t>
  </si>
  <si>
    <t>Is Order Porter Cacheable</t>
  </si>
  <si>
    <t>Is Order Porter First</t>
  </si>
  <si>
    <t>Is Order Porter Uploaded</t>
  </si>
  <si>
    <t>Is Renewal</t>
  </si>
  <si>
    <t>Is Request Quote</t>
  </si>
  <si>
    <t>Is Request Template</t>
  </si>
  <si>
    <t>Is UpSell / XSell</t>
  </si>
  <si>
    <t>Is Sent</t>
  </si>
  <si>
    <t>Up-Sell / X-Sell</t>
  </si>
  <si>
    <t>Is Standard Modification</t>
  </si>
  <si>
    <t>Is Tax Calculated</t>
  </si>
  <si>
    <t>Is Template</t>
  </si>
  <si>
    <t>Items Have Quote Id</t>
  </si>
  <si>
    <t>Keywords</t>
  </si>
  <si>
    <t>Last Success Time</t>
  </si>
  <si>
    <t>Location</t>
  </si>
  <si>
    <t>Location Id</t>
  </si>
  <si>
    <t>Lock Status</t>
  </si>
  <si>
    <t>Long Description</t>
  </si>
  <si>
    <t>Lost Reason</t>
  </si>
  <si>
    <t>Markup</t>
  </si>
  <si>
    <t>Master Agreement</t>
  </si>
  <si>
    <t>MRR Delta - Opp</t>
  </si>
  <si>
    <t>Master Agreement #</t>
  </si>
  <si>
    <t>Modify Date</t>
  </si>
  <si>
    <t>Quoted By:</t>
  </si>
  <si>
    <t>Modify User Name</t>
  </si>
  <si>
    <t>Months In Payment Schedule Table</t>
  </si>
  <si>
    <t>Net Margin</t>
  </si>
  <si>
    <t>Ns Subsidiary</t>
  </si>
  <si>
    <t>Optional Amount</t>
  </si>
  <si>
    <t>Optional Amount Converted</t>
  </si>
  <si>
    <t>OP Approved</t>
  </si>
  <si>
    <t>Order Porter Approved</t>
  </si>
  <si>
    <t>Order Porter Authnet</t>
  </si>
  <si>
    <t>Order Porter Cache</t>
  </si>
  <si>
    <t>Order Porter Db Index</t>
  </si>
  <si>
    <t>Order Porter Downpayment Minimum</t>
  </si>
  <si>
    <t>Order Porter Downpayment Percent</t>
  </si>
  <si>
    <t>Order Porter Email Sig</t>
  </si>
  <si>
    <t>Order Porter Esign</t>
  </si>
  <si>
    <t>Order Porter Filtered Ip</t>
  </si>
  <si>
    <t>Order Porter First Visit Date</t>
  </si>
  <si>
    <t>Order Porter Fullpayment</t>
  </si>
  <si>
    <t>Order Porter Generated Pdf</t>
  </si>
  <si>
    <t>Tab Option Group</t>
  </si>
  <si>
    <t>Order Porter Initials Sig</t>
  </si>
  <si>
    <t>Order Porter Modified</t>
  </si>
  <si>
    <t>Order Porter Passcode</t>
  </si>
  <si>
    <t>Order Porter Payment Mode</t>
  </si>
  <si>
    <t>Order Porter Paypal</t>
  </si>
  <si>
    <t>Order Porter Preview Picture</t>
  </si>
  <si>
    <t>Order Porter Preview Picture Link</t>
  </si>
  <si>
    <t>Order Porter Request Passcode</t>
  </si>
  <si>
    <t>Order Porter Show Image</t>
  </si>
  <si>
    <t>Order Porter Show Item Cb</t>
  </si>
  <si>
    <t>Order Porter Show Line Details</t>
  </si>
  <si>
    <t>Order Porter Show Qty</t>
  </si>
  <si>
    <t>Order Porter Show Signature</t>
  </si>
  <si>
    <t>Order Porter Show Tab Cb</t>
  </si>
  <si>
    <t>Order Porter Signed Date</t>
  </si>
  <si>
    <t>OP Signed Date</t>
  </si>
  <si>
    <t>Order Porter Signed Date Utc</t>
  </si>
  <si>
    <t>Order Porter Signed Ip</t>
  </si>
  <si>
    <t>Order Porter Template</t>
  </si>
  <si>
    <t>Order Porter Template Destination</t>
  </si>
  <si>
    <t>Order Porter Terms</t>
  </si>
  <si>
    <t>Order Porter Theme</t>
  </si>
  <si>
    <t>Order Porter Url</t>
  </si>
  <si>
    <t>Order Porter Visits</t>
  </si>
  <si>
    <t>Order Status</t>
  </si>
  <si>
    <t>Original Quote Id</t>
  </si>
  <si>
    <t>Override Rate</t>
  </si>
  <si>
    <t>AE</t>
  </si>
  <si>
    <t>Owner</t>
  </si>
  <si>
    <t>Bundle Print Header Price</t>
  </si>
  <si>
    <t>Bundle Print Item Price</t>
  </si>
  <si>
    <t>Bundle Show Header</t>
  </si>
  <si>
    <t>Bundle Show Items</t>
  </si>
  <si>
    <t>Payfabric Gateway Acct Name</t>
  </si>
  <si>
    <t>Pdf Merge Position</t>
  </si>
  <si>
    <t>Peer Review Document</t>
  </si>
  <si>
    <t>Peer Review Pdf Url</t>
  </si>
  <si>
    <t>Peer Review Status</t>
  </si>
  <si>
    <t>Picture</t>
  </si>
  <si>
    <t>Picture Link</t>
  </si>
  <si>
    <t>Price Changes</t>
  </si>
  <si>
    <t>Price Level</t>
  </si>
  <si>
    <t>Printed Gross Margin</t>
  </si>
  <si>
    <t>Printed Gross Margin Amount</t>
  </si>
  <si>
    <t>Printed Markup</t>
  </si>
  <si>
    <t>Printed Recurring Gross Margin</t>
  </si>
  <si>
    <t>Printed Recurring Markup</t>
  </si>
  <si>
    <t>Printed Recurring Suggested Discount Percent</t>
  </si>
  <si>
    <t>Printed Suggested Discount Percent</t>
  </si>
  <si>
    <t>Probability</t>
  </si>
  <si>
    <t>Product Search Prefill Mapping Set</t>
  </si>
  <si>
    <t>Promise Date</t>
  </si>
  <si>
    <t>Promise Date Changes</t>
  </si>
  <si>
    <t>P S T</t>
  </si>
  <si>
    <t>Pst Converted</t>
  </si>
  <si>
    <t>Published Pdf Url</t>
  </si>
  <si>
    <t>Publish Email Bcc</t>
  </si>
  <si>
    <t>Publish Email Cc</t>
  </si>
  <si>
    <t>Publish Method</t>
  </si>
  <si>
    <t>Publish #</t>
  </si>
  <si>
    <t>Publish Pdf Name</t>
  </si>
  <si>
    <t>Customer PO#</t>
  </si>
  <si>
    <t>Purchase Order #</t>
  </si>
  <si>
    <t>Quickbooks Template</t>
  </si>
  <si>
    <t>Quosal Purchasing Notes</t>
  </si>
  <si>
    <t>Quote Audio</t>
  </si>
  <si>
    <t>Quote Audio Data</t>
  </si>
  <si>
    <t>Quote Audio Hashcode</t>
  </si>
  <si>
    <t>Quote Audio Type</t>
  </si>
  <si>
    <t>Quote Cost</t>
  </si>
  <si>
    <t>Quote Data Url</t>
  </si>
  <si>
    <t>Quote Name</t>
  </si>
  <si>
    <t>Quote Notes</t>
  </si>
  <si>
    <t>Quote Preface</t>
  </si>
  <si>
    <t>Quote Price Modifier</t>
  </si>
  <si>
    <t>Quote#</t>
  </si>
  <si>
    <t>Quote Readable Id</t>
  </si>
  <si>
    <t>Quote Recurring Price Modifier</t>
  </si>
  <si>
    <t>Quote Status</t>
  </si>
  <si>
    <t>Quote Time Zone</t>
  </si>
  <si>
    <t>Quote Total</t>
  </si>
  <si>
    <t>Quote Total Converted</t>
  </si>
  <si>
    <t>Quote Type</t>
  </si>
  <si>
    <t>Quote Video</t>
  </si>
  <si>
    <t>Quote Video Data</t>
  </si>
  <si>
    <t>Quote Video Hashcode</t>
  </si>
  <si>
    <t>Quote Video Type</t>
  </si>
  <si>
    <t>Recurring All Tax</t>
  </si>
  <si>
    <t>Recurring Cost</t>
  </si>
  <si>
    <t>Recurring Discount Amount</t>
  </si>
  <si>
    <t>Recurring Gross Margin</t>
  </si>
  <si>
    <t>Recurring Gross Margin Amount</t>
  </si>
  <si>
    <t>Recurring Gst</t>
  </si>
  <si>
    <t>Recurring Markup</t>
  </si>
  <si>
    <t>Recurring Net Margin</t>
  </si>
  <si>
    <t>Recurring Optional Amount</t>
  </si>
  <si>
    <t>Recurring Override Rate</t>
  </si>
  <si>
    <t>Recurring Pst</t>
  </si>
  <si>
    <t>MRR Subtotal</t>
  </si>
  <si>
    <t>Recurring Subtotal</t>
  </si>
  <si>
    <t>Recurring Suggested Discount Amount</t>
  </si>
  <si>
    <t>Recurring Suggested Total</t>
  </si>
  <si>
    <t>Recurring Tax</t>
  </si>
  <si>
    <t>Recurring Total</t>
  </si>
  <si>
    <t>Remote Approval Packet</t>
  </si>
  <si>
    <t>Remote Opportunity Id</t>
  </si>
  <si>
    <t>Remote Template Name</t>
  </si>
  <si>
    <t>Report Uris</t>
  </si>
  <si>
    <t>Order Date</t>
  </si>
  <si>
    <t>Request Date</t>
  </si>
  <si>
    <t>Requested By</t>
  </si>
  <si>
    <t>Request Id</t>
  </si>
  <si>
    <t>Requires Name Change</t>
  </si>
  <si>
    <t>Review Email Peer Emails</t>
  </si>
  <si>
    <t>Rtf Notes 1</t>
  </si>
  <si>
    <t>Rtf Notes 2</t>
  </si>
  <si>
    <t>Script Approval</t>
  </si>
  <si>
    <t>Selected Terms Total</t>
  </si>
  <si>
    <t>Shipping Notes</t>
  </si>
  <si>
    <t>Shipping Subtotal</t>
  </si>
  <si>
    <t>Shipping Tax</t>
  </si>
  <si>
    <t>Shipping Total</t>
  </si>
  <si>
    <t>Short Description</t>
  </si>
  <si>
    <t>NRR Subtotal</t>
  </si>
  <si>
    <t>Subtotal</t>
  </si>
  <si>
    <t>Subtotal Converted</t>
  </si>
  <si>
    <t>Success Disabled</t>
  </si>
  <si>
    <t>Suggested Discount Amount</t>
  </si>
  <si>
    <t>Suggested Total</t>
  </si>
  <si>
    <t>Target Date</t>
  </si>
  <si>
    <t>Tax</t>
  </si>
  <si>
    <t>Tax Code</t>
  </si>
  <si>
    <t>Tax Converted</t>
  </si>
  <si>
    <t>Tax Rate</t>
  </si>
  <si>
    <t>Template Group</t>
  </si>
  <si>
    <t>Template Id</t>
  </si>
  <si>
    <t>Terms And Conditions</t>
  </si>
  <si>
    <t>Total Contract Value</t>
  </si>
  <si>
    <t>Total Downpayment</t>
  </si>
  <si>
    <t>Total Monthly Payments</t>
  </si>
  <si>
    <t>Total Payment Amount</t>
  </si>
  <si>
    <t>Trial Tag</t>
  </si>
  <si>
    <t>User Id</t>
  </si>
  <si>
    <t>Quote Creator</t>
  </si>
  <si>
    <t>Use Standard Publish Output</t>
  </si>
  <si>
    <t>Version</t>
  </si>
  <si>
    <t>Version Comment</t>
  </si>
  <si>
    <t>Version Date</t>
  </si>
  <si>
    <t>Versioned By</t>
  </si>
  <si>
    <t>Web Quote Available</t>
  </si>
  <si>
    <t>2. Vendor/ Mfr Quote#</t>
  </si>
  <si>
    <t>Web Quote #</t>
  </si>
  <si>
    <t>Vendor/ Mfr Quote#</t>
  </si>
  <si>
    <t>Win Form</t>
  </si>
  <si>
    <t>Win Tab Fail</t>
  </si>
  <si>
    <t>Win Tab Pass</t>
  </si>
  <si>
    <t>Win Tab Warning</t>
  </si>
  <si>
    <t>Won Lost Date</t>
  </si>
  <si>
    <t>Show Cover Page</t>
  </si>
  <si>
    <t>Z _custom Quote Bool 1</t>
  </si>
  <si>
    <t>No Show Bundle Qty</t>
  </si>
  <si>
    <t>Z _custom Quote Bool 10</t>
  </si>
  <si>
    <t>Show Terms Table Layout</t>
  </si>
  <si>
    <t>Z _custom Quote Bool 2</t>
  </si>
  <si>
    <t>Show Service &amp; Billing Information Block</t>
  </si>
  <si>
    <t>Z _custom Quote Bool 3</t>
  </si>
  <si>
    <t>Show "No Pricing" Layout</t>
  </si>
  <si>
    <t>Z _custom Quote Bool 4</t>
  </si>
  <si>
    <t>Is Communications</t>
  </si>
  <si>
    <t>Z _custom Quote Bool 5</t>
  </si>
  <si>
    <t>Communications</t>
  </si>
  <si>
    <t>Is Master Agreement</t>
  </si>
  <si>
    <t>Z _custom Quote Bool 6</t>
  </si>
  <si>
    <t>Service Addresses Mapped</t>
  </si>
  <si>
    <t>Z _custom Quote Bool 7</t>
  </si>
  <si>
    <t>Service Addresses Ma</t>
  </si>
  <si>
    <t>Is NRR Renewal</t>
  </si>
  <si>
    <t>Z _custom Quote Bool 8</t>
  </si>
  <si>
    <t>Is Negative</t>
  </si>
  <si>
    <t>Z _custom Quote Bool 9</t>
  </si>
  <si>
    <t>Master Renewal True Up Date</t>
  </si>
  <si>
    <t>Z _custom Quote Date 1</t>
  </si>
  <si>
    <t>True Up Date</t>
  </si>
  <si>
    <t>Z _custom Quote Date 2</t>
  </si>
  <si>
    <t>Z _custom Quote Decimal 1</t>
  </si>
  <si>
    <t>Z _custom Quote Decimal 10</t>
  </si>
  <si>
    <t>Z _custom Quote Decimal 11</t>
  </si>
  <si>
    <t>Z _custom Quote Decimal 12</t>
  </si>
  <si>
    <t>Z _custom Quote Decimal 13</t>
  </si>
  <si>
    <t>Z _custom Quote Decimal 14</t>
  </si>
  <si>
    <t>Z _custom Quote Decimal 15</t>
  </si>
  <si>
    <t>Z _custom Quote Decimal 16</t>
  </si>
  <si>
    <t>Z _custom Quote Decimal 17</t>
  </si>
  <si>
    <t>Z _custom Quote Decimal 18</t>
  </si>
  <si>
    <t>Z _custom Quote Decimal 19</t>
  </si>
  <si>
    <t>Z _custom Quote Decimal 2</t>
  </si>
  <si>
    <t>Z _custom Quote Decimal 20</t>
  </si>
  <si>
    <t>Z _custom Quote Decimal 3</t>
  </si>
  <si>
    <t>Z _custom Quote Decimal 4</t>
  </si>
  <si>
    <t>Z _custom Quote Decimal 5</t>
  </si>
  <si>
    <t>Z _custom Quote Decimal 6</t>
  </si>
  <si>
    <t>Z _custom Quote Decimal 7</t>
  </si>
  <si>
    <t>Z _custom Quote Decimal 8</t>
  </si>
  <si>
    <t>Z _custom Quote Decimal 9</t>
  </si>
  <si>
    <t>Service Ticket #</t>
  </si>
  <si>
    <t>Z _custom Quote String 1</t>
  </si>
  <si>
    <t>Total Recurring Payments</t>
  </si>
  <si>
    <t>Z _custom Quote String 10</t>
  </si>
  <si>
    <t>Note for Procurement</t>
  </si>
  <si>
    <t>Z _custom Quote String 11</t>
  </si>
  <si>
    <t>Processed By</t>
  </si>
  <si>
    <t>Z _custom Quote String 12</t>
  </si>
  <si>
    <t>Reorder Ship To</t>
  </si>
  <si>
    <t>Z _custom Quote String 13</t>
  </si>
  <si>
    <t>Additional Notes:</t>
  </si>
  <si>
    <t>Z _custom Quote String 14</t>
  </si>
  <si>
    <t>Additional Notes</t>
  </si>
  <si>
    <t>Negative Delta</t>
  </si>
  <si>
    <t>Z _custom Quote String 15</t>
  </si>
  <si>
    <t>Delta -</t>
  </si>
  <si>
    <t>SC</t>
  </si>
  <si>
    <t>Z _custom Quote String 16</t>
  </si>
  <si>
    <t>Strategic Consultant</t>
  </si>
  <si>
    <t>Account Executive</t>
  </si>
  <si>
    <t>Z _custom Quote String 17</t>
  </si>
  <si>
    <t>Pre-Sales Coordinator</t>
  </si>
  <si>
    <t>Z _custom Quote String 18</t>
  </si>
  <si>
    <t>PSC</t>
  </si>
  <si>
    <t>Your Title:</t>
  </si>
  <si>
    <t>Z _custom Quote String 19</t>
  </si>
  <si>
    <t>Payment Schedule</t>
  </si>
  <si>
    <t>Z _custom Quote String 2</t>
  </si>
  <si>
    <t>Z _custom Quote String 20</t>
  </si>
  <si>
    <t>Principal Technologist</t>
  </si>
  <si>
    <t>Z _custom Quote String 21</t>
  </si>
  <si>
    <t>Principal Technologi</t>
  </si>
  <si>
    <t>Physical Sec Architect</t>
  </si>
  <si>
    <t>Z _custom Quote String 22</t>
  </si>
  <si>
    <t>Physical Sec Archite</t>
  </si>
  <si>
    <t>Customer Account Name</t>
  </si>
  <si>
    <t>Z _custom Quote String 23</t>
  </si>
  <si>
    <t>Company Name:</t>
  </si>
  <si>
    <t>Z _custom Quote String 24</t>
  </si>
  <si>
    <t>Additional Note(s):</t>
  </si>
  <si>
    <t>Z _custom Quote String 25</t>
  </si>
  <si>
    <t>Z _custom Quote String 26</t>
  </si>
  <si>
    <t>Z _custom Quote String 27</t>
  </si>
  <si>
    <t>Terms and Conditions Options</t>
  </si>
  <si>
    <t>Z _custom Quote String 28</t>
  </si>
  <si>
    <t>Z _custom Quote String 29</t>
  </si>
  <si>
    <t>Meriplex SO #</t>
  </si>
  <si>
    <t>Z _custom Quote String 3</t>
  </si>
  <si>
    <t>Your Name:</t>
  </si>
  <si>
    <t>Z _custom Quote String 30</t>
  </si>
  <si>
    <t>Meriplex Master Agreement#</t>
  </si>
  <si>
    <t>Z _custom Quote String 4</t>
  </si>
  <si>
    <t>MSA Company name</t>
  </si>
  <si>
    <t>Z _custom Quote String 5</t>
  </si>
  <si>
    <t>Z _custom Quote String 6</t>
  </si>
  <si>
    <t>MSA Signature Date</t>
  </si>
  <si>
    <t>Z _custom Quote String 7</t>
  </si>
  <si>
    <t>Internal Quoting Notes</t>
  </si>
  <si>
    <t>Z _custom Quote String 8</t>
  </si>
  <si>
    <t>Positive Delta</t>
  </si>
  <si>
    <t>Z _custom Quote String 9</t>
  </si>
  <si>
    <t>Delta +</t>
  </si>
  <si>
    <t>New Field Name</t>
  </si>
  <si>
    <t>Reason for Change</t>
  </si>
  <si>
    <t>New Short Name</t>
  </si>
  <si>
    <t>Pod Name</t>
  </si>
  <si>
    <t>Access</t>
  </si>
  <si>
    <t>Shaun Kilkenny2</t>
  </si>
  <si>
    <t>Anthony Kazlauskas3</t>
  </si>
  <si>
    <t>Standard</t>
  </si>
  <si>
    <t>Custom</t>
  </si>
  <si>
    <t>Block of Hours (Actual Rates)</t>
  </si>
  <si>
    <t>Block of Hours (Blended Rates)</t>
  </si>
  <si>
    <t>Time and Materials (TnM)</t>
  </si>
  <si>
    <t>Upfront (Annual) Pay</t>
  </si>
  <si>
    <t>GCC High Licenses (Add On Orders)</t>
  </si>
  <si>
    <t>GCC High Licenses (Contract Addendum)</t>
  </si>
  <si>
    <t>CreatedBy</t>
  </si>
  <si>
    <t>Renewal Project (Firewall)</t>
  </si>
  <si>
    <t>Basic (Legacy Bronze)</t>
  </si>
  <si>
    <t>UNKNOWN</t>
  </si>
  <si>
    <t>Unknown</t>
  </si>
  <si>
    <t>-</t>
  </si>
  <si>
    <t>Tab Grid Layout</t>
  </si>
  <si>
    <t>Load Form Configuration</t>
  </si>
  <si>
    <t>Tab Structure</t>
  </si>
  <si>
    <t>Order Porter</t>
  </si>
  <si>
    <t>PDF</t>
  </si>
  <si>
    <t>Pending</t>
  </si>
  <si>
    <t>Approved</t>
  </si>
  <si>
    <t>Revised</t>
  </si>
  <si>
    <t>NRR/MRR</t>
  </si>
  <si>
    <t>Used specifically for including contract addendums involving new government clients who require GCC High licenses.</t>
  </si>
  <si>
    <t>Utilized for managing government clients who require additional GCC High licenses.</t>
  </si>
  <si>
    <t>Utilized for managing Non-Recurring Revenue (NRR) actual rates within a fixed block of hours.</t>
  </si>
  <si>
    <t>Used to manage Non-Recurring Revenue (NRR) with blended rates within a designated block of hours.</t>
  </si>
  <si>
    <t>Used for managing Non-Recurring Revenue (NRR) on a time and materials basis, where charges are applied according to the actual time spent and materials used on a project.</t>
  </si>
  <si>
    <t>Used for the management of Non-Recurring Revenue (NRR) involving annual licenses paid upfront.</t>
  </si>
  <si>
    <t>Used for processing change orders within a hybrid model of Monthly Recurring Revenue (MRR) and Non-Recurring Revenue (NRR).</t>
  </si>
  <si>
    <t>Used for quoting government-related Non-Recurring Revenue (NRR) with actual rates over specified blocks of hours.</t>
  </si>
  <si>
    <t>Used for quoting government Non-Recurring Revenue (NRR) using blended rates within designated blocks of hours.</t>
  </si>
  <si>
    <t>Used for quoting basic government-related Non-Recurring Revenue (NRR).</t>
  </si>
  <si>
    <t>Used for quoting government-related Non-Recurring Revenue (NRR) for customers at legacy bronze rates. (soon to be deprecated)</t>
  </si>
  <si>
    <t>Utilized for the renewal of government-related Non-Recurring Revenue (NRR).</t>
  </si>
  <si>
    <t>Used for quoting basic Non-Recurring Revenue (NRR).</t>
  </si>
  <si>
    <t>This custom template is specifically designed for Overhead Door, facilitating the management of Non-Recurring Revenue (NRR) through tailored master quotes.</t>
  </si>
  <si>
    <t>Used for quoting Non-Recurring Revenue (NRR) associated with physical security services or products.</t>
  </si>
  <si>
    <t>This custom template is designed for managing the renewal projects related to firewall services nearing the end of their service life. It focuses on the Non-Recurring Revenue (NRR) associated with updates, replacements, or extensions of firewall systems, ensuring continued protection and compliance with security standards.</t>
  </si>
  <si>
    <t>Utilized for the renewal of Non-Recurring Revenue (NRR).</t>
  </si>
  <si>
    <t>Originally developed for ReliableIT, this template is now utilized to quote Non-Recurring Revenue (NRR) for security risk assessments.</t>
  </si>
  <si>
    <t>Review</t>
  </si>
  <si>
    <t>Developed for SSI, this template is used for quoting basic Non-Recurring Revenue (NRR).</t>
  </si>
  <si>
    <t>Complete</t>
  </si>
  <si>
    <t>Change (Short Description)</t>
  </si>
  <si>
    <t>Change (Long Description)</t>
  </si>
  <si>
    <t>Impact</t>
  </si>
  <si>
    <t>Approval</t>
  </si>
  <si>
    <t>Training</t>
  </si>
  <si>
    <t>Awareness</t>
  </si>
  <si>
    <t>Documentation</t>
  </si>
  <si>
    <t>Order Porter Template approval modification issue</t>
  </si>
  <si>
    <t>send screenshots to Eric Dieckmann</t>
  </si>
  <si>
    <t>SFTP Pricing</t>
  </si>
  <si>
    <t>Using Etilize Search</t>
  </si>
  <si>
    <t>PDF Template modifications</t>
  </si>
  <si>
    <t xml:space="preserve">gather NRR Team to </t>
  </si>
  <si>
    <t>SFTP File Location</t>
  </si>
  <si>
    <t>SFTP Username</t>
  </si>
  <si>
    <t>SFTP Password</t>
  </si>
  <si>
    <t>Shipping costs</t>
  </si>
  <si>
    <t>Quote Templates Created</t>
  </si>
  <si>
    <t>"NRR - Standard" Quote Templates have been created and now need joint collaboration and ongoing maintenance to account for edge case scenarios</t>
  </si>
  <si>
    <t>Reduce Contract Errors</t>
  </si>
  <si>
    <t>TASK</t>
  </si>
  <si>
    <t>STATUS</t>
  </si>
  <si>
    <t>PRIORITY</t>
  </si>
  <si>
    <t>DUE DATE</t>
  </si>
  <si>
    <t>ASSIGNED TO</t>
  </si>
  <si>
    <t>DELIVERABLE</t>
  </si>
  <si>
    <t>On Hold</t>
  </si>
  <si>
    <t>Low</t>
  </si>
  <si>
    <t>Overdue</t>
  </si>
  <si>
    <t>Medium</t>
  </si>
  <si>
    <t>High</t>
  </si>
  <si>
    <t>Not Started</t>
  </si>
  <si>
    <t>In Progress</t>
  </si>
  <si>
    <t>PROJECT TRACKER</t>
  </si>
  <si>
    <t>DROPDOWN KEYS</t>
  </si>
  <si>
    <t>Dropdown</t>
  </si>
  <si>
    <t>Revision Needed</t>
  </si>
  <si>
    <t>TEMPLATE STATUSES</t>
  </si>
  <si>
    <t>TASK STATUSES</t>
  </si>
  <si>
    <t>Deployment Date</t>
  </si>
  <si>
    <t>NRR Global Rules (Master Template)</t>
  </si>
  <si>
    <t>Audit trail on template changes or layout changes</t>
  </si>
  <si>
    <t>Status</t>
  </si>
  <si>
    <t>Waiting</t>
  </si>
  <si>
    <t>Master Template</t>
  </si>
  <si>
    <t>Temporary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</si>
</sst>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color rgb="FF9C0006"/>
      <name val="Aptos Narrow"/>
      <family val="2"/>
      <scheme val="minor"/>
    </font>
    <font>
      <strike/>
      <sz val="11"/>
      <color rgb="FF9C0006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30">
    <xf numFmtId="0" fontId="0" fillId="0" borderId="0" xfId="0"/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4" fillId="5" borderId="0" xfId="2" applyAlignment="1">
      <alignment horizontal="center"/>
    </xf>
    <xf numFmtId="0" fontId="1" fillId="2" borderId="0" xfId="1" applyAlignment="1"/>
    <xf numFmtId="0" fontId="4" fillId="5" borderId="0" xfId="2" applyAlignment="1"/>
    <xf numFmtId="0" fontId="5" fillId="5" borderId="0" xfId="2" applyFont="1" applyAlignment="1">
      <alignment horizontal="center"/>
    </xf>
    <xf numFmtId="0" fontId="5" fillId="5" borderId="0" xfId="2" applyFont="1" applyAlignment="1"/>
    <xf numFmtId="0" fontId="6" fillId="6" borderId="0" xfId="3" applyAlignme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1" fillId="2" borderId="0" xfId="1"/>
    <xf numFmtId="0" fontId="4" fillId="5" borderId="0" xfId="2"/>
    <xf numFmtId="0" fontId="7" fillId="8" borderId="0" xfId="5"/>
    <xf numFmtId="0" fontId="7" fillId="9" borderId="0" xfId="6"/>
    <xf numFmtId="0" fontId="7" fillId="11" borderId="0" xfId="8"/>
    <xf numFmtId="0" fontId="7" fillId="10" borderId="0" xfId="7"/>
    <xf numFmtId="0" fontId="7" fillId="7" borderId="0" xfId="4"/>
    <xf numFmtId="0" fontId="8" fillId="0" borderId="0" xfId="0" applyFont="1" applyAlignment="1">
      <alignment vertical="center"/>
    </xf>
    <xf numFmtId="0" fontId="8" fillId="12" borderId="2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2" xfId="0" applyNumberFormat="1" applyBorder="1"/>
    <xf numFmtId="14" fontId="0" fillId="0" borderId="0" xfId="0" applyNumberFormat="1" applyAlignment="1"/>
  </cellXfs>
  <cellStyles count="9">
    <cellStyle name="20% - Accent3" xfId="5" builtinId="38"/>
    <cellStyle name="20% - Accent4" xfId="7" builtinId="42"/>
    <cellStyle name="40% - Accent2" xfId="4" builtinId="35"/>
    <cellStyle name="60% - Accent3" xfId="6" builtinId="40"/>
    <cellStyle name="60% - Accent4" xfId="8" builtinId="44"/>
    <cellStyle name="Bad" xfId="2" builtinId="27"/>
    <cellStyle name="Good" xfId="3" builtinId="26"/>
    <cellStyle name="Neutral" xfId="1" builtinId="28"/>
    <cellStyle name="Normal" xfId="0" builtinId="0"/>
  </cellStyles>
  <dxfs count="100">
    <dxf>
      <fill>
        <patternFill patternType="solid">
          <fgColor rgb="FFFFEB9C"/>
          <bgColor rgb="FFFF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6"/>
      </font>
      <fill>
        <patternFill>
          <bgColor theme="9" tint="0.59996337778862885"/>
        </patternFill>
      </fill>
    </dxf>
    <dxf>
      <font>
        <color theme="4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/>
      </font>
      <fill>
        <patternFill>
          <bgColor theme="7" tint="0.79998168889431442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6"/>
      </font>
      <fill>
        <patternFill>
          <bgColor theme="9" tint="0.59996337778862885"/>
        </patternFill>
      </fill>
    </dxf>
    <dxf>
      <font>
        <b val="0"/>
        <i val="0"/>
        <color theme="4"/>
      </font>
      <fill>
        <patternFill>
          <bgColor theme="4" tint="0.79998168889431442"/>
        </patternFill>
      </fill>
    </dxf>
    <dxf>
      <font>
        <b val="0"/>
        <i val="0"/>
        <color rgb="FF9C5700"/>
      </font>
      <fill>
        <patternFill>
          <bgColor rgb="FFFFEB9C"/>
        </patternFill>
      </fill>
    </dxf>
    <dxf>
      <font>
        <strike/>
        <color theme="1"/>
      </font>
      <fill>
        <patternFill>
          <bgColor theme="2" tint="-0.24994659260841701"/>
        </patternFill>
      </fill>
    </dxf>
    <dxf>
      <font>
        <strike val="0"/>
        <color theme="1"/>
      </font>
      <fill>
        <patternFill patternType="solid">
          <bgColor theme="0" tint="-0.34998626667073579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C00000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numFmt numFmtId="19" formatCode="m/d/yyyy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/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b/>
        <i val="0"/>
        <strike val="0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  <color rgb="FF9C5700"/>
      <color rgb="FFFFEB9C"/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737D53-DEB0-4994-AD24-1BA67A8938D3}" name="Table5" displayName="Table5" ref="A1:F26" totalsRowShown="0" headerRowDxfId="28" headerRowBorderDxfId="27">
  <autoFilter ref="A1:F26" xr:uid="{AC737D53-DEB0-4994-AD24-1BA67A8938D3}"/>
  <tableColumns count="6">
    <tableColumn id="1" xr3:uid="{CF90D6A3-B81D-4607-9D86-5E0BDBC8C9C0}" name="TASK"/>
    <tableColumn id="2" xr3:uid="{FE5EE903-0F76-4001-970D-0E47A73E10F0}" name="STATUS"/>
    <tableColumn id="3" xr3:uid="{3717DB03-0CF6-45D3-9C3F-268B60BF8BDE}" name="PRIORITY"/>
    <tableColumn id="4" xr3:uid="{52F5C7E6-8E3C-47AD-AE5C-883E9D7B04C8}" name="DUE DATE" dataDxfId="26"/>
    <tableColumn id="5" xr3:uid="{15D6F23C-53A9-4DD1-BE4E-7E0D13A2A9C4}" name="ASSIGNED TO"/>
    <tableColumn id="6" xr3:uid="{1D269CBD-339B-4A04-8FA8-BB4A7672E356}" name="DELIVERABL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D8F7BD-53B5-43F6-9AC4-C0833E391DB1}" name="Table815" displayName="Table815" ref="K4:K5" totalsRowShown="0">
  <autoFilter ref="K4:K5" xr:uid="{E3D8F7BD-53B5-43F6-9AC4-C0833E391DB1}"/>
  <tableColumns count="1">
    <tableColumn id="1" xr3:uid="{5459AE30-E132-4A73-B747-29FABD2AD948}" name="Dropdown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6A5DB6-FB9E-42C8-9507-FC056D441A2E}" name="Table816" displayName="Table816" ref="M4:M5" totalsRowShown="0">
  <autoFilter ref="M4:M5" xr:uid="{846A5DB6-FB9E-42C8-9507-FC056D441A2E}"/>
  <tableColumns count="1">
    <tableColumn id="1" xr3:uid="{8AD6D0F3-34E4-4A9E-8FD4-D2047FB6B2B9}" name="Dropdown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BC421B-B799-4860-A890-15C5C7DAE357}" name="Table817" displayName="Table817" ref="O4:O5" totalsRowShown="0">
  <autoFilter ref="O4:O5" xr:uid="{9CBC421B-B799-4860-A890-15C5C7DAE357}"/>
  <tableColumns count="1">
    <tableColumn id="1" xr3:uid="{7DA9683F-32D5-4F42-8BF6-8FF6F84E0C48}" name="Dropdown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E3814D-E70E-4AC1-9E6B-210CA3770EC1}" name="Table818" displayName="Table818" ref="Q4:Q5" totalsRowShown="0">
  <autoFilter ref="Q4:Q5" xr:uid="{4BE3814D-E70E-4AC1-9E6B-210CA3770EC1}"/>
  <tableColumns count="1">
    <tableColumn id="1" xr3:uid="{7C6B0633-5F1C-4A10-83B2-8AB51081A3D5}" name="Dropdown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056F09-DCFC-4607-B2EF-9C4038D54DBB}" name="Table819" displayName="Table819" ref="S4:S5" totalsRowShown="0">
  <autoFilter ref="S4:S5" xr:uid="{FB056F09-DCFC-4607-B2EF-9C4038D54DBB}"/>
  <tableColumns count="1">
    <tableColumn id="1" xr3:uid="{CAC27C0D-B3D9-48E9-8596-F2E3843B7F77}" name="Dropdown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94BE06E-456B-4D3D-800C-C31CFCFB3D9B}" name="Table820" displayName="Table820" ref="U4:U5" totalsRowShown="0">
  <autoFilter ref="U4:U5" xr:uid="{E94BE06E-456B-4D3D-800C-C31CFCFB3D9B}"/>
  <tableColumns count="1">
    <tableColumn id="1" xr3:uid="{1A843850-0135-4794-957A-F8A4E2B57BB4}" name="Dropdown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DF343-94FF-40EB-9616-54B68A54FD1F}" name="Table4323" displayName="Table4323" ref="A1:V117" totalsRowShown="0" headerRowDxfId="99" dataDxfId="98">
  <autoFilter ref="A1:V117" xr:uid="{C826E71F-1F09-4E74-AB87-A4B764A79312}">
    <filterColumn colId="2">
      <filters>
        <filter val="HYBRID"/>
        <filter val="NRR"/>
      </filters>
    </filterColumn>
  </autoFilter>
  <sortState xmlns:xlrd2="http://schemas.microsoft.com/office/spreadsheetml/2017/richdata2" ref="A2:M117">
    <sortCondition sortBy="cellColor" ref="A1:A117" dxfId="97"/>
  </sortState>
  <tableColumns count="22">
    <tableColumn id="1" xr3:uid="{89530EF5-504C-4167-B676-9BF6338938CF}" name="Quote Template Name" dataDxfId="96"/>
    <tableColumn id="19" xr3:uid="{D64839F5-E0F4-44F4-A07F-7CAAD23FF8BD}" name="Company ID" dataDxfId="95"/>
    <tableColumn id="21" xr3:uid="{CCEBA33E-7E9D-4E52-8B38-859A1E52FF17}" name="Category" dataDxfId="94"/>
    <tableColumn id="20" xr3:uid="{83810F2C-96BA-4869-BE98-B85004F7C103}" name="Template Description" dataDxfId="93"/>
    <tableColumn id="4" xr3:uid="{79173C30-9760-40D0-BAF4-56DCC15E3178}" name="Type" dataDxfId="92"/>
    <tableColumn id="22" xr3:uid="{FBC793F0-B28B-4399-BA55-BD5BCF562C64}" name="CreatedBy" dataDxfId="91"/>
    <tableColumn id="7" xr3:uid="{34EE5B16-8B27-4371-90C6-0E853F5B5AB0}" name="Action" dataDxfId="90"/>
    <tableColumn id="6" xr3:uid="{5C31FCDA-3FB2-47E2-AFDE-6EC328FA9073}" name="Description" dataDxfId="89"/>
    <tableColumn id="3" xr3:uid="{10906E5D-BE1A-4E72-8289-810CF4F52C39}" name="New Quote Template Name" dataDxfId="88"/>
    <tableColumn id="8" xr3:uid="{CD66CEDF-9D00-4282-A3FB-2BC3B34BF4AD}" name="Notes" dataDxfId="87"/>
    <tableColumn id="16" xr3:uid="{5872CD99-ABA0-450D-A723-284C569DADA2}" name="Michael True" dataDxfId="86"/>
    <tableColumn id="17" xr3:uid="{D18CC443-0E39-44CC-B641-D7D8AE387D15}" name="Shaun Kilkenny" dataDxfId="85"/>
    <tableColumn id="18" xr3:uid="{06D845A1-56CA-461F-A469-E844D972B72D}" name="Anthony Kazlauskas" dataDxfId="84"/>
    <tableColumn id="2" xr3:uid="{3B0851E0-BDA4-4EDF-9720-058A3C5F2E01}" name="Jackie Moore" dataDxfId="83"/>
    <tableColumn id="5" xr3:uid="{1D318524-4E55-4940-99A6-BF7CE55EDCF0}" name="Jerry Prestridge" dataDxfId="82"/>
    <tableColumn id="9" xr3:uid="{4CAFDB2F-B6BA-4FF5-9164-9EE233863848}" name="John Sobernheim" dataDxfId="81"/>
    <tableColumn id="10" xr3:uid="{C6822013-6B1B-4F9B-AF50-399AA4918493}" name="Laura Emery" dataDxfId="80"/>
    <tableColumn id="11" xr3:uid="{008C199C-672B-409B-B3ED-EBA734F12151}" name="Brian McShane" dataDxfId="79"/>
    <tableColumn id="12" xr3:uid="{0423B473-99F5-4FF5-B272-35E354B13BE3}" name="Cynthia Newsom" dataDxfId="78"/>
    <tableColumn id="13" xr3:uid="{B8188EED-26D5-47D7-87C0-94091B372C0D}" name="Ron Walker" dataDxfId="77"/>
    <tableColumn id="14" xr3:uid="{596A4544-02CF-4ADD-BDB9-9B9635D9C84A}" name="Shaun Kilkenny2" dataDxfId="76"/>
    <tableColumn id="15" xr3:uid="{534E39FF-02BB-4B40-958A-264224C83D9C}" name="Anthony Kazlauskas3" dataDxfId="7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5C09C-E48B-49E3-91D3-B1F94796B377}" name="Table432" displayName="Table432" ref="A1:Q117" totalsRowShown="0" headerRowDxfId="74" dataDxfId="73">
  <autoFilter ref="A1:Q117" xr:uid="{C826E71F-1F09-4E74-AB87-A4B764A79312}">
    <filterColumn colId="6">
      <filters>
        <filter val="Keep"/>
        <filter val="Modify"/>
      </filters>
    </filterColumn>
  </autoFilter>
  <sortState xmlns:xlrd2="http://schemas.microsoft.com/office/spreadsheetml/2017/richdata2" ref="A2:N117">
    <sortCondition sortBy="cellColor" ref="A1:A117" dxfId="72"/>
  </sortState>
  <tableColumns count="17">
    <tableColumn id="1" xr3:uid="{35E26AB3-7DB7-4BA1-AE09-912A617DAC46}" name="Quote Template Name" dataDxfId="71"/>
    <tableColumn id="19" xr3:uid="{E897A686-9B5F-4020-90AA-05C8A4B3F6CA}" name="Company ID" dataDxfId="70"/>
    <tableColumn id="21" xr3:uid="{63FE4D86-2BC1-4DD2-85D2-D0CC93EA165D}" name="Category" dataDxfId="69"/>
    <tableColumn id="20" xr3:uid="{707287BE-86D8-45D0-88DD-EBBE0D20BD8E}" name="Template Description" dataDxfId="68"/>
    <tableColumn id="4" xr3:uid="{F5251A50-E6EB-4E27-8184-A42E9DFCAB57}" name="Type" dataDxfId="67"/>
    <tableColumn id="22" xr3:uid="{EECB5098-35C9-4AD9-B6AE-52E90C0CBCF0}" name="CreatedBy" dataDxfId="66"/>
    <tableColumn id="7" xr3:uid="{BA393A1F-2D2D-4D84-8BFE-099153C6F9F4}" name="Action" dataDxfId="65"/>
    <tableColumn id="6" xr3:uid="{CCC4ED4F-86BD-4025-BC11-77138AFC29BD}" name="Description" dataDxfId="64"/>
    <tableColumn id="10" xr3:uid="{0988AD6F-597D-4F4C-B5C5-B643FB2C7A81}" name="Status"/>
    <tableColumn id="3" xr3:uid="{67FE4F5D-40AE-4DBE-9858-CFBA67BD4D7A}" name="New Quote Template Name" dataDxfId="63"/>
    <tableColumn id="8" xr3:uid="{E2F74654-1683-4BD2-A3F4-D6F09C39CD23}" name="Quote Notes" dataDxfId="62"/>
    <tableColumn id="16" xr3:uid="{72B88A1B-5DA2-4C1F-9AD2-63FCE71F3608}" name="Order Porter" dataDxfId="61"/>
    <tableColumn id="17" xr3:uid="{2BF86793-478E-46BB-A90C-0AC8AD235068}" name="Tab Grid Layout" dataDxfId="60"/>
    <tableColumn id="18" xr3:uid="{58A4C243-A29A-4937-8ACA-5B85B31E2CFA}" name="PDF" dataDxfId="59"/>
    <tableColumn id="2" xr3:uid="{33BEE934-6F96-4548-BCB3-6FDF248E11B4}" name="Load Form Configuration" dataDxfId="58"/>
    <tableColumn id="5" xr3:uid="{1B69CF06-8373-48B1-A24E-11FB8E060C53}" name="Tab Structure" dataDxfId="57"/>
    <tableColumn id="9" xr3:uid="{0593F1D1-6391-4B30-8778-742B92D54FEE}" name="Deployment Date" dataDxfId="24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6A810-A6E2-450E-826B-CD706EB0AF6E}" name="Table4" displayName="Table4" ref="A1:G5" totalsRowShown="0">
  <autoFilter ref="A1:G5" xr:uid="{87F6A810-A6E2-450E-826B-CD706EB0AF6E}"/>
  <tableColumns count="7">
    <tableColumn id="1" xr3:uid="{0AD0FF90-25C6-4142-9ADC-DBEDB0685DEB}" name="Change (Short Description)"/>
    <tableColumn id="2" xr3:uid="{6498C442-2659-4D6C-9F84-62E486E0239B}" name="Change (Long Description)"/>
    <tableColumn id="3" xr3:uid="{FAC03680-C994-42DD-8C33-6BE6B3F75AC5}" name="Impact"/>
    <tableColumn id="4" xr3:uid="{82835585-91A5-4D7B-8FFA-0C3F79FF1536}" name="Approval"/>
    <tableColumn id="5" xr3:uid="{2B9F7EC2-5D3E-477F-B2D4-62137A82C262}" name="Documentation"/>
    <tableColumn id="6" xr3:uid="{F0943056-378B-4DA6-A77A-AC14B28D01D3}" name="Awareness"/>
    <tableColumn id="7" xr3:uid="{B0EEADD2-AD57-42E4-BAC1-EF0C9391090C}" name="Training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038C9-C628-4ACC-AB1B-40ACAFBBE024}" name="Table3" displayName="Table3" ref="A1:I341" totalsRowShown="0">
  <autoFilter ref="A1:I341" xr:uid="{BFF038C9-C628-4ACC-AB1B-40ACAFBBE024}"/>
  <sortState xmlns:xlrd2="http://schemas.microsoft.com/office/spreadsheetml/2017/richdata2" ref="A2:H341">
    <sortCondition ref="D1:D341"/>
  </sortState>
  <tableColumns count="9">
    <tableColumn id="1" xr3:uid="{BAF3D684-ADCB-4C2B-90CB-F39FB6D087E4}" name="Field Name"/>
    <tableColumn id="2" xr3:uid="{8BDFB74E-F026-45BF-A737-4CAC7A724563}" name="Original Name"/>
    <tableColumn id="3" xr3:uid="{748251FD-40EA-4A2E-A3B8-38C86CFD2C06}" name="Short Name"/>
    <tableColumn id="8" xr3:uid="{8987687A-FEDE-4E43-BE22-F37F2951341A}" name="Pod Name"/>
    <tableColumn id="9" xr3:uid="{DE84E7D2-1847-4670-A24E-880303EF346D}" name="Access"/>
    <tableColumn id="5" xr3:uid="{5008221F-22C7-456C-9B1C-5FB653673D4E}" name="New Field Name"/>
    <tableColumn id="6" xr3:uid="{3452F007-B993-4E7E-927F-F91D714B3CF9}" name="New Short Name"/>
    <tableColumn id="7" xr3:uid="{EFAD13E1-92F7-441B-9A09-8BE31FFB7869}" name="Reason for Change"/>
    <tableColumn id="4" xr3:uid="{4E2E2773-6C6D-4247-9BEE-596021D90DF0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279628-0478-4C8A-BF8D-0F64A545EFD3}" name="Table6" displayName="Table6" ref="A4:A11" totalsRowShown="0">
  <autoFilter ref="A4:A11" xr:uid="{A3279628-0478-4C8A-BF8D-0F64A545EFD3}"/>
  <tableColumns count="1">
    <tableColumn id="1" xr3:uid="{003F9AD6-5CB6-4F4A-80A5-BF286426FF36}" name="TASK STATUS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68C18C-A74D-47E3-8835-ED6579C51D7A}" name="Table7" displayName="Table7" ref="C4:C7" totalsRowShown="0">
  <autoFilter ref="C4:C7" xr:uid="{6468C18C-A74D-47E3-8835-ED6579C51D7A}"/>
  <tableColumns count="1">
    <tableColumn id="1" xr3:uid="{A7EE9BE4-7A46-46BB-B0C3-A66FCB1ADA63}" name="PRIORIT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3D867E-6AC0-47FB-9E59-DD395EDEAE4D}" name="Table8" displayName="Table8" ref="E4:E11" totalsRowShown="0">
  <autoFilter ref="E4:E11" xr:uid="{783D867E-6AC0-47FB-9E59-DD395EDEAE4D}"/>
  <tableColumns count="1">
    <tableColumn id="1" xr3:uid="{E4C37DBC-515A-4F9C-AA5A-9B9DC4E65D6B}" name="TEMPLATE STATUS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CD42F7-4544-475F-AB36-F1C0D9B2162F}" name="Table812" displayName="Table812" ref="G4:G5" totalsRowShown="0">
  <autoFilter ref="G4:G5" xr:uid="{B4CD42F7-4544-475F-AB36-F1C0D9B2162F}"/>
  <tableColumns count="1">
    <tableColumn id="1" xr3:uid="{1DFCE062-3175-4968-A9BC-3867DA0BD5B1}" name="Dropdown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4FC514-490A-4EB7-9404-E5BD00AC1974}" name="Table814" displayName="Table814" ref="I4:I5" totalsRowShown="0">
  <autoFilter ref="I4:I5" xr:uid="{8B4FC514-490A-4EB7-9404-E5BD00AC1974}"/>
  <tableColumns count="1">
    <tableColumn id="1" xr3:uid="{EAAAE6C1-8669-46E5-AB71-4D14C6B32964}" name="Dropdow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AD4A-CA19-4417-93A5-1C4B1809DCCE}">
  <dimension ref="A1:F26"/>
  <sheetViews>
    <sheetView workbookViewId="0">
      <selection activeCell="D3" sqref="D3"/>
    </sheetView>
  </sheetViews>
  <sheetFormatPr defaultRowHeight="15" x14ac:dyDescent="0.25"/>
  <cols>
    <col min="1" max="6" width="30.7109375" customWidth="1"/>
  </cols>
  <sheetData>
    <row r="1" spans="1:6" s="21" customFormat="1" ht="30" customHeight="1" x14ac:dyDescent="0.25">
      <c r="A1" s="22" t="s">
        <v>675</v>
      </c>
      <c r="B1" s="22" t="s">
        <v>676</v>
      </c>
      <c r="C1" s="22" t="s">
        <v>677</v>
      </c>
      <c r="D1" s="22" t="s">
        <v>678</v>
      </c>
      <c r="E1" s="22" t="s">
        <v>679</v>
      </c>
      <c r="F1" s="22" t="s">
        <v>680</v>
      </c>
    </row>
    <row r="2" spans="1:6" x14ac:dyDescent="0.25">
      <c r="A2" s="23"/>
      <c r="B2" s="23"/>
      <c r="C2" s="23"/>
      <c r="D2" s="26"/>
      <c r="E2" s="23"/>
      <c r="F2" s="23"/>
    </row>
    <row r="3" spans="1:6" x14ac:dyDescent="0.25">
      <c r="A3" s="24"/>
      <c r="B3" s="24"/>
      <c r="C3" s="24"/>
      <c r="D3" s="27"/>
      <c r="E3" s="24"/>
      <c r="F3" s="24"/>
    </row>
    <row r="4" spans="1:6" x14ac:dyDescent="0.25">
      <c r="A4" s="24"/>
      <c r="B4" s="24"/>
      <c r="C4" s="24"/>
      <c r="D4" s="27"/>
      <c r="E4" s="24"/>
      <c r="F4" s="24"/>
    </row>
    <row r="5" spans="1:6" x14ac:dyDescent="0.25">
      <c r="A5" s="24"/>
      <c r="B5" s="24"/>
      <c r="C5" s="24"/>
      <c r="D5" s="27"/>
      <c r="E5" s="24"/>
      <c r="F5" s="24"/>
    </row>
    <row r="6" spans="1:6" x14ac:dyDescent="0.25">
      <c r="A6" s="24"/>
      <c r="B6" s="24"/>
      <c r="C6" s="24"/>
      <c r="D6" s="27"/>
      <c r="E6" s="24"/>
      <c r="F6" s="24"/>
    </row>
    <row r="7" spans="1:6" x14ac:dyDescent="0.25">
      <c r="A7" s="24"/>
      <c r="B7" s="24"/>
      <c r="C7" s="24"/>
      <c r="D7" s="27"/>
      <c r="E7" s="24"/>
      <c r="F7" s="24"/>
    </row>
    <row r="8" spans="1:6" x14ac:dyDescent="0.25">
      <c r="A8" s="24"/>
      <c r="B8" s="24"/>
      <c r="C8" s="24"/>
      <c r="D8" s="27"/>
      <c r="E8" s="24"/>
      <c r="F8" s="24"/>
    </row>
    <row r="9" spans="1:6" x14ac:dyDescent="0.25">
      <c r="A9" s="24"/>
      <c r="B9" s="24"/>
      <c r="C9" s="24"/>
      <c r="D9" s="27"/>
      <c r="E9" s="24"/>
      <c r="F9" s="24"/>
    </row>
    <row r="10" spans="1:6" x14ac:dyDescent="0.25">
      <c r="A10" s="24"/>
      <c r="B10" s="24"/>
      <c r="C10" s="24"/>
      <c r="D10" s="27"/>
      <c r="E10" s="24"/>
      <c r="F10" s="24"/>
    </row>
    <row r="11" spans="1:6" x14ac:dyDescent="0.25">
      <c r="A11" s="24"/>
      <c r="B11" s="24"/>
      <c r="C11" s="24"/>
      <c r="D11" s="27"/>
      <c r="E11" s="24"/>
      <c r="F11" s="24"/>
    </row>
    <row r="12" spans="1:6" x14ac:dyDescent="0.25">
      <c r="A12" s="24"/>
      <c r="B12" s="24"/>
      <c r="C12" s="24"/>
      <c r="D12" s="27"/>
      <c r="E12" s="24"/>
      <c r="F12" s="24"/>
    </row>
    <row r="13" spans="1:6" x14ac:dyDescent="0.25">
      <c r="A13" s="24"/>
      <c r="B13" s="24"/>
      <c r="C13" s="24"/>
      <c r="D13" s="27"/>
      <c r="E13" s="24"/>
      <c r="F13" s="24"/>
    </row>
    <row r="14" spans="1:6" x14ac:dyDescent="0.25">
      <c r="A14" s="24"/>
      <c r="B14" s="24"/>
      <c r="C14" s="24"/>
      <c r="D14" s="27"/>
      <c r="E14" s="24"/>
      <c r="F14" s="24"/>
    </row>
    <row r="15" spans="1:6" x14ac:dyDescent="0.25">
      <c r="A15" s="24"/>
      <c r="B15" s="24"/>
      <c r="C15" s="24"/>
      <c r="D15" s="27"/>
      <c r="E15" s="24"/>
      <c r="F15" s="24"/>
    </row>
    <row r="16" spans="1:6" x14ac:dyDescent="0.25">
      <c r="A16" s="24"/>
      <c r="B16" s="24"/>
      <c r="C16" s="24"/>
      <c r="D16" s="27"/>
      <c r="E16" s="24"/>
      <c r="F16" s="24"/>
    </row>
    <row r="17" spans="1:6" x14ac:dyDescent="0.25">
      <c r="A17" s="24"/>
      <c r="B17" s="24"/>
      <c r="C17" s="24"/>
      <c r="D17" s="27"/>
      <c r="E17" s="24"/>
      <c r="F17" s="24"/>
    </row>
    <row r="18" spans="1:6" x14ac:dyDescent="0.25">
      <c r="A18" s="24"/>
      <c r="B18" s="24"/>
      <c r="C18" s="24"/>
      <c r="D18" s="27"/>
      <c r="E18" s="24"/>
      <c r="F18" s="24"/>
    </row>
    <row r="19" spans="1:6" x14ac:dyDescent="0.25">
      <c r="A19" s="24"/>
      <c r="B19" s="24"/>
      <c r="C19" s="24"/>
      <c r="D19" s="27"/>
      <c r="E19" s="24"/>
      <c r="F19" s="24"/>
    </row>
    <row r="20" spans="1:6" x14ac:dyDescent="0.25">
      <c r="A20" s="24"/>
      <c r="B20" s="24"/>
      <c r="C20" s="24"/>
      <c r="D20" s="27"/>
      <c r="E20" s="24"/>
      <c r="F20" s="24"/>
    </row>
    <row r="21" spans="1:6" x14ac:dyDescent="0.25">
      <c r="A21" s="24"/>
      <c r="B21" s="24"/>
      <c r="C21" s="24"/>
      <c r="D21" s="27"/>
      <c r="E21" s="24"/>
      <c r="F21" s="24"/>
    </row>
    <row r="22" spans="1:6" x14ac:dyDescent="0.25">
      <c r="A22" s="24"/>
      <c r="B22" s="24"/>
      <c r="C22" s="24"/>
      <c r="D22" s="27"/>
      <c r="E22" s="24"/>
      <c r="F22" s="24"/>
    </row>
    <row r="23" spans="1:6" x14ac:dyDescent="0.25">
      <c r="A23" s="24"/>
      <c r="B23" s="24"/>
      <c r="C23" s="24"/>
      <c r="D23" s="27"/>
      <c r="E23" s="24"/>
      <c r="F23" s="24"/>
    </row>
    <row r="24" spans="1:6" x14ac:dyDescent="0.25">
      <c r="A24" s="24"/>
      <c r="B24" s="24"/>
      <c r="C24" s="24"/>
      <c r="D24" s="27"/>
      <c r="E24" s="24"/>
      <c r="F24" s="24"/>
    </row>
    <row r="25" spans="1:6" x14ac:dyDescent="0.25">
      <c r="A25" s="24"/>
      <c r="B25" s="24"/>
      <c r="C25" s="24"/>
      <c r="D25" s="27"/>
      <c r="E25" s="24"/>
      <c r="F25" s="24"/>
    </row>
    <row r="26" spans="1:6" x14ac:dyDescent="0.25">
      <c r="A26" s="25"/>
      <c r="B26" s="25"/>
      <c r="C26" s="25"/>
      <c r="D26" s="28"/>
      <c r="E26" s="25"/>
      <c r="F26" s="25"/>
    </row>
  </sheetData>
  <conditionalFormatting sqref="A2:F26">
    <cfRule type="cellIs" dxfId="23" priority="1" operator="equal">
      <formula>"High"</formula>
    </cfRule>
    <cfRule type="cellIs" dxfId="22" priority="2" operator="equal">
      <formula>"Medium"</formula>
    </cfRule>
    <cfRule type="cellIs" dxfId="21" priority="3" operator="equal">
      <formula>"Low"</formula>
    </cfRule>
    <cfRule type="cellIs" dxfId="20" priority="4" operator="equal">
      <formula>"Approved"</formula>
    </cfRule>
    <cfRule type="cellIs" dxfId="19" priority="5" operator="equal">
      <formula>"Revision Needed"</formula>
    </cfRule>
    <cfRule type="cellIs" dxfId="18" priority="6" operator="equal">
      <formula>"Overdue"</formula>
    </cfRule>
    <cfRule type="cellIs" dxfId="17" priority="7" operator="equal">
      <formula>"On Hold"</formula>
    </cfRule>
    <cfRule type="cellIs" dxfId="16" priority="8" operator="equal">
      <formula>"Complete"</formula>
    </cfRule>
    <cfRule type="cellIs" dxfId="15" priority="9" operator="equal">
      <formula>"In Progress"</formula>
    </cfRule>
    <cfRule type="cellIs" dxfId="14" priority="10" operator="equal">
      <formula>"Not Started"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4B4508-F6C4-4C49-A159-6E651BCEF8D7}">
          <x14:formula1>
            <xm:f>'Dropdown Keys'!$A$5:$A$11</xm:f>
          </x14:formula1>
          <xm:sqref>B2:B26</xm:sqref>
        </x14:dataValidation>
        <x14:dataValidation type="list" allowBlank="1" showInputMessage="1" showErrorMessage="1" xr:uid="{039B42CB-A69E-402F-B76E-44C42CDAB2DB}">
          <x14:formula1>
            <xm:f>'Dropdown Keys'!$C$5:$C$7</xm:f>
          </x14:formula1>
          <xm:sqref>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CFB3-69A9-46C7-BF8F-BFEC7559D5C6}">
  <sheetPr codeName="Sheet1"/>
  <dimension ref="A1:Q124"/>
  <sheetViews>
    <sheetView tabSelected="1" topLeftCell="C1" workbookViewId="0">
      <selection activeCell="J18" sqref="J18"/>
    </sheetView>
  </sheetViews>
  <sheetFormatPr defaultColWidth="20.7109375" defaultRowHeight="15" x14ac:dyDescent="0.25"/>
  <cols>
    <col min="1" max="1" width="72.85546875" customWidth="1"/>
    <col min="2" max="9" width="20.7109375" customWidth="1"/>
    <col min="10" max="10" width="55.7109375" bestFit="1" customWidth="1"/>
    <col min="11" max="11" width="50.7109375" style="13" customWidth="1"/>
    <col min="12" max="16" width="20.7109375" customWidth="1"/>
  </cols>
  <sheetData>
    <row r="1" spans="1:17" x14ac:dyDescent="0.25">
      <c r="A1" s="11" t="s">
        <v>1</v>
      </c>
      <c r="B1" s="11" t="s">
        <v>130</v>
      </c>
      <c r="C1" s="11" t="s">
        <v>160</v>
      </c>
      <c r="D1" s="11" t="s">
        <v>164</v>
      </c>
      <c r="E1" s="11" t="s">
        <v>131</v>
      </c>
      <c r="F1" s="11" t="s">
        <v>619</v>
      </c>
      <c r="G1" s="11" t="s">
        <v>2</v>
      </c>
      <c r="H1" s="11" t="s">
        <v>0</v>
      </c>
      <c r="I1" s="11" t="s">
        <v>697</v>
      </c>
      <c r="J1" s="11" t="s">
        <v>129</v>
      </c>
      <c r="K1" s="12" t="s">
        <v>410</v>
      </c>
      <c r="L1" s="1" t="s">
        <v>628</v>
      </c>
      <c r="M1" s="1" t="s">
        <v>625</v>
      </c>
      <c r="N1" s="1" t="s">
        <v>629</v>
      </c>
      <c r="O1" s="2" t="s">
        <v>626</v>
      </c>
      <c r="P1" s="2" t="s">
        <v>627</v>
      </c>
      <c r="Q1" s="12" t="s">
        <v>694</v>
      </c>
    </row>
    <row r="2" spans="1:17" x14ac:dyDescent="0.25">
      <c r="A2" s="6" t="s">
        <v>37</v>
      </c>
      <c r="B2" s="6" t="s">
        <v>132</v>
      </c>
      <c r="C2" s="6" t="s">
        <v>137</v>
      </c>
      <c r="D2" s="6" t="s">
        <v>613</v>
      </c>
      <c r="E2" s="6" t="s">
        <v>611</v>
      </c>
      <c r="F2" s="6"/>
      <c r="G2" s="6" t="s">
        <v>138</v>
      </c>
      <c r="H2" s="6" t="s">
        <v>632</v>
      </c>
      <c r="I2" s="6" t="s">
        <v>698</v>
      </c>
      <c r="J2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Block of Hours (Actual Rates)</v>
      </c>
      <c r="K2" s="6" t="s">
        <v>636</v>
      </c>
      <c r="L2" s="6" t="s">
        <v>691</v>
      </c>
      <c r="M2" s="6" t="s">
        <v>654</v>
      </c>
      <c r="N2" s="6" t="s">
        <v>630</v>
      </c>
      <c r="O2" s="6" t="s">
        <v>654</v>
      </c>
      <c r="P2" s="6" t="s">
        <v>630</v>
      </c>
      <c r="Q2" s="29"/>
    </row>
    <row r="3" spans="1:17" x14ac:dyDescent="0.25">
      <c r="A3" s="6" t="s">
        <v>4</v>
      </c>
      <c r="B3" s="6" t="s">
        <v>132</v>
      </c>
      <c r="C3" s="6" t="s">
        <v>137</v>
      </c>
      <c r="D3" s="6" t="s">
        <v>614</v>
      </c>
      <c r="E3" s="6" t="s">
        <v>611</v>
      </c>
      <c r="F3" s="6"/>
      <c r="G3" s="6" t="s">
        <v>127</v>
      </c>
      <c r="H3" s="6" t="s">
        <v>632</v>
      </c>
      <c r="I3" s="6" t="s">
        <v>698</v>
      </c>
      <c r="J3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Block of Hours (Blended Rates)</v>
      </c>
      <c r="K3" s="6" t="s">
        <v>637</v>
      </c>
      <c r="L3" s="6" t="s">
        <v>691</v>
      </c>
      <c r="M3" s="6" t="s">
        <v>654</v>
      </c>
      <c r="N3" s="6" t="s">
        <v>630</v>
      </c>
      <c r="O3" s="6" t="s">
        <v>654</v>
      </c>
      <c r="P3" s="6" t="s">
        <v>630</v>
      </c>
      <c r="Q3" s="29"/>
    </row>
    <row r="4" spans="1:17" hidden="1" x14ac:dyDescent="0.25">
      <c r="A4" s="7" t="s">
        <v>5</v>
      </c>
      <c r="B4" s="7"/>
      <c r="C4" s="9" t="s">
        <v>137</v>
      </c>
      <c r="D4" s="7" t="s">
        <v>624</v>
      </c>
      <c r="E4" s="7" t="s">
        <v>611</v>
      </c>
      <c r="F4" s="7"/>
      <c r="G4" s="7" t="s">
        <v>134</v>
      </c>
      <c r="H4" s="7" t="s">
        <v>6</v>
      </c>
      <c r="I4" s="7"/>
      <c r="J4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4" s="7" t="s">
        <v>6</v>
      </c>
      <c r="L4" s="6" t="s">
        <v>631</v>
      </c>
      <c r="M4" s="6" t="s">
        <v>631</v>
      </c>
      <c r="N4" s="6" t="s">
        <v>631</v>
      </c>
      <c r="O4" s="6" t="s">
        <v>631</v>
      </c>
      <c r="P4" s="6" t="s">
        <v>631</v>
      </c>
      <c r="Q4" s="13"/>
    </row>
    <row r="5" spans="1:17" x14ac:dyDescent="0.25">
      <c r="A5" s="6" t="s">
        <v>7</v>
      </c>
      <c r="B5" s="6" t="s">
        <v>132</v>
      </c>
      <c r="C5" s="6" t="s">
        <v>137</v>
      </c>
      <c r="D5" s="6" t="s">
        <v>615</v>
      </c>
      <c r="E5" s="6" t="s">
        <v>611</v>
      </c>
      <c r="F5" s="6"/>
      <c r="G5" s="6" t="s">
        <v>127</v>
      </c>
      <c r="H5" s="6" t="s">
        <v>632</v>
      </c>
      <c r="I5" s="6" t="s">
        <v>698</v>
      </c>
      <c r="J5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Time and Materials (TnM)</v>
      </c>
      <c r="K5" s="6" t="s">
        <v>638</v>
      </c>
      <c r="L5" s="6" t="s">
        <v>691</v>
      </c>
      <c r="M5" s="6" t="s">
        <v>654</v>
      </c>
      <c r="N5" s="6" t="s">
        <v>630</v>
      </c>
      <c r="O5" s="6" t="s">
        <v>654</v>
      </c>
      <c r="P5" s="6" t="s">
        <v>630</v>
      </c>
      <c r="Q5" s="29"/>
    </row>
    <row r="6" spans="1:17" x14ac:dyDescent="0.25">
      <c r="A6" s="6" t="s">
        <v>8</v>
      </c>
      <c r="B6" s="6" t="s">
        <v>132</v>
      </c>
      <c r="C6" s="6" t="s">
        <v>137</v>
      </c>
      <c r="D6" s="6" t="s">
        <v>616</v>
      </c>
      <c r="E6" s="6" t="s">
        <v>611</v>
      </c>
      <c r="F6" s="6"/>
      <c r="G6" s="6" t="s">
        <v>138</v>
      </c>
      <c r="H6" s="6" t="s">
        <v>632</v>
      </c>
      <c r="I6" s="6" t="s">
        <v>698</v>
      </c>
      <c r="J6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Upfront (Annual) Pay</v>
      </c>
      <c r="K6" s="6" t="s">
        <v>639</v>
      </c>
      <c r="L6" s="6" t="s">
        <v>691</v>
      </c>
      <c r="M6" s="6" t="s">
        <v>654</v>
      </c>
      <c r="N6" s="6" t="s">
        <v>630</v>
      </c>
      <c r="O6" s="6" t="s">
        <v>654</v>
      </c>
      <c r="P6" s="6" t="s">
        <v>630</v>
      </c>
      <c r="Q6" s="29"/>
    </row>
    <row r="7" spans="1:17" x14ac:dyDescent="0.25">
      <c r="A7" s="6" t="s">
        <v>9</v>
      </c>
      <c r="B7" s="6" t="s">
        <v>132</v>
      </c>
      <c r="C7" s="6" t="s">
        <v>633</v>
      </c>
      <c r="D7" s="6" t="s">
        <v>9</v>
      </c>
      <c r="E7" s="6" t="s">
        <v>611</v>
      </c>
      <c r="F7" s="6"/>
      <c r="G7" s="6" t="s">
        <v>138</v>
      </c>
      <c r="H7" s="6" t="s">
        <v>632</v>
      </c>
      <c r="I7" s="6" t="s">
        <v>698</v>
      </c>
      <c r="J7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NRR/MRR - Change Order</v>
      </c>
      <c r="K7" s="6" t="s">
        <v>640</v>
      </c>
      <c r="L7" s="6" t="s">
        <v>691</v>
      </c>
      <c r="M7" s="6" t="s">
        <v>654</v>
      </c>
      <c r="N7" s="6" t="s">
        <v>630</v>
      </c>
      <c r="O7" s="6" t="s">
        <v>654</v>
      </c>
      <c r="P7" s="6" t="s">
        <v>630</v>
      </c>
      <c r="Q7" s="29"/>
    </row>
    <row r="8" spans="1:17" x14ac:dyDescent="0.25">
      <c r="A8" s="6" t="s">
        <v>10</v>
      </c>
      <c r="B8" s="6" t="s">
        <v>162</v>
      </c>
      <c r="C8" s="6" t="s">
        <v>137</v>
      </c>
      <c r="D8" s="6" t="s">
        <v>617</v>
      </c>
      <c r="E8" s="6" t="s">
        <v>611</v>
      </c>
      <c r="F8" s="6"/>
      <c r="G8" s="6" t="s">
        <v>127</v>
      </c>
      <c r="H8" s="6" t="s">
        <v>632</v>
      </c>
      <c r="I8" s="7" t="s">
        <v>700</v>
      </c>
      <c r="J8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GCC High Licenses (Add On Orders)</v>
      </c>
      <c r="K8" s="6" t="s">
        <v>635</v>
      </c>
      <c r="L8" s="6" t="s">
        <v>691</v>
      </c>
      <c r="M8" s="6" t="s">
        <v>654</v>
      </c>
      <c r="N8" s="6" t="s">
        <v>630</v>
      </c>
      <c r="O8" s="6" t="s">
        <v>654</v>
      </c>
      <c r="P8" s="6" t="s">
        <v>630</v>
      </c>
      <c r="Q8" s="29"/>
    </row>
    <row r="9" spans="1:17" x14ac:dyDescent="0.25">
      <c r="A9" s="6" t="s">
        <v>11</v>
      </c>
      <c r="B9" s="6" t="s">
        <v>162</v>
      </c>
      <c r="C9" s="6" t="s">
        <v>137</v>
      </c>
      <c r="D9" s="6" t="s">
        <v>618</v>
      </c>
      <c r="E9" s="6" t="s">
        <v>611</v>
      </c>
      <c r="F9" s="6"/>
      <c r="G9" s="6" t="s">
        <v>127</v>
      </c>
      <c r="H9" s="6" t="s">
        <v>632</v>
      </c>
      <c r="I9" s="7" t="s">
        <v>700</v>
      </c>
      <c r="J9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GCC High Licenses (Contract Addendum)</v>
      </c>
      <c r="K9" s="6" t="s">
        <v>634</v>
      </c>
      <c r="L9" s="6" t="s">
        <v>691</v>
      </c>
      <c r="M9" s="6" t="s">
        <v>654</v>
      </c>
      <c r="N9" s="6" t="s">
        <v>630</v>
      </c>
      <c r="O9" s="6" t="s">
        <v>654</v>
      </c>
      <c r="P9" s="6" t="s">
        <v>630</v>
      </c>
      <c r="Q9" s="29"/>
    </row>
    <row r="10" spans="1:17" x14ac:dyDescent="0.25">
      <c r="A10" s="6" t="s">
        <v>17</v>
      </c>
      <c r="B10" s="6" t="s">
        <v>162</v>
      </c>
      <c r="C10" s="6" t="s">
        <v>137</v>
      </c>
      <c r="D10" s="6" t="s">
        <v>613</v>
      </c>
      <c r="E10" s="6" t="s">
        <v>611</v>
      </c>
      <c r="F10" s="6"/>
      <c r="G10" s="6" t="s">
        <v>127</v>
      </c>
      <c r="H10" s="6" t="s">
        <v>632</v>
      </c>
      <c r="I10" s="7" t="s">
        <v>700</v>
      </c>
      <c r="J10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Block of Hours (Actual Rates)</v>
      </c>
      <c r="K10" s="6" t="s">
        <v>641</v>
      </c>
      <c r="L10" s="6" t="s">
        <v>691</v>
      </c>
      <c r="M10" s="6" t="s">
        <v>654</v>
      </c>
      <c r="N10" s="6" t="s">
        <v>630</v>
      </c>
      <c r="O10" s="6" t="s">
        <v>654</v>
      </c>
      <c r="P10" s="6" t="s">
        <v>630</v>
      </c>
      <c r="Q10" s="29"/>
    </row>
    <row r="11" spans="1:17" x14ac:dyDescent="0.25">
      <c r="A11" s="6" t="s">
        <v>18</v>
      </c>
      <c r="B11" s="6" t="s">
        <v>162</v>
      </c>
      <c r="C11" s="6" t="s">
        <v>137</v>
      </c>
      <c r="D11" s="6" t="s">
        <v>614</v>
      </c>
      <c r="E11" s="6" t="s">
        <v>611</v>
      </c>
      <c r="F11" s="6"/>
      <c r="G11" s="6" t="s">
        <v>127</v>
      </c>
      <c r="H11" s="6" t="s">
        <v>632</v>
      </c>
      <c r="I11" s="7" t="s">
        <v>700</v>
      </c>
      <c r="J11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Block of Hours (Blended Rates)</v>
      </c>
      <c r="K11" s="6" t="s">
        <v>642</v>
      </c>
      <c r="L11" s="6" t="s">
        <v>691</v>
      </c>
      <c r="M11" s="6" t="s">
        <v>654</v>
      </c>
      <c r="N11" s="6" t="s">
        <v>630</v>
      </c>
      <c r="O11" s="6" t="s">
        <v>654</v>
      </c>
      <c r="P11" s="6" t="s">
        <v>630</v>
      </c>
      <c r="Q11" s="29"/>
    </row>
    <row r="12" spans="1:17" x14ac:dyDescent="0.25">
      <c r="A12" s="6" t="s">
        <v>19</v>
      </c>
      <c r="B12" s="6" t="s">
        <v>162</v>
      </c>
      <c r="C12" s="6" t="s">
        <v>137</v>
      </c>
      <c r="D12" s="6" t="s">
        <v>174</v>
      </c>
      <c r="E12" s="6" t="s">
        <v>611</v>
      </c>
      <c r="F12" s="6"/>
      <c r="G12" s="6" t="s">
        <v>127</v>
      </c>
      <c r="H12" s="6" t="s">
        <v>632</v>
      </c>
      <c r="I12" s="7" t="s">
        <v>700</v>
      </c>
      <c r="J12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Basic</v>
      </c>
      <c r="K12" s="6" t="s">
        <v>643</v>
      </c>
      <c r="L12" s="6" t="s">
        <v>691</v>
      </c>
      <c r="M12" s="6" t="s">
        <v>654</v>
      </c>
      <c r="N12" s="6" t="s">
        <v>630</v>
      </c>
      <c r="O12" s="6" t="s">
        <v>654</v>
      </c>
      <c r="P12" s="6" t="s">
        <v>630</v>
      </c>
      <c r="Q12" s="29"/>
    </row>
    <row r="13" spans="1:17" x14ac:dyDescent="0.25">
      <c r="A13" s="6" t="s">
        <v>20</v>
      </c>
      <c r="B13" s="6" t="s">
        <v>162</v>
      </c>
      <c r="C13" s="6" t="s">
        <v>137</v>
      </c>
      <c r="D13" s="6" t="s">
        <v>621</v>
      </c>
      <c r="E13" s="6" t="s">
        <v>611</v>
      </c>
      <c r="F13" s="6"/>
      <c r="G13" s="6" t="s">
        <v>127</v>
      </c>
      <c r="H13" s="6" t="s">
        <v>632</v>
      </c>
      <c r="I13" s="7" t="s">
        <v>700</v>
      </c>
      <c r="J13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Basic (Legacy Bronze)</v>
      </c>
      <c r="K13" s="6" t="s">
        <v>644</v>
      </c>
      <c r="L13" s="6" t="s">
        <v>691</v>
      </c>
      <c r="M13" s="6" t="s">
        <v>654</v>
      </c>
      <c r="N13" s="6" t="s">
        <v>630</v>
      </c>
      <c r="O13" s="6" t="s">
        <v>654</v>
      </c>
      <c r="P13" s="6" t="s">
        <v>630</v>
      </c>
      <c r="Q13" s="29"/>
    </row>
    <row r="14" spans="1:17" x14ac:dyDescent="0.25">
      <c r="A14" s="6" t="s">
        <v>21</v>
      </c>
      <c r="B14" s="6" t="s">
        <v>162</v>
      </c>
      <c r="C14" s="6" t="s">
        <v>137</v>
      </c>
      <c r="D14" s="6" t="s">
        <v>31</v>
      </c>
      <c r="E14" s="6" t="s">
        <v>611</v>
      </c>
      <c r="F14" s="6"/>
      <c r="G14" s="6" t="s">
        <v>127</v>
      </c>
      <c r="H14" s="6" t="s">
        <v>632</v>
      </c>
      <c r="I14" s="7" t="s">
        <v>700</v>
      </c>
      <c r="J14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GOV - NRR - Renewal</v>
      </c>
      <c r="K14" s="6" t="s">
        <v>645</v>
      </c>
      <c r="L14" s="6" t="s">
        <v>691</v>
      </c>
      <c r="M14" s="6" t="s">
        <v>654</v>
      </c>
      <c r="N14" s="6" t="s">
        <v>630</v>
      </c>
      <c r="O14" s="6" t="s">
        <v>654</v>
      </c>
      <c r="P14" s="6" t="s">
        <v>630</v>
      </c>
      <c r="Q14" s="29"/>
    </row>
    <row r="15" spans="1:17" hidden="1" x14ac:dyDescent="0.25">
      <c r="A15" s="9" t="s">
        <v>22</v>
      </c>
      <c r="B15" s="9"/>
      <c r="C15" s="9" t="s">
        <v>137</v>
      </c>
      <c r="D15" s="9" t="s">
        <v>624</v>
      </c>
      <c r="E15" s="6" t="s">
        <v>611</v>
      </c>
      <c r="F15" s="9"/>
      <c r="G15" s="9" t="s">
        <v>134</v>
      </c>
      <c r="H15" s="9" t="s">
        <v>632</v>
      </c>
      <c r="I15" s="9"/>
      <c r="J15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15" s="9"/>
      <c r="L15" s="6" t="s">
        <v>631</v>
      </c>
      <c r="M15" s="6" t="s">
        <v>631</v>
      </c>
      <c r="N15" s="6" t="s">
        <v>631</v>
      </c>
      <c r="O15" s="6" t="s">
        <v>631</v>
      </c>
      <c r="P15" s="6" t="s">
        <v>631</v>
      </c>
      <c r="Q15" s="13"/>
    </row>
    <row r="16" spans="1:17" hidden="1" x14ac:dyDescent="0.25">
      <c r="A16" s="9" t="s">
        <v>23</v>
      </c>
      <c r="B16" s="9"/>
      <c r="C16" s="9" t="s">
        <v>137</v>
      </c>
      <c r="D16" s="9" t="s">
        <v>624</v>
      </c>
      <c r="E16" s="6" t="s">
        <v>611</v>
      </c>
      <c r="F16" s="9"/>
      <c r="G16" s="9" t="s">
        <v>134</v>
      </c>
      <c r="H16" s="9" t="s">
        <v>632</v>
      </c>
      <c r="I16" s="9"/>
      <c r="J16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16" s="9"/>
      <c r="L16" s="6" t="s">
        <v>631</v>
      </c>
      <c r="M16" s="6" t="s">
        <v>631</v>
      </c>
      <c r="N16" s="6" t="s">
        <v>631</v>
      </c>
      <c r="O16" s="6" t="s">
        <v>631</v>
      </c>
      <c r="P16" s="6" t="s">
        <v>631</v>
      </c>
      <c r="Q16" s="13"/>
    </row>
    <row r="17" spans="1:17" hidden="1" x14ac:dyDescent="0.25">
      <c r="A17" s="9" t="s">
        <v>24</v>
      </c>
      <c r="B17" s="9"/>
      <c r="C17" s="9" t="s">
        <v>137</v>
      </c>
      <c r="D17" s="9" t="s">
        <v>624</v>
      </c>
      <c r="E17" s="6" t="s">
        <v>611</v>
      </c>
      <c r="F17" s="9"/>
      <c r="G17" s="9" t="s">
        <v>134</v>
      </c>
      <c r="H17" s="9" t="s">
        <v>632</v>
      </c>
      <c r="I17" s="9"/>
      <c r="J17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17" s="9"/>
      <c r="L17" s="6" t="s">
        <v>631</v>
      </c>
      <c r="M17" s="6" t="s">
        <v>631</v>
      </c>
      <c r="N17" s="6" t="s">
        <v>631</v>
      </c>
      <c r="O17" s="6" t="s">
        <v>631</v>
      </c>
      <c r="P17" s="6" t="s">
        <v>631</v>
      </c>
      <c r="Q17" s="13"/>
    </row>
    <row r="18" spans="1:17" x14ac:dyDescent="0.25">
      <c r="A18" s="6" t="s">
        <v>25</v>
      </c>
      <c r="B18" s="6" t="s">
        <v>132</v>
      </c>
      <c r="C18" s="6" t="s">
        <v>137</v>
      </c>
      <c r="D18" s="6" t="s">
        <v>174</v>
      </c>
      <c r="E18" s="6" t="s">
        <v>611</v>
      </c>
      <c r="F18" s="6"/>
      <c r="G18" s="6" t="s">
        <v>138</v>
      </c>
      <c r="H18" s="6" t="s">
        <v>632</v>
      </c>
      <c r="I18" s="6" t="s">
        <v>699</v>
      </c>
      <c r="J18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Basic</v>
      </c>
      <c r="K18" s="6" t="s">
        <v>646</v>
      </c>
      <c r="L18" s="6" t="s">
        <v>691</v>
      </c>
      <c r="M18" s="6" t="s">
        <v>654</v>
      </c>
      <c r="N18" s="6" t="s">
        <v>630</v>
      </c>
      <c r="O18" s="6" t="s">
        <v>654</v>
      </c>
      <c r="P18" s="6" t="s">
        <v>630</v>
      </c>
      <c r="Q18" s="29"/>
    </row>
    <row r="19" spans="1:17" hidden="1" x14ac:dyDescent="0.25">
      <c r="A19" s="9" t="s">
        <v>26</v>
      </c>
      <c r="B19" s="9"/>
      <c r="C19" s="9" t="s">
        <v>137</v>
      </c>
      <c r="D19" s="9" t="s">
        <v>624</v>
      </c>
      <c r="E19" s="9" t="s">
        <v>623</v>
      </c>
      <c r="F19" s="9"/>
      <c r="G19" s="9" t="s">
        <v>134</v>
      </c>
      <c r="H19" t="s">
        <v>632</v>
      </c>
      <c r="J19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19" s="9"/>
      <c r="L19" s="6" t="s">
        <v>631</v>
      </c>
      <c r="M19" s="6" t="s">
        <v>631</v>
      </c>
      <c r="N19" s="6" t="s">
        <v>631</v>
      </c>
      <c r="O19" s="6" t="s">
        <v>631</v>
      </c>
      <c r="P19" s="6" t="s">
        <v>631</v>
      </c>
      <c r="Q19" s="13"/>
    </row>
    <row r="20" spans="1:17" x14ac:dyDescent="0.25">
      <c r="A20" s="6" t="s">
        <v>27</v>
      </c>
      <c r="B20" s="6" t="s">
        <v>132</v>
      </c>
      <c r="C20" s="6" t="s">
        <v>137</v>
      </c>
      <c r="D20" s="6" t="s">
        <v>27</v>
      </c>
      <c r="E20" s="6" t="s">
        <v>612</v>
      </c>
      <c r="F20" s="6" t="s">
        <v>165</v>
      </c>
      <c r="G20" s="6" t="s">
        <v>138</v>
      </c>
      <c r="H20" s="6" t="s">
        <v>632</v>
      </c>
      <c r="I20" s="6" t="s">
        <v>698</v>
      </c>
      <c r="J20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Custom - JSobernheim - OHD Master Quotes</v>
      </c>
      <c r="K20" s="6" t="s">
        <v>647</v>
      </c>
      <c r="L20" s="6" t="s">
        <v>691</v>
      </c>
      <c r="M20" s="6" t="s">
        <v>654</v>
      </c>
      <c r="N20" s="6" t="s">
        <v>630</v>
      </c>
      <c r="O20" s="6" t="s">
        <v>654</v>
      </c>
      <c r="P20" s="6" t="s">
        <v>630</v>
      </c>
      <c r="Q20" s="29"/>
    </row>
    <row r="21" spans="1:17" x14ac:dyDescent="0.25">
      <c r="A21" s="6" t="s">
        <v>28</v>
      </c>
      <c r="B21" s="6" t="s">
        <v>132</v>
      </c>
      <c r="C21" s="6" t="s">
        <v>137</v>
      </c>
      <c r="D21" s="6" t="s">
        <v>144</v>
      </c>
      <c r="E21" s="6" t="s">
        <v>611</v>
      </c>
      <c r="F21" s="6"/>
      <c r="G21" s="6" t="s">
        <v>138</v>
      </c>
      <c r="H21" s="6" t="s">
        <v>632</v>
      </c>
      <c r="I21" s="6" t="s">
        <v>698</v>
      </c>
      <c r="J21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Physical Security</v>
      </c>
      <c r="K21" s="6" t="s">
        <v>648</v>
      </c>
      <c r="L21" s="6" t="s">
        <v>691</v>
      </c>
      <c r="M21" s="6" t="s">
        <v>654</v>
      </c>
      <c r="N21" s="6" t="s">
        <v>630</v>
      </c>
      <c r="O21" s="6" t="s">
        <v>654</v>
      </c>
      <c r="P21" s="6" t="s">
        <v>630</v>
      </c>
      <c r="Q21" s="29"/>
    </row>
    <row r="22" spans="1:17" x14ac:dyDescent="0.25">
      <c r="A22" s="6" t="s">
        <v>29</v>
      </c>
      <c r="B22" s="6" t="s">
        <v>132</v>
      </c>
      <c r="C22" s="6" t="s">
        <v>137</v>
      </c>
      <c r="D22" s="6" t="s">
        <v>620</v>
      </c>
      <c r="E22" s="6" t="s">
        <v>612</v>
      </c>
      <c r="F22" s="6" t="s">
        <v>165</v>
      </c>
      <c r="G22" s="6" t="s">
        <v>138</v>
      </c>
      <c r="H22" s="6" t="s">
        <v>632</v>
      </c>
      <c r="I22" s="6" t="s">
        <v>698</v>
      </c>
      <c r="J22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Custom - JSobernheim - Renewal Project (Firewall)</v>
      </c>
      <c r="K22" s="6" t="s">
        <v>649</v>
      </c>
      <c r="L22" s="6" t="s">
        <v>691</v>
      </c>
      <c r="M22" s="6" t="s">
        <v>654</v>
      </c>
      <c r="N22" s="6" t="s">
        <v>630</v>
      </c>
      <c r="O22" s="6" t="s">
        <v>654</v>
      </c>
      <c r="P22" s="6" t="s">
        <v>630</v>
      </c>
      <c r="Q22" s="29"/>
    </row>
    <row r="23" spans="1:17" hidden="1" x14ac:dyDescent="0.25">
      <c r="A23" s="9" t="s">
        <v>30</v>
      </c>
      <c r="B23" s="9"/>
      <c r="C23" s="9" t="s">
        <v>137</v>
      </c>
      <c r="D23" s="9" t="s">
        <v>624</v>
      </c>
      <c r="E23" s="9" t="s">
        <v>623</v>
      </c>
      <c r="F23" s="9"/>
      <c r="G23" s="9" t="s">
        <v>134</v>
      </c>
      <c r="H23" s="9"/>
      <c r="I23" s="9"/>
      <c r="J23" s="7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 xml:space="preserve"> - NRR - -</v>
      </c>
      <c r="K23" s="9"/>
      <c r="L23" s="6" t="s">
        <v>631</v>
      </c>
      <c r="M23" s="6" t="s">
        <v>631</v>
      </c>
      <c r="N23" s="6" t="s">
        <v>631</v>
      </c>
      <c r="O23" s="6" t="s">
        <v>631</v>
      </c>
      <c r="P23" s="6" t="s">
        <v>631</v>
      </c>
      <c r="Q23" s="13"/>
    </row>
    <row r="24" spans="1:17" x14ac:dyDescent="0.25">
      <c r="A24" s="6" t="s">
        <v>31</v>
      </c>
      <c r="B24" s="6" t="s">
        <v>132</v>
      </c>
      <c r="C24" s="6" t="s">
        <v>137</v>
      </c>
      <c r="D24" s="6" t="s">
        <v>31</v>
      </c>
      <c r="E24" s="6" t="s">
        <v>611</v>
      </c>
      <c r="F24" s="6"/>
      <c r="G24" s="6" t="s">
        <v>127</v>
      </c>
      <c r="H24" s="6" t="s">
        <v>632</v>
      </c>
      <c r="I24" s="6" t="s">
        <v>698</v>
      </c>
      <c r="J24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Renewal</v>
      </c>
      <c r="K24" s="6" t="s">
        <v>650</v>
      </c>
      <c r="L24" s="6" t="s">
        <v>691</v>
      </c>
      <c r="M24" s="6" t="s">
        <v>654</v>
      </c>
      <c r="N24" s="6" t="s">
        <v>630</v>
      </c>
      <c r="O24" s="6" t="s">
        <v>654</v>
      </c>
      <c r="P24" s="6" t="s">
        <v>630</v>
      </c>
      <c r="Q24" s="29"/>
    </row>
    <row r="25" spans="1:17" x14ac:dyDescent="0.25">
      <c r="A25" s="6" t="s">
        <v>32</v>
      </c>
      <c r="B25" s="6" t="s">
        <v>132</v>
      </c>
      <c r="C25" s="6" t="s">
        <v>137</v>
      </c>
      <c r="D25" s="6" t="s">
        <v>32</v>
      </c>
      <c r="E25" s="6" t="s">
        <v>611</v>
      </c>
      <c r="F25" s="6"/>
      <c r="G25" s="6" t="s">
        <v>138</v>
      </c>
      <c r="H25" s="6" t="s">
        <v>632</v>
      </c>
      <c r="I25" s="6" t="s">
        <v>698</v>
      </c>
      <c r="J25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MPC - NRR - Security Risk Assessment</v>
      </c>
      <c r="K25" s="6" t="s">
        <v>651</v>
      </c>
      <c r="L25" s="6" t="s">
        <v>691</v>
      </c>
      <c r="M25" s="6" t="s">
        <v>654</v>
      </c>
      <c r="N25" s="6" t="s">
        <v>630</v>
      </c>
      <c r="O25" s="6" t="s">
        <v>654</v>
      </c>
      <c r="P25" s="6" t="s">
        <v>630</v>
      </c>
      <c r="Q25" s="29"/>
    </row>
    <row r="26" spans="1:17" x14ac:dyDescent="0.25">
      <c r="A26" s="6" t="s">
        <v>33</v>
      </c>
      <c r="B26" s="6" t="s">
        <v>152</v>
      </c>
      <c r="C26" s="6" t="s">
        <v>137</v>
      </c>
      <c r="D26" s="6" t="s">
        <v>145</v>
      </c>
      <c r="E26" s="6" t="s">
        <v>623</v>
      </c>
      <c r="F26" s="6"/>
      <c r="G26" s="6" t="s">
        <v>127</v>
      </c>
      <c r="H26" s="6" t="s">
        <v>171</v>
      </c>
      <c r="I26" s="6" t="s">
        <v>698</v>
      </c>
      <c r="J26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VMS - NRR - Fixed Labor Rates</v>
      </c>
      <c r="K26" s="6" t="s">
        <v>652</v>
      </c>
      <c r="L26" s="6" t="s">
        <v>691</v>
      </c>
      <c r="M26" s="6" t="s">
        <v>654</v>
      </c>
      <c r="N26" s="6" t="s">
        <v>630</v>
      </c>
      <c r="O26" s="6" t="s">
        <v>654</v>
      </c>
      <c r="P26" s="6" t="s">
        <v>630</v>
      </c>
      <c r="Q26" s="29"/>
    </row>
    <row r="27" spans="1:17" x14ac:dyDescent="0.25">
      <c r="A27" s="6" t="s">
        <v>34</v>
      </c>
      <c r="B27" s="6" t="s">
        <v>152</v>
      </c>
      <c r="C27" s="6" t="s">
        <v>137</v>
      </c>
      <c r="D27" s="6" t="s">
        <v>146</v>
      </c>
      <c r="E27" s="6" t="s">
        <v>623</v>
      </c>
      <c r="F27" s="6"/>
      <c r="G27" s="6" t="s">
        <v>127</v>
      </c>
      <c r="H27" s="6" t="s">
        <v>171</v>
      </c>
      <c r="I27" s="6" t="s">
        <v>698</v>
      </c>
      <c r="J27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VMS - NRR - PSP Labor Rates</v>
      </c>
      <c r="K27" s="6" t="s">
        <v>652</v>
      </c>
      <c r="L27" s="6" t="s">
        <v>691</v>
      </c>
      <c r="M27" s="6" t="s">
        <v>654</v>
      </c>
      <c r="N27" s="6" t="s">
        <v>630</v>
      </c>
      <c r="O27" s="6" t="s">
        <v>654</v>
      </c>
      <c r="P27" s="6" t="s">
        <v>630</v>
      </c>
      <c r="Q27" s="29"/>
    </row>
    <row r="28" spans="1:17" x14ac:dyDescent="0.25">
      <c r="A28" s="6" t="s">
        <v>35</v>
      </c>
      <c r="B28" s="6" t="s">
        <v>152</v>
      </c>
      <c r="C28" s="6" t="s">
        <v>137</v>
      </c>
      <c r="D28" s="6" t="s">
        <v>31</v>
      </c>
      <c r="E28" s="6" t="s">
        <v>623</v>
      </c>
      <c r="F28" s="6"/>
      <c r="G28" s="6" t="s">
        <v>127</v>
      </c>
      <c r="H28" s="6" t="s">
        <v>171</v>
      </c>
      <c r="I28" s="6" t="s">
        <v>698</v>
      </c>
      <c r="J28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VMS - NRR - Renewal</v>
      </c>
      <c r="K28" s="6" t="s">
        <v>652</v>
      </c>
      <c r="L28" s="6" t="s">
        <v>691</v>
      </c>
      <c r="M28" s="6" t="s">
        <v>654</v>
      </c>
      <c r="N28" s="6" t="s">
        <v>630</v>
      </c>
      <c r="O28" s="6" t="s">
        <v>654</v>
      </c>
      <c r="P28" s="6" t="s">
        <v>630</v>
      </c>
      <c r="Q28" s="29"/>
    </row>
    <row r="29" spans="1:17" x14ac:dyDescent="0.25">
      <c r="A29" s="6" t="s">
        <v>172</v>
      </c>
      <c r="B29" s="6" t="s">
        <v>173</v>
      </c>
      <c r="C29" s="6" t="s">
        <v>137</v>
      </c>
      <c r="D29" s="6" t="s">
        <v>174</v>
      </c>
      <c r="E29" s="6" t="s">
        <v>611</v>
      </c>
      <c r="F29" s="6"/>
      <c r="G29" s="6" t="s">
        <v>138</v>
      </c>
      <c r="H29" s="6" t="s">
        <v>632</v>
      </c>
      <c r="I29" s="6" t="s">
        <v>698</v>
      </c>
      <c r="J29" s="6" t="str">
        <f>_xlfn.CONCAT(Table432[[#This Row],[Company ID]], " - ", Table432[[#This Row],[Category]], " - ", IF(Table432[[#This Row],[Type]]="Custom", _xlfn.CONCAT(Table432[[#This Row],[Type]], " - ", Table432[[#This Row],[CreatedBy]], " - "), ""), Table432[[#This Row],[Template Description]])</f>
        <v>SSI - NRR - Basic</v>
      </c>
      <c r="K29" s="6" t="s">
        <v>653</v>
      </c>
      <c r="L29" s="6" t="s">
        <v>691</v>
      </c>
      <c r="M29" s="6" t="s">
        <v>654</v>
      </c>
      <c r="N29" s="6" t="s">
        <v>630</v>
      </c>
      <c r="O29" s="6" t="s">
        <v>654</v>
      </c>
      <c r="P29" s="6" t="s">
        <v>630</v>
      </c>
      <c r="Q29" s="29"/>
    </row>
    <row r="30" spans="1:17" hidden="1" x14ac:dyDescent="0.25">
      <c r="A30" t="s">
        <v>36</v>
      </c>
      <c r="C30" t="s">
        <v>622</v>
      </c>
      <c r="G30" t="s">
        <v>128</v>
      </c>
      <c r="K30"/>
      <c r="Q30" s="13"/>
    </row>
    <row r="31" spans="1:17" hidden="1" x14ac:dyDescent="0.25">
      <c r="A31" t="s">
        <v>38</v>
      </c>
      <c r="C31" t="s">
        <v>622</v>
      </c>
      <c r="G31" t="s">
        <v>128</v>
      </c>
      <c r="K31"/>
      <c r="Q31" s="13"/>
    </row>
    <row r="32" spans="1:17" hidden="1" x14ac:dyDescent="0.25">
      <c r="A32" t="s">
        <v>39</v>
      </c>
      <c r="C32" t="s">
        <v>622</v>
      </c>
      <c r="G32" t="s">
        <v>128</v>
      </c>
      <c r="H32" t="s">
        <v>135</v>
      </c>
      <c r="K32"/>
      <c r="Q32" s="13"/>
    </row>
    <row r="33" spans="1:17" hidden="1" x14ac:dyDescent="0.25">
      <c r="A33" t="s">
        <v>40</v>
      </c>
      <c r="C33" t="s">
        <v>622</v>
      </c>
      <c r="G33" t="s">
        <v>128</v>
      </c>
      <c r="K33"/>
      <c r="Q33" s="13"/>
    </row>
    <row r="34" spans="1:17" hidden="1" x14ac:dyDescent="0.25">
      <c r="A34" t="s">
        <v>41</v>
      </c>
      <c r="C34" t="s">
        <v>622</v>
      </c>
      <c r="G34" t="s">
        <v>128</v>
      </c>
      <c r="H34" t="s">
        <v>126</v>
      </c>
      <c r="K34"/>
      <c r="Q34" s="13"/>
    </row>
    <row r="35" spans="1:17" hidden="1" x14ac:dyDescent="0.25">
      <c r="A35" t="s">
        <v>42</v>
      </c>
      <c r="C35" t="s">
        <v>622</v>
      </c>
      <c r="G35" t="s">
        <v>128</v>
      </c>
      <c r="K35"/>
      <c r="Q35" s="13"/>
    </row>
    <row r="36" spans="1:17" hidden="1" x14ac:dyDescent="0.25">
      <c r="A36" t="s">
        <v>43</v>
      </c>
      <c r="C36" t="s">
        <v>622</v>
      </c>
      <c r="G36" t="s">
        <v>128</v>
      </c>
      <c r="H36" t="s">
        <v>158</v>
      </c>
      <c r="K36"/>
      <c r="Q36" s="13"/>
    </row>
    <row r="37" spans="1:17" hidden="1" x14ac:dyDescent="0.25">
      <c r="A37" t="s">
        <v>44</v>
      </c>
      <c r="C37" t="s">
        <v>622</v>
      </c>
      <c r="G37" t="s">
        <v>128</v>
      </c>
      <c r="H37" t="s">
        <v>158</v>
      </c>
      <c r="K37"/>
      <c r="Q37" s="13"/>
    </row>
    <row r="38" spans="1:17" hidden="1" x14ac:dyDescent="0.25">
      <c r="A38" t="s">
        <v>45</v>
      </c>
      <c r="C38" t="s">
        <v>622</v>
      </c>
      <c r="G38" t="s">
        <v>128</v>
      </c>
      <c r="H38" t="s">
        <v>158</v>
      </c>
      <c r="K38"/>
      <c r="Q38" s="13"/>
    </row>
    <row r="39" spans="1:17" hidden="1" x14ac:dyDescent="0.25">
      <c r="A39" t="s">
        <v>46</v>
      </c>
      <c r="C39" t="s">
        <v>622</v>
      </c>
      <c r="G39" t="s">
        <v>128</v>
      </c>
      <c r="H39" t="s">
        <v>158</v>
      </c>
      <c r="K39"/>
      <c r="Q39" s="13"/>
    </row>
    <row r="40" spans="1:17" hidden="1" x14ac:dyDescent="0.25">
      <c r="A40" t="s">
        <v>47</v>
      </c>
      <c r="C40" t="s">
        <v>622</v>
      </c>
      <c r="G40" t="s">
        <v>128</v>
      </c>
      <c r="H40" t="s">
        <v>158</v>
      </c>
      <c r="K40"/>
      <c r="Q40" s="13"/>
    </row>
    <row r="41" spans="1:17" hidden="1" x14ac:dyDescent="0.25">
      <c r="A41" t="s">
        <v>48</v>
      </c>
      <c r="C41" t="s">
        <v>622</v>
      </c>
      <c r="G41" t="s">
        <v>128</v>
      </c>
      <c r="H41" t="s">
        <v>158</v>
      </c>
      <c r="K41"/>
      <c r="Q41" s="13"/>
    </row>
    <row r="42" spans="1:17" hidden="1" x14ac:dyDescent="0.25">
      <c r="A42" t="s">
        <v>49</v>
      </c>
      <c r="C42" t="s">
        <v>622</v>
      </c>
      <c r="G42" t="s">
        <v>128</v>
      </c>
      <c r="H42" t="s">
        <v>158</v>
      </c>
      <c r="K42"/>
      <c r="Q42" s="13"/>
    </row>
    <row r="43" spans="1:17" hidden="1" x14ac:dyDescent="0.25">
      <c r="A43" t="s">
        <v>50</v>
      </c>
      <c r="C43" t="s">
        <v>622</v>
      </c>
      <c r="G43" t="s">
        <v>128</v>
      </c>
      <c r="H43" t="s">
        <v>149</v>
      </c>
      <c r="K43"/>
      <c r="Q43" s="13"/>
    </row>
    <row r="44" spans="1:17" hidden="1" x14ac:dyDescent="0.25">
      <c r="A44" t="s">
        <v>51</v>
      </c>
      <c r="C44" t="s">
        <v>622</v>
      </c>
      <c r="G44" t="s">
        <v>128</v>
      </c>
      <c r="K44"/>
      <c r="Q44" s="13"/>
    </row>
    <row r="45" spans="1:17" hidden="1" x14ac:dyDescent="0.25">
      <c r="A45" t="s">
        <v>52</v>
      </c>
      <c r="C45" t="s">
        <v>622</v>
      </c>
      <c r="G45" t="s">
        <v>128</v>
      </c>
      <c r="K45"/>
      <c r="Q45" s="13"/>
    </row>
    <row r="46" spans="1:17" hidden="1" x14ac:dyDescent="0.25">
      <c r="A46" t="s">
        <v>53</v>
      </c>
      <c r="C46" t="s">
        <v>622</v>
      </c>
      <c r="G46" t="s">
        <v>128</v>
      </c>
      <c r="K46"/>
      <c r="Q46" s="13"/>
    </row>
    <row r="47" spans="1:17" hidden="1" x14ac:dyDescent="0.25">
      <c r="A47" t="s">
        <v>54</v>
      </c>
      <c r="C47" t="s">
        <v>622</v>
      </c>
      <c r="G47" t="s">
        <v>128</v>
      </c>
      <c r="K47"/>
      <c r="Q47" s="13"/>
    </row>
    <row r="48" spans="1:17" hidden="1" x14ac:dyDescent="0.25">
      <c r="A48" t="s">
        <v>55</v>
      </c>
      <c r="C48" t="s">
        <v>622</v>
      </c>
      <c r="G48" t="s">
        <v>128</v>
      </c>
      <c r="K48"/>
      <c r="Q48" s="13"/>
    </row>
    <row r="49" spans="1:17" hidden="1" x14ac:dyDescent="0.25">
      <c r="A49" t="s">
        <v>56</v>
      </c>
      <c r="C49" t="s">
        <v>622</v>
      </c>
      <c r="G49" t="s">
        <v>128</v>
      </c>
      <c r="H49" t="s">
        <v>153</v>
      </c>
      <c r="K49"/>
      <c r="Q49" s="13"/>
    </row>
    <row r="50" spans="1:17" hidden="1" x14ac:dyDescent="0.25">
      <c r="A50" t="s">
        <v>57</v>
      </c>
      <c r="C50" t="s">
        <v>622</v>
      </c>
      <c r="G50" t="s">
        <v>128</v>
      </c>
      <c r="K50"/>
      <c r="Q50" s="13"/>
    </row>
    <row r="51" spans="1:17" hidden="1" x14ac:dyDescent="0.25">
      <c r="A51" t="s">
        <v>58</v>
      </c>
      <c r="C51" t="s">
        <v>622</v>
      </c>
      <c r="G51" t="s">
        <v>128</v>
      </c>
      <c r="K51"/>
      <c r="Q51" s="13"/>
    </row>
    <row r="52" spans="1:17" hidden="1" x14ac:dyDescent="0.25">
      <c r="A52" t="s">
        <v>59</v>
      </c>
      <c r="C52" t="s">
        <v>622</v>
      </c>
      <c r="G52" t="s">
        <v>128</v>
      </c>
      <c r="K52"/>
      <c r="Q52" s="13"/>
    </row>
    <row r="53" spans="1:17" hidden="1" x14ac:dyDescent="0.25">
      <c r="A53" t="s">
        <v>60</v>
      </c>
      <c r="C53" t="s">
        <v>622</v>
      </c>
      <c r="G53" t="s">
        <v>128</v>
      </c>
      <c r="K53"/>
      <c r="Q53" s="13"/>
    </row>
    <row r="54" spans="1:17" hidden="1" x14ac:dyDescent="0.25">
      <c r="A54" t="s">
        <v>61</v>
      </c>
      <c r="C54" t="s">
        <v>622</v>
      </c>
      <c r="G54" t="s">
        <v>128</v>
      </c>
      <c r="K54"/>
      <c r="Q54" s="13"/>
    </row>
    <row r="55" spans="1:17" hidden="1" x14ac:dyDescent="0.25">
      <c r="A55" t="s">
        <v>62</v>
      </c>
      <c r="C55" t="s">
        <v>622</v>
      </c>
      <c r="G55" t="s">
        <v>128</v>
      </c>
      <c r="K55"/>
      <c r="Q55" s="13"/>
    </row>
    <row r="56" spans="1:17" hidden="1" x14ac:dyDescent="0.25">
      <c r="A56" t="s">
        <v>63</v>
      </c>
      <c r="C56" t="s">
        <v>622</v>
      </c>
      <c r="G56" t="s">
        <v>128</v>
      </c>
      <c r="K56"/>
      <c r="Q56" s="13"/>
    </row>
    <row r="57" spans="1:17" hidden="1" x14ac:dyDescent="0.25">
      <c r="A57" s="7" t="s">
        <v>12</v>
      </c>
      <c r="B57" s="7"/>
      <c r="C57" t="s">
        <v>622</v>
      </c>
      <c r="D57" s="7"/>
      <c r="E57" s="7"/>
      <c r="F57" s="7"/>
      <c r="G57" t="s">
        <v>128</v>
      </c>
      <c r="H57" s="7"/>
      <c r="I57" s="7"/>
      <c r="J57" s="7"/>
      <c r="K57" s="7"/>
      <c r="L57" s="7"/>
      <c r="M57" s="7"/>
      <c r="N57" s="7"/>
      <c r="Q57" s="13"/>
    </row>
    <row r="58" spans="1:17" hidden="1" x14ac:dyDescent="0.25">
      <c r="A58" s="7" t="s">
        <v>13</v>
      </c>
      <c r="B58" s="7"/>
      <c r="C58" t="s">
        <v>622</v>
      </c>
      <c r="D58" s="7"/>
      <c r="E58" s="7"/>
      <c r="F58" s="7"/>
      <c r="G58" t="s">
        <v>128</v>
      </c>
      <c r="H58" s="7"/>
      <c r="I58" s="7"/>
      <c r="J58" s="7"/>
      <c r="K58" s="7"/>
      <c r="L58" s="7"/>
      <c r="M58" s="7"/>
      <c r="N58" s="7"/>
      <c r="Q58" s="13"/>
    </row>
    <row r="59" spans="1:17" hidden="1" x14ac:dyDescent="0.25">
      <c r="A59" s="7" t="s">
        <v>14</v>
      </c>
      <c r="B59" s="7"/>
      <c r="C59" t="s">
        <v>622</v>
      </c>
      <c r="D59" s="7"/>
      <c r="E59" s="7"/>
      <c r="F59" s="7"/>
      <c r="G59" t="s">
        <v>128</v>
      </c>
      <c r="H59" s="7"/>
      <c r="I59" s="7"/>
      <c r="J59" s="7"/>
      <c r="K59" s="7"/>
      <c r="L59" s="7"/>
      <c r="M59" s="7"/>
      <c r="N59" s="7"/>
      <c r="Q59" s="13"/>
    </row>
    <row r="60" spans="1:17" hidden="1" x14ac:dyDescent="0.25">
      <c r="A60" s="7" t="s">
        <v>15</v>
      </c>
      <c r="B60" s="7"/>
      <c r="C60" t="s">
        <v>622</v>
      </c>
      <c r="D60" s="7"/>
      <c r="E60" s="7"/>
      <c r="F60" s="7"/>
      <c r="G60" t="s">
        <v>128</v>
      </c>
      <c r="H60" s="7"/>
      <c r="I60" s="7"/>
      <c r="J60" s="7"/>
      <c r="K60" s="7"/>
      <c r="L60" s="7"/>
      <c r="M60" s="7"/>
      <c r="N60" s="7"/>
      <c r="Q60" s="13"/>
    </row>
    <row r="61" spans="1:17" hidden="1" x14ac:dyDescent="0.25">
      <c r="A61" s="7" t="s">
        <v>16</v>
      </c>
      <c r="B61" s="7"/>
      <c r="C61" t="s">
        <v>622</v>
      </c>
      <c r="D61" s="7"/>
      <c r="E61" s="7"/>
      <c r="F61" s="7"/>
      <c r="G61" t="s">
        <v>128</v>
      </c>
      <c r="H61" s="7"/>
      <c r="I61" s="7"/>
      <c r="J61" s="7"/>
      <c r="K61" s="7"/>
      <c r="L61" s="7"/>
      <c r="M61" s="7"/>
      <c r="N61" s="7"/>
      <c r="Q61" s="13"/>
    </row>
    <row r="62" spans="1:17" hidden="1" x14ac:dyDescent="0.25">
      <c r="A62" t="s">
        <v>64</v>
      </c>
      <c r="C62" t="s">
        <v>622</v>
      </c>
      <c r="G62" t="s">
        <v>128</v>
      </c>
      <c r="K62"/>
      <c r="Q62" s="13"/>
    </row>
    <row r="63" spans="1:17" hidden="1" x14ac:dyDescent="0.25">
      <c r="A63" t="s">
        <v>65</v>
      </c>
      <c r="C63" t="s">
        <v>622</v>
      </c>
      <c r="G63" t="s">
        <v>128</v>
      </c>
      <c r="K63"/>
      <c r="Q63" s="13"/>
    </row>
    <row r="64" spans="1:17" hidden="1" x14ac:dyDescent="0.25">
      <c r="A64" t="s">
        <v>66</v>
      </c>
      <c r="C64" t="s">
        <v>622</v>
      </c>
      <c r="G64" t="s">
        <v>128</v>
      </c>
      <c r="K64"/>
      <c r="Q64" s="13"/>
    </row>
    <row r="65" spans="1:17" hidden="1" x14ac:dyDescent="0.25">
      <c r="A65" t="s">
        <v>67</v>
      </c>
      <c r="C65" t="s">
        <v>622</v>
      </c>
      <c r="G65" t="s">
        <v>128</v>
      </c>
      <c r="K65"/>
      <c r="Q65" s="13"/>
    </row>
    <row r="66" spans="1:17" hidden="1" x14ac:dyDescent="0.25">
      <c r="A66" t="s">
        <v>68</v>
      </c>
      <c r="C66" t="s">
        <v>622</v>
      </c>
      <c r="G66" t="s">
        <v>128</v>
      </c>
      <c r="K66"/>
      <c r="Q66" s="13"/>
    </row>
    <row r="67" spans="1:17" hidden="1" x14ac:dyDescent="0.25">
      <c r="A67" t="s">
        <v>69</v>
      </c>
      <c r="C67" t="s">
        <v>622</v>
      </c>
      <c r="G67" t="s">
        <v>128</v>
      </c>
      <c r="K67"/>
      <c r="Q67" s="13"/>
    </row>
    <row r="68" spans="1:17" hidden="1" x14ac:dyDescent="0.25">
      <c r="A68" t="s">
        <v>70</v>
      </c>
      <c r="C68" t="s">
        <v>622</v>
      </c>
      <c r="G68" t="s">
        <v>128</v>
      </c>
      <c r="K68"/>
      <c r="Q68" s="13"/>
    </row>
    <row r="69" spans="1:17" hidden="1" x14ac:dyDescent="0.25">
      <c r="A69" t="s">
        <v>71</v>
      </c>
      <c r="C69" t="s">
        <v>622</v>
      </c>
      <c r="G69" t="s">
        <v>128</v>
      </c>
      <c r="K69"/>
      <c r="Q69" s="13"/>
    </row>
    <row r="70" spans="1:17" hidden="1" x14ac:dyDescent="0.25">
      <c r="A70" t="s">
        <v>72</v>
      </c>
      <c r="C70" t="s">
        <v>622</v>
      </c>
      <c r="G70" t="s">
        <v>128</v>
      </c>
      <c r="K70"/>
      <c r="Q70" s="13"/>
    </row>
    <row r="71" spans="1:17" hidden="1" x14ac:dyDescent="0.25">
      <c r="A71" t="s">
        <v>73</v>
      </c>
      <c r="C71" t="s">
        <v>622</v>
      </c>
      <c r="G71" t="s">
        <v>128</v>
      </c>
      <c r="K71"/>
      <c r="Q71" s="13"/>
    </row>
    <row r="72" spans="1:17" hidden="1" x14ac:dyDescent="0.25">
      <c r="A72" t="s">
        <v>74</v>
      </c>
      <c r="C72" t="s">
        <v>622</v>
      </c>
      <c r="G72" t="s">
        <v>128</v>
      </c>
      <c r="K72"/>
      <c r="Q72" s="13"/>
    </row>
    <row r="73" spans="1:17" hidden="1" x14ac:dyDescent="0.25">
      <c r="A73" t="s">
        <v>75</v>
      </c>
      <c r="C73" t="s">
        <v>622</v>
      </c>
      <c r="G73" t="s">
        <v>128</v>
      </c>
      <c r="K73"/>
      <c r="Q73" s="13"/>
    </row>
    <row r="74" spans="1:17" hidden="1" x14ac:dyDescent="0.25">
      <c r="A74" t="s">
        <v>76</v>
      </c>
      <c r="C74" t="s">
        <v>622</v>
      </c>
      <c r="G74" t="s">
        <v>128</v>
      </c>
      <c r="K74"/>
      <c r="Q74" s="13"/>
    </row>
    <row r="75" spans="1:17" hidden="1" x14ac:dyDescent="0.25">
      <c r="A75" t="s">
        <v>77</v>
      </c>
      <c r="C75" t="s">
        <v>622</v>
      </c>
      <c r="G75" t="s">
        <v>128</v>
      </c>
      <c r="K75"/>
      <c r="Q75" s="13"/>
    </row>
    <row r="76" spans="1:17" hidden="1" x14ac:dyDescent="0.25">
      <c r="A76" t="s">
        <v>78</v>
      </c>
      <c r="C76" t="s">
        <v>622</v>
      </c>
      <c r="G76" t="s">
        <v>128</v>
      </c>
      <c r="K76"/>
      <c r="Q76" s="13"/>
    </row>
    <row r="77" spans="1:17" hidden="1" x14ac:dyDescent="0.25">
      <c r="A77" t="s">
        <v>79</v>
      </c>
      <c r="C77" t="s">
        <v>622</v>
      </c>
      <c r="G77" t="s">
        <v>128</v>
      </c>
      <c r="K77"/>
      <c r="Q77" s="13"/>
    </row>
    <row r="78" spans="1:17" hidden="1" x14ac:dyDescent="0.25">
      <c r="A78" t="s">
        <v>80</v>
      </c>
      <c r="C78" t="s">
        <v>622</v>
      </c>
      <c r="G78" t="s">
        <v>128</v>
      </c>
      <c r="K78"/>
      <c r="Q78" s="13"/>
    </row>
    <row r="79" spans="1:17" hidden="1" x14ac:dyDescent="0.25">
      <c r="A79" t="s">
        <v>81</v>
      </c>
      <c r="C79" t="s">
        <v>622</v>
      </c>
      <c r="G79" t="s">
        <v>128</v>
      </c>
      <c r="K79"/>
      <c r="Q79" s="13"/>
    </row>
    <row r="80" spans="1:17" hidden="1" x14ac:dyDescent="0.25">
      <c r="A80" t="s">
        <v>82</v>
      </c>
      <c r="C80" t="s">
        <v>622</v>
      </c>
      <c r="G80" t="s">
        <v>128</v>
      </c>
      <c r="K80"/>
      <c r="Q80" s="13"/>
    </row>
    <row r="81" spans="1:17" hidden="1" x14ac:dyDescent="0.25">
      <c r="A81" t="s">
        <v>83</v>
      </c>
      <c r="C81" t="s">
        <v>622</v>
      </c>
      <c r="G81" t="s">
        <v>128</v>
      </c>
      <c r="K81"/>
      <c r="Q81" s="13"/>
    </row>
    <row r="82" spans="1:17" hidden="1" x14ac:dyDescent="0.25">
      <c r="A82" t="s">
        <v>84</v>
      </c>
      <c r="C82" t="s">
        <v>622</v>
      </c>
      <c r="G82" t="s">
        <v>128</v>
      </c>
      <c r="K82"/>
      <c r="Q82" s="13"/>
    </row>
    <row r="83" spans="1:17" hidden="1" x14ac:dyDescent="0.25">
      <c r="A83" t="s">
        <v>85</v>
      </c>
      <c r="C83" t="s">
        <v>622</v>
      </c>
      <c r="G83" t="s">
        <v>128</v>
      </c>
      <c r="K83"/>
      <c r="Q83" s="13"/>
    </row>
    <row r="84" spans="1:17" hidden="1" x14ac:dyDescent="0.25">
      <c r="A84" t="s">
        <v>85</v>
      </c>
      <c r="C84" t="s">
        <v>622</v>
      </c>
      <c r="G84" t="s">
        <v>128</v>
      </c>
      <c r="K84"/>
      <c r="Q84" s="13"/>
    </row>
    <row r="85" spans="1:17" hidden="1" x14ac:dyDescent="0.25">
      <c r="A85" t="s">
        <v>86</v>
      </c>
      <c r="C85" t="s">
        <v>622</v>
      </c>
      <c r="G85" t="s">
        <v>128</v>
      </c>
      <c r="K85"/>
      <c r="Q85" s="13"/>
    </row>
    <row r="86" spans="1:17" hidden="1" x14ac:dyDescent="0.25">
      <c r="A86" t="s">
        <v>87</v>
      </c>
      <c r="C86" t="s">
        <v>622</v>
      </c>
      <c r="G86" t="s">
        <v>128</v>
      </c>
      <c r="K86"/>
      <c r="Q86" s="13"/>
    </row>
    <row r="87" spans="1:17" hidden="1" x14ac:dyDescent="0.25">
      <c r="A87" t="s">
        <v>88</v>
      </c>
      <c r="C87" t="s">
        <v>622</v>
      </c>
      <c r="G87" t="s">
        <v>128</v>
      </c>
      <c r="K87"/>
      <c r="Q87" s="13"/>
    </row>
    <row r="88" spans="1:17" hidden="1" x14ac:dyDescent="0.25">
      <c r="A88" t="s">
        <v>89</v>
      </c>
      <c r="C88" t="s">
        <v>622</v>
      </c>
      <c r="G88" t="s">
        <v>128</v>
      </c>
      <c r="K88"/>
      <c r="Q88" s="13"/>
    </row>
    <row r="89" spans="1:17" hidden="1" x14ac:dyDescent="0.25">
      <c r="A89" t="s">
        <v>90</v>
      </c>
      <c r="C89" t="s">
        <v>622</v>
      </c>
      <c r="G89" t="s">
        <v>128</v>
      </c>
      <c r="K89"/>
      <c r="Q89" s="13"/>
    </row>
    <row r="90" spans="1:17" hidden="1" x14ac:dyDescent="0.25">
      <c r="A90" t="s">
        <v>91</v>
      </c>
      <c r="C90" t="s">
        <v>622</v>
      </c>
      <c r="G90" t="s">
        <v>128</v>
      </c>
      <c r="K90"/>
      <c r="Q90" s="13"/>
    </row>
    <row r="91" spans="1:17" hidden="1" x14ac:dyDescent="0.25">
      <c r="A91" t="s">
        <v>92</v>
      </c>
      <c r="C91" t="s">
        <v>622</v>
      </c>
      <c r="G91" t="s">
        <v>128</v>
      </c>
      <c r="K91"/>
      <c r="Q91" s="13"/>
    </row>
    <row r="92" spans="1:17" hidden="1" x14ac:dyDescent="0.25">
      <c r="A92" t="s">
        <v>93</v>
      </c>
      <c r="C92" t="s">
        <v>622</v>
      </c>
      <c r="G92" t="s">
        <v>128</v>
      </c>
      <c r="K92"/>
      <c r="Q92" s="13"/>
    </row>
    <row r="93" spans="1:17" hidden="1" x14ac:dyDescent="0.25">
      <c r="A93" t="s">
        <v>94</v>
      </c>
      <c r="C93" t="s">
        <v>622</v>
      </c>
      <c r="G93" t="s">
        <v>128</v>
      </c>
      <c r="K93"/>
      <c r="Q93" s="13"/>
    </row>
    <row r="94" spans="1:17" hidden="1" x14ac:dyDescent="0.25">
      <c r="A94" t="s">
        <v>95</v>
      </c>
      <c r="C94" t="s">
        <v>622</v>
      </c>
      <c r="G94" t="s">
        <v>128</v>
      </c>
      <c r="K94"/>
      <c r="Q94" s="13"/>
    </row>
    <row r="95" spans="1:17" hidden="1" x14ac:dyDescent="0.25">
      <c r="A95" t="s">
        <v>96</v>
      </c>
      <c r="C95" t="s">
        <v>622</v>
      </c>
      <c r="G95" t="s">
        <v>128</v>
      </c>
      <c r="K95"/>
      <c r="Q95" s="13"/>
    </row>
    <row r="96" spans="1:17" hidden="1" x14ac:dyDescent="0.25">
      <c r="A96" t="s">
        <v>97</v>
      </c>
      <c r="C96" t="s">
        <v>622</v>
      </c>
      <c r="G96" t="s">
        <v>128</v>
      </c>
      <c r="K96"/>
      <c r="Q96" s="13"/>
    </row>
    <row r="97" spans="1:17" hidden="1" x14ac:dyDescent="0.25">
      <c r="A97" t="s">
        <v>97</v>
      </c>
      <c r="C97" t="s">
        <v>622</v>
      </c>
      <c r="G97" t="s">
        <v>128</v>
      </c>
      <c r="K97"/>
      <c r="Q97" s="13"/>
    </row>
    <row r="98" spans="1:17" hidden="1" x14ac:dyDescent="0.25">
      <c r="A98" t="s">
        <v>97</v>
      </c>
      <c r="C98" t="s">
        <v>622</v>
      </c>
      <c r="G98" t="s">
        <v>128</v>
      </c>
      <c r="K98"/>
      <c r="Q98" s="13"/>
    </row>
    <row r="99" spans="1:17" hidden="1" x14ac:dyDescent="0.25">
      <c r="A99" t="s">
        <v>98</v>
      </c>
      <c r="C99" t="s">
        <v>622</v>
      </c>
      <c r="G99" t="s">
        <v>128</v>
      </c>
      <c r="K99"/>
      <c r="Q99" s="13"/>
    </row>
    <row r="100" spans="1:17" hidden="1" x14ac:dyDescent="0.25">
      <c r="A100" t="s">
        <v>99</v>
      </c>
      <c r="C100" t="s">
        <v>622</v>
      </c>
      <c r="G100" t="s">
        <v>128</v>
      </c>
      <c r="K100"/>
      <c r="Q100" s="13"/>
    </row>
    <row r="101" spans="1:17" hidden="1" x14ac:dyDescent="0.25">
      <c r="A101" t="s">
        <v>100</v>
      </c>
      <c r="C101" t="s">
        <v>622</v>
      </c>
      <c r="G101" t="s">
        <v>128</v>
      </c>
      <c r="K101"/>
      <c r="Q101" s="13"/>
    </row>
    <row r="102" spans="1:17" hidden="1" x14ac:dyDescent="0.25">
      <c r="A102" t="s">
        <v>101</v>
      </c>
      <c r="C102" t="s">
        <v>622</v>
      </c>
      <c r="G102" t="s">
        <v>128</v>
      </c>
      <c r="K102"/>
      <c r="Q102" s="13"/>
    </row>
    <row r="103" spans="1:17" hidden="1" x14ac:dyDescent="0.25">
      <c r="A103" t="s">
        <v>102</v>
      </c>
      <c r="C103" t="s">
        <v>622</v>
      </c>
      <c r="G103" t="s">
        <v>128</v>
      </c>
      <c r="K103"/>
      <c r="Q103" s="13"/>
    </row>
    <row r="104" spans="1:17" hidden="1" x14ac:dyDescent="0.25">
      <c r="A104" t="s">
        <v>103</v>
      </c>
      <c r="C104" t="s">
        <v>622</v>
      </c>
      <c r="G104" t="s">
        <v>128</v>
      </c>
      <c r="K104"/>
      <c r="Q104" s="13"/>
    </row>
    <row r="105" spans="1:17" hidden="1" x14ac:dyDescent="0.25">
      <c r="A105" t="s">
        <v>104</v>
      </c>
      <c r="C105" t="s">
        <v>622</v>
      </c>
      <c r="G105" t="s">
        <v>128</v>
      </c>
      <c r="K105"/>
      <c r="Q105" s="13"/>
    </row>
    <row r="106" spans="1:17" hidden="1" x14ac:dyDescent="0.25">
      <c r="A106" t="s">
        <v>105</v>
      </c>
      <c r="C106" t="s">
        <v>622</v>
      </c>
      <c r="G106" t="s">
        <v>128</v>
      </c>
      <c r="K106"/>
      <c r="Q106" s="13"/>
    </row>
    <row r="107" spans="1:17" hidden="1" x14ac:dyDescent="0.25">
      <c r="A107" t="s">
        <v>106</v>
      </c>
      <c r="C107" t="s">
        <v>622</v>
      </c>
      <c r="G107" t="s">
        <v>128</v>
      </c>
      <c r="K107"/>
      <c r="Q107" s="13"/>
    </row>
    <row r="108" spans="1:17" hidden="1" x14ac:dyDescent="0.25">
      <c r="A108" t="s">
        <v>107</v>
      </c>
      <c r="C108" t="s">
        <v>622</v>
      </c>
      <c r="G108" t="s">
        <v>128</v>
      </c>
      <c r="K108"/>
      <c r="Q108" s="13"/>
    </row>
    <row r="109" spans="1:17" hidden="1" x14ac:dyDescent="0.25">
      <c r="A109" t="s">
        <v>108</v>
      </c>
      <c r="C109" t="s">
        <v>622</v>
      </c>
      <c r="G109" t="s">
        <v>128</v>
      </c>
      <c r="K109"/>
      <c r="Q109" s="13"/>
    </row>
    <row r="110" spans="1:17" hidden="1" x14ac:dyDescent="0.25">
      <c r="A110" t="s">
        <v>109</v>
      </c>
      <c r="C110" t="s">
        <v>622</v>
      </c>
      <c r="G110" t="s">
        <v>128</v>
      </c>
      <c r="K110"/>
      <c r="Q110" s="13"/>
    </row>
    <row r="111" spans="1:17" hidden="1" x14ac:dyDescent="0.25">
      <c r="A111" t="s">
        <v>110</v>
      </c>
      <c r="C111" t="s">
        <v>622</v>
      </c>
      <c r="G111" t="s">
        <v>128</v>
      </c>
      <c r="K111"/>
      <c r="Q111" s="13"/>
    </row>
    <row r="112" spans="1:17" hidden="1" x14ac:dyDescent="0.25">
      <c r="A112" t="s">
        <v>111</v>
      </c>
      <c r="C112" t="s">
        <v>622</v>
      </c>
      <c r="G112" t="s">
        <v>128</v>
      </c>
      <c r="K112"/>
      <c r="Q112" s="13"/>
    </row>
    <row r="113" spans="1:17" hidden="1" x14ac:dyDescent="0.25">
      <c r="A113" t="s">
        <v>112</v>
      </c>
      <c r="C113" t="s">
        <v>622</v>
      </c>
      <c r="G113" t="s">
        <v>128</v>
      </c>
      <c r="K113"/>
      <c r="Q113" s="13"/>
    </row>
    <row r="114" spans="1:17" hidden="1" x14ac:dyDescent="0.25">
      <c r="A114" t="s">
        <v>113</v>
      </c>
      <c r="C114" t="s">
        <v>622</v>
      </c>
      <c r="G114" t="s">
        <v>128</v>
      </c>
      <c r="K114"/>
      <c r="Q114" s="13"/>
    </row>
    <row r="115" spans="1:17" hidden="1" x14ac:dyDescent="0.25">
      <c r="A115" t="s">
        <v>114</v>
      </c>
      <c r="C115" t="s">
        <v>622</v>
      </c>
      <c r="G115" t="s">
        <v>128</v>
      </c>
      <c r="K115"/>
      <c r="Q115" s="13"/>
    </row>
    <row r="116" spans="1:17" hidden="1" x14ac:dyDescent="0.25">
      <c r="A116" t="s">
        <v>115</v>
      </c>
      <c r="C116" t="s">
        <v>622</v>
      </c>
      <c r="G116" t="s">
        <v>128</v>
      </c>
      <c r="K116"/>
      <c r="Q116" s="13"/>
    </row>
    <row r="117" spans="1:17" hidden="1" x14ac:dyDescent="0.25">
      <c r="A117" t="s">
        <v>116</v>
      </c>
      <c r="C117" t="s">
        <v>622</v>
      </c>
      <c r="G117" t="s">
        <v>128</v>
      </c>
      <c r="K117"/>
      <c r="Q117" s="13"/>
    </row>
    <row r="119" spans="1:17" x14ac:dyDescent="0.25">
      <c r="J119" t="s">
        <v>662</v>
      </c>
      <c r="K119" s="13" t="s">
        <v>663</v>
      </c>
      <c r="O119" t="s">
        <v>665</v>
      </c>
      <c r="P119" t="s">
        <v>664</v>
      </c>
    </row>
    <row r="120" spans="1:17" x14ac:dyDescent="0.25">
      <c r="J120" t="s">
        <v>666</v>
      </c>
      <c r="K120" s="13" t="s">
        <v>667</v>
      </c>
      <c r="P120" t="s">
        <v>668</v>
      </c>
    </row>
    <row r="121" spans="1:17" x14ac:dyDescent="0.25">
      <c r="J121" t="s">
        <v>671</v>
      </c>
      <c r="P121" t="s">
        <v>669</v>
      </c>
    </row>
    <row r="122" spans="1:17" x14ac:dyDescent="0.25">
      <c r="P122" t="s">
        <v>670</v>
      </c>
    </row>
    <row r="123" spans="1:17" x14ac:dyDescent="0.25">
      <c r="J123" t="s">
        <v>695</v>
      </c>
    </row>
    <row r="124" spans="1:17" x14ac:dyDescent="0.25">
      <c r="J124" t="s">
        <v>696</v>
      </c>
    </row>
  </sheetData>
  <conditionalFormatting sqref="A2:P117">
    <cfRule type="expression" dxfId="13" priority="1">
      <formula>TRIM($G2)="TBD"</formula>
    </cfRule>
    <cfRule type="expression" dxfId="12" priority="2">
      <formula>TRIM($G2)="Delete"</formula>
    </cfRule>
    <cfRule type="expression" dxfId="11" priority="9">
      <formula>AND($L2="Pending", $M2="Pending", $N2="Pending", $O2="Pending", $P2="Pending")</formula>
    </cfRule>
    <cfRule type="expression" dxfId="10" priority="10">
      <formula>AND($L2="Complete", $M2="Complete", $N2="Complete", $O2="Complete", $P2="Complete")</formula>
    </cfRule>
    <cfRule type="expression" dxfId="9" priority="11">
      <formula>AND($L2="Approved", $M2="Approved", $N2="Approved", $O2="Approved", $P2="Approved")</formula>
    </cfRule>
    <cfRule type="expression" dxfId="8" priority="16">
      <formula>AND($L2="Revision Needed", $M2="Revision Needed", $N2="Revision Needed", $O2="Revision Needed", $P2="Revision Needed")</formula>
    </cfRule>
  </conditionalFormatting>
  <conditionalFormatting sqref="H2:I117">
    <cfRule type="cellIs" dxfId="7" priority="5" operator="equal">
      <formula>"Revised"</formula>
    </cfRule>
  </conditionalFormatting>
  <conditionalFormatting sqref="K2:K117">
    <cfRule type="cellIs" dxfId="6" priority="3" operator="equal">
      <formula>"Review"</formula>
    </cfRule>
  </conditionalFormatting>
  <conditionalFormatting sqref="L2:P117">
    <cfRule type="cellIs" dxfId="5" priority="4" operator="equal">
      <formula>"Pending"</formula>
    </cfRule>
    <cfRule type="cellIs" dxfId="4" priority="6" operator="equal">
      <formula>"Complete"</formula>
    </cfRule>
    <cfRule type="cellIs" dxfId="3" priority="7" operator="equal">
      <formula>"Approved"</formula>
    </cfRule>
    <cfRule type="cellIs" dxfId="2" priority="8" operator="equal">
      <formula>"Revision Needed"</formula>
    </cfRule>
  </conditionalFormatting>
  <dataValidations count="5">
    <dataValidation type="list" allowBlank="1" showInputMessage="1" showErrorMessage="1" sqref="K30:K117 G2:G117" xr:uid="{A27EE379-DB89-4EA9-B79F-4B27139B69A3}">
      <formula1>"Keep, Delete, Modify, Merge, TBD"</formula1>
    </dataValidation>
    <dataValidation type="list" allowBlank="1" showInputMessage="1" showErrorMessage="1" sqref="C2:C117" xr:uid="{EBA950E6-377D-4726-95F4-22A954FA5625}">
      <formula1>"NRR, MRR, NRR/MRR, Unknown"</formula1>
    </dataValidation>
    <dataValidation type="list" allowBlank="1" showInputMessage="1" showErrorMessage="1" sqref="E2:E117" xr:uid="{4E48B32E-B44A-4444-8D54-F4D203FA182E}">
      <formula1>"Standard, Custom, Unknown"</formula1>
    </dataValidation>
    <dataValidation type="list" allowBlank="1" showInputMessage="1" showErrorMessage="1" sqref="B2:B117" xr:uid="{8DB02A32-4654-4A9C-A1A0-4D21ECFABBED}">
      <formula1>"MPC, F1, VMS, RIT, SSI, GOV"</formula1>
    </dataValidation>
    <dataValidation type="list" allowBlank="1" showInputMessage="1" showErrorMessage="1" sqref="L2:P117" xr:uid="{9D70DDF6-E41E-4FB0-B5F0-5864E8A79ED9}">
      <formula1>"Pending, Complete, Approved, Revision Needed"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5ECF-C3AA-4AFF-BFFC-C100C3CAB6FF}">
  <dimension ref="A1:G2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60.7109375" customWidth="1"/>
    <col min="3" max="7" width="30.7109375" customWidth="1"/>
  </cols>
  <sheetData>
    <row r="1" spans="1:7" x14ac:dyDescent="0.25">
      <c r="A1" t="s">
        <v>655</v>
      </c>
      <c r="B1" t="s">
        <v>656</v>
      </c>
      <c r="C1" t="s">
        <v>657</v>
      </c>
      <c r="D1" t="s">
        <v>658</v>
      </c>
      <c r="E1" t="s">
        <v>661</v>
      </c>
      <c r="F1" t="s">
        <v>660</v>
      </c>
      <c r="G1" t="s">
        <v>659</v>
      </c>
    </row>
    <row r="2" spans="1:7" x14ac:dyDescent="0.25">
      <c r="A2" t="s">
        <v>672</v>
      </c>
      <c r="B2" t="s">
        <v>673</v>
      </c>
      <c r="C2" t="s">
        <v>674</v>
      </c>
    </row>
  </sheetData>
  <dataValidations count="1">
    <dataValidation type="list" allowBlank="1" showInputMessage="1" showErrorMessage="1" sqref="D2:D5" xr:uid="{C411B82D-98C1-4D21-B5A4-1AA5B8FBE54F}">
      <formula1>"Pending, Complete, Approved, Revision Needed"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7984-6045-4BDD-A950-33E425A4EECF}">
  <dimension ref="A1:I341"/>
  <sheetViews>
    <sheetView workbookViewId="0">
      <selection activeCell="B1" sqref="B1:B1048576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175</v>
      </c>
      <c r="B1" t="s">
        <v>176</v>
      </c>
      <c r="C1" t="s">
        <v>177</v>
      </c>
      <c r="D1" t="s">
        <v>607</v>
      </c>
      <c r="E1" t="s">
        <v>608</v>
      </c>
      <c r="F1" t="s">
        <v>604</v>
      </c>
      <c r="G1" t="s">
        <v>606</v>
      </c>
      <c r="H1" t="s">
        <v>605</v>
      </c>
      <c r="I1" t="s">
        <v>0</v>
      </c>
    </row>
    <row r="2" spans="1:9" x14ac:dyDescent="0.25">
      <c r="A2" t="s">
        <v>193</v>
      </c>
      <c r="B2" t="s">
        <v>193</v>
      </c>
    </row>
    <row r="3" spans="1:9" x14ac:dyDescent="0.25">
      <c r="A3" t="s">
        <v>194</v>
      </c>
      <c r="B3" t="s">
        <v>194</v>
      </c>
    </row>
    <row r="4" spans="1:9" x14ac:dyDescent="0.25">
      <c r="A4" t="s">
        <v>195</v>
      </c>
      <c r="B4" t="s">
        <v>195</v>
      </c>
    </row>
    <row r="5" spans="1:9" x14ac:dyDescent="0.25">
      <c r="A5" t="s">
        <v>196</v>
      </c>
      <c r="B5" t="s">
        <v>196</v>
      </c>
    </row>
    <row r="6" spans="1:9" x14ac:dyDescent="0.25">
      <c r="A6" t="s">
        <v>216</v>
      </c>
      <c r="B6" t="s">
        <v>216</v>
      </c>
    </row>
    <row r="7" spans="1:9" x14ac:dyDescent="0.25">
      <c r="A7" t="s">
        <v>251</v>
      </c>
      <c r="B7" t="s">
        <v>251</v>
      </c>
    </row>
    <row r="8" spans="1:9" x14ac:dyDescent="0.25">
      <c r="A8" t="s">
        <v>260</v>
      </c>
      <c r="B8" t="s">
        <v>260</v>
      </c>
    </row>
    <row r="9" spans="1:9" x14ac:dyDescent="0.25">
      <c r="A9" t="s">
        <v>275</v>
      </c>
      <c r="B9" t="s">
        <v>276</v>
      </c>
    </row>
    <row r="10" spans="1:9" x14ac:dyDescent="0.25">
      <c r="A10" t="s">
        <v>282</v>
      </c>
      <c r="B10" t="s">
        <v>282</v>
      </c>
    </row>
    <row r="11" spans="1:9" x14ac:dyDescent="0.25">
      <c r="A11" t="s">
        <v>309</v>
      </c>
      <c r="B11" t="s">
        <v>309</v>
      </c>
    </row>
    <row r="12" spans="1:9" x14ac:dyDescent="0.25">
      <c r="A12" t="s">
        <v>324</v>
      </c>
      <c r="B12" t="s">
        <v>325</v>
      </c>
      <c r="C12" t="s">
        <v>324</v>
      </c>
    </row>
    <row r="13" spans="1:9" x14ac:dyDescent="0.25">
      <c r="A13" t="s">
        <v>362</v>
      </c>
      <c r="B13" t="s">
        <v>362</v>
      </c>
    </row>
    <row r="14" spans="1:9" x14ac:dyDescent="0.25">
      <c r="A14" t="s">
        <v>375</v>
      </c>
      <c r="B14" t="s">
        <v>375</v>
      </c>
    </row>
    <row r="15" spans="1:9" x14ac:dyDescent="0.25">
      <c r="A15" t="s">
        <v>416</v>
      </c>
      <c r="B15" t="s">
        <v>416</v>
      </c>
    </row>
    <row r="16" spans="1:9" x14ac:dyDescent="0.25">
      <c r="A16" t="s">
        <v>442</v>
      </c>
      <c r="B16" t="s">
        <v>442</v>
      </c>
    </row>
    <row r="17" spans="1:3" x14ac:dyDescent="0.25">
      <c r="A17" t="s">
        <v>454</v>
      </c>
      <c r="B17" t="s">
        <v>454</v>
      </c>
    </row>
    <row r="18" spans="1:3" x14ac:dyDescent="0.25">
      <c r="A18" t="s">
        <v>178</v>
      </c>
      <c r="B18" t="s">
        <v>179</v>
      </c>
      <c r="C18" t="s">
        <v>178</v>
      </c>
    </row>
    <row r="19" spans="1:3" x14ac:dyDescent="0.25">
      <c r="A19" t="s">
        <v>203</v>
      </c>
      <c r="B19" t="s">
        <v>203</v>
      </c>
    </row>
    <row r="20" spans="1:3" x14ac:dyDescent="0.25">
      <c r="A20" t="s">
        <v>225</v>
      </c>
      <c r="B20" t="s">
        <v>225</v>
      </c>
    </row>
    <row r="21" spans="1:3" x14ac:dyDescent="0.25">
      <c r="A21" t="s">
        <v>226</v>
      </c>
      <c r="B21" t="s">
        <v>226</v>
      </c>
    </row>
    <row r="22" spans="1:3" x14ac:dyDescent="0.25">
      <c r="A22" t="s">
        <v>258</v>
      </c>
      <c r="B22" t="s">
        <v>258</v>
      </c>
    </row>
    <row r="23" spans="1:3" x14ac:dyDescent="0.25">
      <c r="A23" t="s">
        <v>267</v>
      </c>
      <c r="B23" t="s">
        <v>268</v>
      </c>
    </row>
    <row r="24" spans="1:3" x14ac:dyDescent="0.25">
      <c r="A24" t="s">
        <v>399</v>
      </c>
      <c r="B24" t="s">
        <v>400</v>
      </c>
    </row>
    <row r="25" spans="1:3" x14ac:dyDescent="0.25">
      <c r="A25" t="s">
        <v>561</v>
      </c>
      <c r="B25" t="s">
        <v>562</v>
      </c>
      <c r="C25" t="s">
        <v>561</v>
      </c>
    </row>
    <row r="26" spans="1:3" x14ac:dyDescent="0.25">
      <c r="A26" t="s">
        <v>577</v>
      </c>
      <c r="B26" t="s">
        <v>578</v>
      </c>
    </row>
    <row r="27" spans="1:3" x14ac:dyDescent="0.25">
      <c r="A27" t="s">
        <v>579</v>
      </c>
      <c r="B27" t="s">
        <v>580</v>
      </c>
      <c r="C27" t="s">
        <v>178</v>
      </c>
    </row>
    <row r="28" spans="1:3" x14ac:dyDescent="0.25">
      <c r="A28" t="s">
        <v>594</v>
      </c>
      <c r="B28" t="s">
        <v>595</v>
      </c>
    </row>
    <row r="29" spans="1:3" x14ac:dyDescent="0.25">
      <c r="A29" t="s">
        <v>227</v>
      </c>
      <c r="B29" t="s">
        <v>227</v>
      </c>
    </row>
    <row r="30" spans="1:3" x14ac:dyDescent="0.25">
      <c r="A30" t="s">
        <v>229</v>
      </c>
      <c r="B30" t="s">
        <v>229</v>
      </c>
    </row>
    <row r="31" spans="1:3" x14ac:dyDescent="0.25">
      <c r="A31" t="s">
        <v>231</v>
      </c>
      <c r="B31" t="s">
        <v>232</v>
      </c>
    </row>
    <row r="32" spans="1:3" x14ac:dyDescent="0.25">
      <c r="A32" t="s">
        <v>233</v>
      </c>
      <c r="B32" t="s">
        <v>233</v>
      </c>
    </row>
    <row r="33" spans="1:2" x14ac:dyDescent="0.25">
      <c r="A33" t="s">
        <v>234</v>
      </c>
      <c r="B33" t="s">
        <v>234</v>
      </c>
    </row>
    <row r="34" spans="1:2" x14ac:dyDescent="0.25">
      <c r="A34" t="s">
        <v>235</v>
      </c>
      <c r="B34" t="s">
        <v>235</v>
      </c>
    </row>
    <row r="35" spans="1:2" x14ac:dyDescent="0.25">
      <c r="A35" t="s">
        <v>238</v>
      </c>
      <c r="B35" t="s">
        <v>238</v>
      </c>
    </row>
    <row r="36" spans="1:2" x14ac:dyDescent="0.25">
      <c r="A36" t="s">
        <v>252</v>
      </c>
      <c r="B36" t="s">
        <v>252</v>
      </c>
    </row>
    <row r="37" spans="1:2" x14ac:dyDescent="0.25">
      <c r="A37" t="s">
        <v>297</v>
      </c>
      <c r="B37" t="s">
        <v>297</v>
      </c>
    </row>
    <row r="38" spans="1:2" x14ac:dyDescent="0.25">
      <c r="A38" t="s">
        <v>303</v>
      </c>
      <c r="B38" t="s">
        <v>303</v>
      </c>
    </row>
    <row r="39" spans="1:2" x14ac:dyDescent="0.25">
      <c r="A39" t="s">
        <v>356</v>
      </c>
      <c r="B39" t="s">
        <v>356</v>
      </c>
    </row>
    <row r="40" spans="1:2" x14ac:dyDescent="0.25">
      <c r="A40" t="s">
        <v>357</v>
      </c>
      <c r="B40" t="s">
        <v>357</v>
      </c>
    </row>
    <row r="41" spans="1:2" x14ac:dyDescent="0.25">
      <c r="A41" t="s">
        <v>401</v>
      </c>
      <c r="B41" t="s">
        <v>401</v>
      </c>
    </row>
    <row r="42" spans="1:2" x14ac:dyDescent="0.25">
      <c r="A42" t="s">
        <v>444</v>
      </c>
      <c r="B42" t="s">
        <v>444</v>
      </c>
    </row>
    <row r="43" spans="1:2" x14ac:dyDescent="0.25">
      <c r="A43" t="s">
        <v>472</v>
      </c>
      <c r="B43" t="s">
        <v>472</v>
      </c>
    </row>
    <row r="44" spans="1:2" x14ac:dyDescent="0.25">
      <c r="A44" t="s">
        <v>473</v>
      </c>
      <c r="B44" t="s">
        <v>473</v>
      </c>
    </row>
    <row r="45" spans="1:2" x14ac:dyDescent="0.25">
      <c r="A45" t="s">
        <v>204</v>
      </c>
      <c r="B45" t="s">
        <v>204</v>
      </c>
    </row>
    <row r="46" spans="1:2" x14ac:dyDescent="0.25">
      <c r="A46" t="s">
        <v>205</v>
      </c>
      <c r="B46" t="s">
        <v>205</v>
      </c>
    </row>
    <row r="47" spans="1:2" x14ac:dyDescent="0.25">
      <c r="A47" t="s">
        <v>236</v>
      </c>
      <c r="B47" t="s">
        <v>237</v>
      </c>
    </row>
    <row r="48" spans="1:2" x14ac:dyDescent="0.25">
      <c r="A48" t="s">
        <v>262</v>
      </c>
      <c r="B48" t="s">
        <v>262</v>
      </c>
    </row>
    <row r="49" spans="1:3" x14ac:dyDescent="0.25">
      <c r="A49" t="s">
        <v>313</v>
      </c>
      <c r="B49" t="s">
        <v>313</v>
      </c>
    </row>
    <row r="50" spans="1:3" x14ac:dyDescent="0.25">
      <c r="A50" t="s">
        <v>509</v>
      </c>
      <c r="B50" t="s">
        <v>510</v>
      </c>
      <c r="C50" t="s">
        <v>509</v>
      </c>
    </row>
    <row r="51" spans="1:3" x14ac:dyDescent="0.25">
      <c r="A51" t="s">
        <v>592</v>
      </c>
      <c r="B51" t="s">
        <v>593</v>
      </c>
      <c r="C51" t="s">
        <v>313</v>
      </c>
    </row>
    <row r="52" spans="1:3" x14ac:dyDescent="0.25">
      <c r="A52" t="s">
        <v>209</v>
      </c>
      <c r="B52" t="s">
        <v>209</v>
      </c>
    </row>
    <row r="53" spans="1:3" x14ac:dyDescent="0.25">
      <c r="A53" t="s">
        <v>210</v>
      </c>
      <c r="B53" t="s">
        <v>210</v>
      </c>
    </row>
    <row r="54" spans="1:3" x14ac:dyDescent="0.25">
      <c r="A54" t="s">
        <v>350</v>
      </c>
      <c r="B54" t="s">
        <v>350</v>
      </c>
    </row>
    <row r="55" spans="1:3" x14ac:dyDescent="0.25">
      <c r="A55" t="s">
        <v>597</v>
      </c>
      <c r="B55" t="s">
        <v>598</v>
      </c>
    </row>
    <row r="56" spans="1:3" x14ac:dyDescent="0.25">
      <c r="A56" t="s">
        <v>239</v>
      </c>
      <c r="B56" t="s">
        <v>239</v>
      </c>
    </row>
    <row r="57" spans="1:3" x14ac:dyDescent="0.25">
      <c r="A57" t="s">
        <v>343</v>
      </c>
      <c r="B57" t="s">
        <v>343</v>
      </c>
    </row>
    <row r="58" spans="1:3" x14ac:dyDescent="0.25">
      <c r="A58" t="s">
        <v>344</v>
      </c>
      <c r="B58" t="s">
        <v>344</v>
      </c>
    </row>
    <row r="59" spans="1:3" x14ac:dyDescent="0.25">
      <c r="A59" t="s">
        <v>373</v>
      </c>
      <c r="B59" t="s">
        <v>373</v>
      </c>
    </row>
    <row r="60" spans="1:3" x14ac:dyDescent="0.25">
      <c r="A60" t="s">
        <v>374</v>
      </c>
      <c r="B60" t="s">
        <v>374</v>
      </c>
    </row>
    <row r="61" spans="1:3" x14ac:dyDescent="0.25">
      <c r="A61" t="s">
        <v>451</v>
      </c>
      <c r="B61" t="s">
        <v>451</v>
      </c>
    </row>
    <row r="62" spans="1:3" x14ac:dyDescent="0.25">
      <c r="A62" t="s">
        <v>180</v>
      </c>
      <c r="B62" t="s">
        <v>181</v>
      </c>
      <c r="C62" t="s">
        <v>180</v>
      </c>
    </row>
    <row r="63" spans="1:3" x14ac:dyDescent="0.25">
      <c r="A63" t="s">
        <v>182</v>
      </c>
      <c r="B63" t="s">
        <v>183</v>
      </c>
      <c r="C63" t="s">
        <v>180</v>
      </c>
    </row>
    <row r="64" spans="1:3" x14ac:dyDescent="0.25">
      <c r="A64" t="s">
        <v>184</v>
      </c>
      <c r="B64" t="s">
        <v>184</v>
      </c>
    </row>
    <row r="65" spans="1:3" x14ac:dyDescent="0.25">
      <c r="A65" t="s">
        <v>185</v>
      </c>
      <c r="B65" t="s">
        <v>185</v>
      </c>
    </row>
    <row r="66" spans="1:3" x14ac:dyDescent="0.25">
      <c r="A66" t="s">
        <v>186</v>
      </c>
      <c r="B66" t="s">
        <v>187</v>
      </c>
    </row>
    <row r="67" spans="1:3" x14ac:dyDescent="0.25">
      <c r="A67" t="s">
        <v>188</v>
      </c>
      <c r="B67" t="s">
        <v>188</v>
      </c>
    </row>
    <row r="68" spans="1:3" x14ac:dyDescent="0.25">
      <c r="A68" t="s">
        <v>189</v>
      </c>
      <c r="B68" t="s">
        <v>189</v>
      </c>
    </row>
    <row r="69" spans="1:3" x14ac:dyDescent="0.25">
      <c r="A69" t="s">
        <v>190</v>
      </c>
      <c r="B69" t="s">
        <v>190</v>
      </c>
    </row>
    <row r="70" spans="1:3" x14ac:dyDescent="0.25">
      <c r="A70" t="s">
        <v>191</v>
      </c>
      <c r="B70" t="s">
        <v>191</v>
      </c>
    </row>
    <row r="71" spans="1:3" x14ac:dyDescent="0.25">
      <c r="A71" t="s">
        <v>254</v>
      </c>
      <c r="B71" t="s">
        <v>254</v>
      </c>
    </row>
    <row r="72" spans="1:3" x14ac:dyDescent="0.25">
      <c r="A72" t="s">
        <v>255</v>
      </c>
      <c r="B72" t="s">
        <v>255</v>
      </c>
    </row>
    <row r="73" spans="1:3" x14ac:dyDescent="0.25">
      <c r="A73" t="s">
        <v>278</v>
      </c>
      <c r="B73" t="s">
        <v>279</v>
      </c>
      <c r="C73" t="s">
        <v>280</v>
      </c>
    </row>
    <row r="74" spans="1:3" x14ac:dyDescent="0.25">
      <c r="A74" t="s">
        <v>314</v>
      </c>
      <c r="B74" t="s">
        <v>315</v>
      </c>
    </row>
    <row r="75" spans="1:3" x14ac:dyDescent="0.25">
      <c r="A75" t="s">
        <v>380</v>
      </c>
      <c r="B75" t="s">
        <v>380</v>
      </c>
    </row>
    <row r="76" spans="1:3" x14ac:dyDescent="0.25">
      <c r="A76" t="s">
        <v>381</v>
      </c>
      <c r="B76" t="s">
        <v>381</v>
      </c>
    </row>
    <row r="77" spans="1:3" x14ac:dyDescent="0.25">
      <c r="A77" t="s">
        <v>383</v>
      </c>
      <c r="B77" t="s">
        <v>383</v>
      </c>
    </row>
    <row r="78" spans="1:3" x14ac:dyDescent="0.25">
      <c r="A78" t="s">
        <v>428</v>
      </c>
      <c r="B78" t="s">
        <v>428</v>
      </c>
    </row>
    <row r="79" spans="1:3" x14ac:dyDescent="0.25">
      <c r="A79" t="s">
        <v>429</v>
      </c>
      <c r="B79" t="s">
        <v>429</v>
      </c>
    </row>
    <row r="80" spans="1:3" x14ac:dyDescent="0.25">
      <c r="A80" t="s">
        <v>436</v>
      </c>
      <c r="B80" t="s">
        <v>437</v>
      </c>
      <c r="C80" t="s">
        <v>436</v>
      </c>
    </row>
    <row r="81" spans="1:3" x14ac:dyDescent="0.25">
      <c r="A81" t="s">
        <v>475</v>
      </c>
      <c r="B81" t="s">
        <v>475</v>
      </c>
    </row>
    <row r="82" spans="1:3" x14ac:dyDescent="0.25">
      <c r="A82" t="s">
        <v>555</v>
      </c>
      <c r="B82" t="s">
        <v>556</v>
      </c>
      <c r="C82" t="s">
        <v>557</v>
      </c>
    </row>
    <row r="83" spans="1:3" x14ac:dyDescent="0.25">
      <c r="A83" t="s">
        <v>601</v>
      </c>
      <c r="B83" t="s">
        <v>602</v>
      </c>
      <c r="C83" t="s">
        <v>603</v>
      </c>
    </row>
    <row r="84" spans="1:3" x14ac:dyDescent="0.25">
      <c r="A84" t="s">
        <v>197</v>
      </c>
      <c r="B84" t="s">
        <v>197</v>
      </c>
    </row>
    <row r="85" spans="1:3" x14ac:dyDescent="0.25">
      <c r="A85" t="s">
        <v>198</v>
      </c>
      <c r="B85" t="s">
        <v>198</v>
      </c>
    </row>
    <row r="86" spans="1:3" x14ac:dyDescent="0.25">
      <c r="A86" t="s">
        <v>206</v>
      </c>
      <c r="B86" t="s">
        <v>206</v>
      </c>
    </row>
    <row r="87" spans="1:3" x14ac:dyDescent="0.25">
      <c r="A87" t="s">
        <v>207</v>
      </c>
      <c r="B87" t="s">
        <v>207</v>
      </c>
    </row>
    <row r="88" spans="1:3" x14ac:dyDescent="0.25">
      <c r="A88" t="s">
        <v>208</v>
      </c>
      <c r="B88" t="s">
        <v>208</v>
      </c>
    </row>
    <row r="89" spans="1:3" x14ac:dyDescent="0.25">
      <c r="A89" t="s">
        <v>211</v>
      </c>
      <c r="B89" t="s">
        <v>211</v>
      </c>
    </row>
    <row r="90" spans="1:3" x14ac:dyDescent="0.25">
      <c r="A90" t="s">
        <v>212</v>
      </c>
      <c r="B90" t="s">
        <v>212</v>
      </c>
    </row>
    <row r="91" spans="1:3" x14ac:dyDescent="0.25">
      <c r="A91" t="s">
        <v>213</v>
      </c>
      <c r="B91" t="s">
        <v>213</v>
      </c>
    </row>
    <row r="92" spans="1:3" x14ac:dyDescent="0.25">
      <c r="A92" t="s">
        <v>214</v>
      </c>
      <c r="B92" t="s">
        <v>214</v>
      </c>
    </row>
    <row r="93" spans="1:3" x14ac:dyDescent="0.25">
      <c r="A93" t="s">
        <v>215</v>
      </c>
      <c r="B93" t="s">
        <v>215</v>
      </c>
    </row>
    <row r="94" spans="1:3" x14ac:dyDescent="0.25">
      <c r="A94" t="s">
        <v>217</v>
      </c>
      <c r="B94" t="s">
        <v>218</v>
      </c>
    </row>
    <row r="95" spans="1:3" x14ac:dyDescent="0.25">
      <c r="A95" t="s">
        <v>219</v>
      </c>
      <c r="B95" t="s">
        <v>220</v>
      </c>
    </row>
    <row r="96" spans="1:3" x14ac:dyDescent="0.25">
      <c r="A96" t="s">
        <v>221</v>
      </c>
      <c r="B96" t="s">
        <v>222</v>
      </c>
    </row>
    <row r="97" spans="1:3" x14ac:dyDescent="0.25">
      <c r="A97" t="s">
        <v>223</v>
      </c>
      <c r="B97" t="s">
        <v>224</v>
      </c>
    </row>
    <row r="98" spans="1:3" x14ac:dyDescent="0.25">
      <c r="A98" t="s">
        <v>228</v>
      </c>
      <c r="B98" t="s">
        <v>228</v>
      </c>
    </row>
    <row r="99" spans="1:3" x14ac:dyDescent="0.25">
      <c r="A99" t="s">
        <v>240</v>
      </c>
      <c r="B99" t="s">
        <v>240</v>
      </c>
    </row>
    <row r="100" spans="1:3" x14ac:dyDescent="0.25">
      <c r="A100" t="s">
        <v>243</v>
      </c>
      <c r="B100" t="s">
        <v>243</v>
      </c>
    </row>
    <row r="101" spans="1:3" x14ac:dyDescent="0.25">
      <c r="A101" t="s">
        <v>244</v>
      </c>
      <c r="B101" t="s">
        <v>244</v>
      </c>
    </row>
    <row r="102" spans="1:3" x14ac:dyDescent="0.25">
      <c r="A102" t="s">
        <v>245</v>
      </c>
      <c r="B102" t="s">
        <v>245</v>
      </c>
    </row>
    <row r="103" spans="1:3" x14ac:dyDescent="0.25">
      <c r="A103" t="s">
        <v>246</v>
      </c>
      <c r="B103" t="s">
        <v>246</v>
      </c>
    </row>
    <row r="104" spans="1:3" x14ac:dyDescent="0.25">
      <c r="A104" t="s">
        <v>247</v>
      </c>
      <c r="B104" t="s">
        <v>248</v>
      </c>
      <c r="C104" t="s">
        <v>247</v>
      </c>
    </row>
    <row r="105" spans="1:3" x14ac:dyDescent="0.25">
      <c r="A105" t="s">
        <v>249</v>
      </c>
      <c r="B105" t="s">
        <v>249</v>
      </c>
    </row>
    <row r="106" spans="1:3" x14ac:dyDescent="0.25">
      <c r="A106" t="s">
        <v>250</v>
      </c>
      <c r="B106" t="s">
        <v>250</v>
      </c>
    </row>
    <row r="107" spans="1:3" x14ac:dyDescent="0.25">
      <c r="A107" t="s">
        <v>253</v>
      </c>
      <c r="B107" t="s">
        <v>253</v>
      </c>
    </row>
    <row r="108" spans="1:3" x14ac:dyDescent="0.25">
      <c r="A108" t="s">
        <v>256</v>
      </c>
      <c r="B108" t="s">
        <v>256</v>
      </c>
    </row>
    <row r="109" spans="1:3" x14ac:dyDescent="0.25">
      <c r="A109" t="s">
        <v>257</v>
      </c>
      <c r="B109" t="s">
        <v>257</v>
      </c>
    </row>
    <row r="110" spans="1:3" x14ac:dyDescent="0.25">
      <c r="A110" t="s">
        <v>259</v>
      </c>
      <c r="B110" t="s">
        <v>259</v>
      </c>
    </row>
    <row r="111" spans="1:3" x14ac:dyDescent="0.25">
      <c r="A111" t="s">
        <v>261</v>
      </c>
      <c r="B111" t="s">
        <v>261</v>
      </c>
    </row>
    <row r="112" spans="1:3" x14ac:dyDescent="0.25">
      <c r="A112" t="s">
        <v>263</v>
      </c>
      <c r="B112" t="s">
        <v>263</v>
      </c>
    </row>
    <row r="113" spans="1:3" x14ac:dyDescent="0.25">
      <c r="A113" t="s">
        <v>264</v>
      </c>
      <c r="B113" t="s">
        <v>264</v>
      </c>
    </row>
    <row r="114" spans="1:3" x14ac:dyDescent="0.25">
      <c r="A114" t="s">
        <v>265</v>
      </c>
      <c r="B114" t="s">
        <v>266</v>
      </c>
      <c r="C114" t="s">
        <v>265</v>
      </c>
    </row>
    <row r="115" spans="1:3" x14ac:dyDescent="0.25">
      <c r="A115" t="s">
        <v>270</v>
      </c>
      <c r="B115" t="s">
        <v>271</v>
      </c>
    </row>
    <row r="116" spans="1:3" x14ac:dyDescent="0.25">
      <c r="A116" t="s">
        <v>273</v>
      </c>
      <c r="B116" t="s">
        <v>273</v>
      </c>
    </row>
    <row r="117" spans="1:3" x14ac:dyDescent="0.25">
      <c r="A117" t="s">
        <v>274</v>
      </c>
      <c r="B117" t="s">
        <v>274</v>
      </c>
    </row>
    <row r="118" spans="1:3" x14ac:dyDescent="0.25">
      <c r="A118" t="s">
        <v>283</v>
      </c>
      <c r="B118" t="s">
        <v>284</v>
      </c>
    </row>
    <row r="119" spans="1:3" x14ac:dyDescent="0.25">
      <c r="A119" t="s">
        <v>285</v>
      </c>
      <c r="B119" t="s">
        <v>285</v>
      </c>
      <c r="C119" t="s">
        <v>286</v>
      </c>
    </row>
    <row r="120" spans="1:3" x14ac:dyDescent="0.25">
      <c r="A120" t="s">
        <v>287</v>
      </c>
      <c r="B120" t="s">
        <v>288</v>
      </c>
      <c r="C120" t="s">
        <v>289</v>
      </c>
    </row>
    <row r="121" spans="1:3" x14ac:dyDescent="0.25">
      <c r="A121" t="s">
        <v>290</v>
      </c>
      <c r="B121" t="s">
        <v>290</v>
      </c>
    </row>
    <row r="122" spans="1:3" x14ac:dyDescent="0.25">
      <c r="A122" t="s">
        <v>291</v>
      </c>
      <c r="B122" t="s">
        <v>292</v>
      </c>
      <c r="C122" t="s">
        <v>9</v>
      </c>
    </row>
    <row r="123" spans="1:3" x14ac:dyDescent="0.25">
      <c r="A123" t="s">
        <v>293</v>
      </c>
      <c r="B123" t="s">
        <v>293</v>
      </c>
    </row>
    <row r="124" spans="1:3" x14ac:dyDescent="0.25">
      <c r="A124" t="s">
        <v>294</v>
      </c>
      <c r="B124" t="s">
        <v>294</v>
      </c>
    </row>
    <row r="125" spans="1:3" x14ac:dyDescent="0.25">
      <c r="A125" t="s">
        <v>295</v>
      </c>
      <c r="B125" t="s">
        <v>296</v>
      </c>
      <c r="C125" t="s">
        <v>31</v>
      </c>
    </row>
    <row r="126" spans="1:3" x14ac:dyDescent="0.25">
      <c r="A126" t="s">
        <v>298</v>
      </c>
      <c r="B126" t="s">
        <v>299</v>
      </c>
      <c r="C126" t="s">
        <v>300</v>
      </c>
    </row>
    <row r="127" spans="1:3" x14ac:dyDescent="0.25">
      <c r="A127" t="s">
        <v>301</v>
      </c>
      <c r="B127" t="s">
        <v>301</v>
      </c>
    </row>
    <row r="128" spans="1:3" x14ac:dyDescent="0.25">
      <c r="A128" t="s">
        <v>305</v>
      </c>
      <c r="B128" t="s">
        <v>305</v>
      </c>
    </row>
    <row r="129" spans="1:2" x14ac:dyDescent="0.25">
      <c r="A129" t="s">
        <v>306</v>
      </c>
      <c r="B129" t="s">
        <v>306</v>
      </c>
    </row>
    <row r="130" spans="1:2" x14ac:dyDescent="0.25">
      <c r="A130" t="s">
        <v>310</v>
      </c>
      <c r="B130" t="s">
        <v>310</v>
      </c>
    </row>
    <row r="131" spans="1:2" x14ac:dyDescent="0.25">
      <c r="A131" t="s">
        <v>311</v>
      </c>
      <c r="B131" t="s">
        <v>311</v>
      </c>
    </row>
    <row r="132" spans="1:2" x14ac:dyDescent="0.25">
      <c r="A132" t="s">
        <v>312</v>
      </c>
      <c r="B132" t="s">
        <v>312</v>
      </c>
    </row>
    <row r="133" spans="1:2" x14ac:dyDescent="0.25">
      <c r="A133" t="s">
        <v>316</v>
      </c>
      <c r="B133" t="s">
        <v>316</v>
      </c>
    </row>
    <row r="134" spans="1:2" x14ac:dyDescent="0.25">
      <c r="A134" t="s">
        <v>319</v>
      </c>
      <c r="B134" t="s">
        <v>319</v>
      </c>
    </row>
    <row r="135" spans="1:2" x14ac:dyDescent="0.25">
      <c r="A135" t="s">
        <v>320</v>
      </c>
      <c r="B135" t="s">
        <v>320</v>
      </c>
    </row>
    <row r="136" spans="1:2" x14ac:dyDescent="0.25">
      <c r="A136" t="s">
        <v>321</v>
      </c>
      <c r="B136" t="s">
        <v>321</v>
      </c>
    </row>
    <row r="137" spans="1:2" x14ac:dyDescent="0.25">
      <c r="A137" t="s">
        <v>322</v>
      </c>
      <c r="B137" t="s">
        <v>322</v>
      </c>
    </row>
    <row r="138" spans="1:2" x14ac:dyDescent="0.25">
      <c r="A138" t="s">
        <v>323</v>
      </c>
      <c r="B138" t="s">
        <v>323</v>
      </c>
    </row>
    <row r="139" spans="1:2" x14ac:dyDescent="0.25">
      <c r="A139" t="s">
        <v>326</v>
      </c>
      <c r="B139" t="s">
        <v>326</v>
      </c>
    </row>
    <row r="140" spans="1:2" x14ac:dyDescent="0.25">
      <c r="A140" t="s">
        <v>328</v>
      </c>
      <c r="B140" t="s">
        <v>328</v>
      </c>
    </row>
    <row r="141" spans="1:2" x14ac:dyDescent="0.25">
      <c r="A141" t="s">
        <v>329</v>
      </c>
      <c r="B141" t="s">
        <v>329</v>
      </c>
    </row>
    <row r="142" spans="1:2" x14ac:dyDescent="0.25">
      <c r="A142" t="s">
        <v>330</v>
      </c>
      <c r="B142" t="s">
        <v>330</v>
      </c>
    </row>
    <row r="143" spans="1:2" x14ac:dyDescent="0.25">
      <c r="A143" t="s">
        <v>331</v>
      </c>
      <c r="B143" t="s">
        <v>331</v>
      </c>
    </row>
    <row r="144" spans="1:2" x14ac:dyDescent="0.25">
      <c r="A144" t="s">
        <v>332</v>
      </c>
      <c r="B144" t="s">
        <v>332</v>
      </c>
    </row>
    <row r="145" spans="1:2" x14ac:dyDescent="0.25">
      <c r="A145" t="s">
        <v>333</v>
      </c>
      <c r="B145" t="s">
        <v>333</v>
      </c>
    </row>
    <row r="146" spans="1:2" x14ac:dyDescent="0.25">
      <c r="A146" t="s">
        <v>334</v>
      </c>
      <c r="B146" t="s">
        <v>334</v>
      </c>
    </row>
    <row r="147" spans="1:2" x14ac:dyDescent="0.25">
      <c r="A147" t="s">
        <v>335</v>
      </c>
      <c r="B147" t="s">
        <v>335</v>
      </c>
    </row>
    <row r="148" spans="1:2" x14ac:dyDescent="0.25">
      <c r="A148" t="s">
        <v>336</v>
      </c>
      <c r="B148" t="s">
        <v>336</v>
      </c>
    </row>
    <row r="149" spans="1:2" x14ac:dyDescent="0.25">
      <c r="A149" t="s">
        <v>337</v>
      </c>
      <c r="B149" t="s">
        <v>337</v>
      </c>
    </row>
    <row r="150" spans="1:2" x14ac:dyDescent="0.25">
      <c r="A150" t="s">
        <v>338</v>
      </c>
      <c r="B150" t="s">
        <v>338</v>
      </c>
    </row>
    <row r="151" spans="1:2" x14ac:dyDescent="0.25">
      <c r="A151" t="s">
        <v>339</v>
      </c>
      <c r="B151" t="s">
        <v>339</v>
      </c>
    </row>
    <row r="152" spans="1:2" x14ac:dyDescent="0.25">
      <c r="A152" t="s">
        <v>340</v>
      </c>
      <c r="B152" t="s">
        <v>340</v>
      </c>
    </row>
    <row r="153" spans="1:2" x14ac:dyDescent="0.25">
      <c r="A153" t="s">
        <v>341</v>
      </c>
      <c r="B153" t="s">
        <v>341</v>
      </c>
    </row>
    <row r="154" spans="1:2" x14ac:dyDescent="0.25">
      <c r="A154" t="s">
        <v>342</v>
      </c>
      <c r="B154" t="s">
        <v>342</v>
      </c>
    </row>
    <row r="155" spans="1:2" x14ac:dyDescent="0.25">
      <c r="A155" t="s">
        <v>345</v>
      </c>
      <c r="B155" t="s">
        <v>345</v>
      </c>
    </row>
    <row r="156" spans="1:2" x14ac:dyDescent="0.25">
      <c r="A156" t="s">
        <v>346</v>
      </c>
      <c r="B156" t="s">
        <v>346</v>
      </c>
    </row>
    <row r="157" spans="1:2" x14ac:dyDescent="0.25">
      <c r="A157" t="s">
        <v>347</v>
      </c>
      <c r="B157" t="s">
        <v>347</v>
      </c>
    </row>
    <row r="158" spans="1:2" x14ac:dyDescent="0.25">
      <c r="A158" t="s">
        <v>348</v>
      </c>
      <c r="B158" t="s">
        <v>348</v>
      </c>
    </row>
    <row r="159" spans="1:2" x14ac:dyDescent="0.25">
      <c r="A159" t="s">
        <v>349</v>
      </c>
      <c r="B159" t="s">
        <v>349</v>
      </c>
    </row>
    <row r="160" spans="1:2" x14ac:dyDescent="0.25">
      <c r="A160" t="s">
        <v>351</v>
      </c>
      <c r="B160" t="s">
        <v>351</v>
      </c>
    </row>
    <row r="161" spans="1:3" x14ac:dyDescent="0.25">
      <c r="A161" t="s">
        <v>352</v>
      </c>
      <c r="B161" t="s">
        <v>352</v>
      </c>
      <c r="C161" t="s">
        <v>353</v>
      </c>
    </row>
    <row r="162" spans="1:3" x14ac:dyDescent="0.25">
      <c r="A162" t="s">
        <v>354</v>
      </c>
      <c r="B162" t="s">
        <v>354</v>
      </c>
    </row>
    <row r="163" spans="1:3" x14ac:dyDescent="0.25">
      <c r="A163" t="s">
        <v>355</v>
      </c>
      <c r="B163" t="s">
        <v>355</v>
      </c>
    </row>
    <row r="164" spans="1:3" x14ac:dyDescent="0.25">
      <c r="A164" t="s">
        <v>358</v>
      </c>
      <c r="B164" t="s">
        <v>358</v>
      </c>
    </row>
    <row r="165" spans="1:3" x14ac:dyDescent="0.25">
      <c r="A165" t="s">
        <v>359</v>
      </c>
      <c r="B165" t="s">
        <v>359</v>
      </c>
    </row>
    <row r="166" spans="1:3" x14ac:dyDescent="0.25">
      <c r="A166" t="s">
        <v>360</v>
      </c>
      <c r="B166" t="s">
        <v>360</v>
      </c>
    </row>
    <row r="167" spans="1:3" x14ac:dyDescent="0.25">
      <c r="A167" t="s">
        <v>361</v>
      </c>
      <c r="B167" t="s">
        <v>361</v>
      </c>
    </row>
    <row r="168" spans="1:3" x14ac:dyDescent="0.25">
      <c r="A168" t="s">
        <v>364</v>
      </c>
      <c r="B168" t="s">
        <v>364</v>
      </c>
    </row>
    <row r="169" spans="1:3" x14ac:dyDescent="0.25">
      <c r="A169" t="s">
        <v>365</v>
      </c>
      <c r="B169" t="s">
        <v>366</v>
      </c>
      <c r="C169" t="s">
        <v>365</v>
      </c>
    </row>
    <row r="170" spans="1:3" x14ac:dyDescent="0.25">
      <c r="A170" t="s">
        <v>369</v>
      </c>
      <c r="B170" t="s">
        <v>369</v>
      </c>
    </row>
    <row r="171" spans="1:3" x14ac:dyDescent="0.25">
      <c r="A171" t="s">
        <v>370</v>
      </c>
      <c r="B171" t="s">
        <v>370</v>
      </c>
    </row>
    <row r="172" spans="1:3" x14ac:dyDescent="0.25">
      <c r="A172" t="s">
        <v>371</v>
      </c>
      <c r="B172" t="s">
        <v>371</v>
      </c>
    </row>
    <row r="173" spans="1:3" x14ac:dyDescent="0.25">
      <c r="A173" t="s">
        <v>372</v>
      </c>
      <c r="B173" t="s">
        <v>372</v>
      </c>
    </row>
    <row r="174" spans="1:3" x14ac:dyDescent="0.25">
      <c r="A174" t="s">
        <v>376</v>
      </c>
      <c r="B174" t="s">
        <v>376</v>
      </c>
    </row>
    <row r="175" spans="1:3" x14ac:dyDescent="0.25">
      <c r="A175" t="s">
        <v>377</v>
      </c>
      <c r="B175" t="s">
        <v>377</v>
      </c>
    </row>
    <row r="176" spans="1:3" x14ac:dyDescent="0.25">
      <c r="A176" t="s">
        <v>382</v>
      </c>
      <c r="B176" t="s">
        <v>382</v>
      </c>
    </row>
    <row r="177" spans="1:2" x14ac:dyDescent="0.25">
      <c r="A177" t="s">
        <v>384</v>
      </c>
      <c r="B177" t="s">
        <v>384</v>
      </c>
    </row>
    <row r="178" spans="1:2" x14ac:dyDescent="0.25">
      <c r="A178" t="s">
        <v>387</v>
      </c>
      <c r="B178" t="s">
        <v>387</v>
      </c>
    </row>
    <row r="179" spans="1:2" x14ac:dyDescent="0.25">
      <c r="A179" t="s">
        <v>388</v>
      </c>
      <c r="B179" t="s">
        <v>388</v>
      </c>
    </row>
    <row r="180" spans="1:2" x14ac:dyDescent="0.25">
      <c r="A180" t="s">
        <v>389</v>
      </c>
      <c r="B180" t="s">
        <v>389</v>
      </c>
    </row>
    <row r="181" spans="1:2" x14ac:dyDescent="0.25">
      <c r="A181" t="s">
        <v>390</v>
      </c>
      <c r="B181" t="s">
        <v>390</v>
      </c>
    </row>
    <row r="182" spans="1:2" x14ac:dyDescent="0.25">
      <c r="A182" t="s">
        <v>391</v>
      </c>
      <c r="B182" t="s">
        <v>391</v>
      </c>
    </row>
    <row r="183" spans="1:2" x14ac:dyDescent="0.25">
      <c r="A183" t="s">
        <v>392</v>
      </c>
      <c r="B183" t="s">
        <v>392</v>
      </c>
    </row>
    <row r="184" spans="1:2" x14ac:dyDescent="0.25">
      <c r="A184" t="s">
        <v>393</v>
      </c>
      <c r="B184" t="s">
        <v>393</v>
      </c>
    </row>
    <row r="185" spans="1:2" x14ac:dyDescent="0.25">
      <c r="A185" t="s">
        <v>394</v>
      </c>
      <c r="B185" t="s">
        <v>394</v>
      </c>
    </row>
    <row r="186" spans="1:2" x14ac:dyDescent="0.25">
      <c r="A186" t="s">
        <v>395</v>
      </c>
      <c r="B186" t="s">
        <v>395</v>
      </c>
    </row>
    <row r="187" spans="1:2" x14ac:dyDescent="0.25">
      <c r="A187" t="s">
        <v>396</v>
      </c>
      <c r="B187" t="s">
        <v>396</v>
      </c>
    </row>
    <row r="188" spans="1:2" x14ac:dyDescent="0.25">
      <c r="A188" t="s">
        <v>397</v>
      </c>
      <c r="B188" t="s">
        <v>397</v>
      </c>
    </row>
    <row r="189" spans="1:2" x14ac:dyDescent="0.25">
      <c r="A189" t="s">
        <v>398</v>
      </c>
      <c r="B189" t="s">
        <v>398</v>
      </c>
    </row>
    <row r="190" spans="1:2" x14ac:dyDescent="0.25">
      <c r="A190" t="s">
        <v>402</v>
      </c>
      <c r="B190" t="s">
        <v>402</v>
      </c>
    </row>
    <row r="191" spans="1:2" x14ac:dyDescent="0.25">
      <c r="A191" t="s">
        <v>426</v>
      </c>
      <c r="B191" t="s">
        <v>426</v>
      </c>
    </row>
    <row r="192" spans="1:2" x14ac:dyDescent="0.25">
      <c r="A192" t="s">
        <v>430</v>
      </c>
      <c r="B192" t="s">
        <v>430</v>
      </c>
    </row>
    <row r="193" spans="1:3" x14ac:dyDescent="0.25">
      <c r="A193" t="s">
        <v>431</v>
      </c>
      <c r="B193" t="s">
        <v>431</v>
      </c>
    </row>
    <row r="194" spans="1:3" x14ac:dyDescent="0.25">
      <c r="A194" t="s">
        <v>432</v>
      </c>
      <c r="B194" t="s">
        <v>432</v>
      </c>
    </row>
    <row r="195" spans="1:3" x14ac:dyDescent="0.25">
      <c r="A195" t="s">
        <v>433</v>
      </c>
      <c r="B195" t="s">
        <v>433</v>
      </c>
    </row>
    <row r="196" spans="1:3" x14ac:dyDescent="0.25">
      <c r="A196" t="s">
        <v>434</v>
      </c>
      <c r="B196" t="s">
        <v>434</v>
      </c>
    </row>
    <row r="197" spans="1:3" x14ac:dyDescent="0.25">
      <c r="A197" t="s">
        <v>435</v>
      </c>
      <c r="B197" t="s">
        <v>435</v>
      </c>
    </row>
    <row r="198" spans="1:3" x14ac:dyDescent="0.25">
      <c r="A198" t="s">
        <v>439</v>
      </c>
      <c r="B198" t="s">
        <v>439</v>
      </c>
    </row>
    <row r="199" spans="1:3" x14ac:dyDescent="0.25">
      <c r="A199" t="s">
        <v>441</v>
      </c>
      <c r="B199" t="s">
        <v>441</v>
      </c>
    </row>
    <row r="200" spans="1:3" x14ac:dyDescent="0.25">
      <c r="A200" t="s">
        <v>445</v>
      </c>
      <c r="B200" t="s">
        <v>445</v>
      </c>
    </row>
    <row r="201" spans="1:3" x14ac:dyDescent="0.25">
      <c r="A201" t="s">
        <v>446</v>
      </c>
      <c r="B201" t="s">
        <v>447</v>
      </c>
      <c r="C201" t="s">
        <v>446</v>
      </c>
    </row>
    <row r="202" spans="1:3" x14ac:dyDescent="0.25">
      <c r="A202" t="s">
        <v>448</v>
      </c>
      <c r="B202" t="s">
        <v>448</v>
      </c>
    </row>
    <row r="203" spans="1:3" x14ac:dyDescent="0.25">
      <c r="A203" t="s">
        <v>449</v>
      </c>
      <c r="B203" t="s">
        <v>449</v>
      </c>
    </row>
    <row r="204" spans="1:3" x14ac:dyDescent="0.25">
      <c r="A204" t="s">
        <v>450</v>
      </c>
      <c r="B204" t="s">
        <v>450</v>
      </c>
    </row>
    <row r="205" spans="1:3" x14ac:dyDescent="0.25">
      <c r="A205" t="s">
        <v>452</v>
      </c>
      <c r="B205" t="s">
        <v>452</v>
      </c>
    </row>
    <row r="206" spans="1:3" x14ac:dyDescent="0.25">
      <c r="A206" t="s">
        <v>453</v>
      </c>
      <c r="B206" t="s">
        <v>453</v>
      </c>
    </row>
    <row r="207" spans="1:3" x14ac:dyDescent="0.25">
      <c r="A207" t="s">
        <v>455</v>
      </c>
      <c r="B207" t="s">
        <v>455</v>
      </c>
    </row>
    <row r="208" spans="1:3" x14ac:dyDescent="0.25">
      <c r="A208" t="s">
        <v>456</v>
      </c>
      <c r="B208" t="s">
        <v>456</v>
      </c>
    </row>
    <row r="209" spans="1:3" x14ac:dyDescent="0.25">
      <c r="A209" t="s">
        <v>457</v>
      </c>
      <c r="B209" t="s">
        <v>457</v>
      </c>
    </row>
    <row r="210" spans="1:3" x14ac:dyDescent="0.25">
      <c r="A210" t="s">
        <v>459</v>
      </c>
      <c r="B210" t="s">
        <v>459</v>
      </c>
    </row>
    <row r="211" spans="1:3" x14ac:dyDescent="0.25">
      <c r="A211" t="s">
        <v>460</v>
      </c>
      <c r="B211" t="s">
        <v>460</v>
      </c>
    </row>
    <row r="212" spans="1:3" x14ac:dyDescent="0.25">
      <c r="A212" t="s">
        <v>461</v>
      </c>
      <c r="B212" t="s">
        <v>462</v>
      </c>
      <c r="C212" t="s">
        <v>461</v>
      </c>
    </row>
    <row r="213" spans="1:3" x14ac:dyDescent="0.25">
      <c r="A213" t="s">
        <v>463</v>
      </c>
      <c r="B213" t="s">
        <v>463</v>
      </c>
    </row>
    <row r="214" spans="1:3" x14ac:dyDescent="0.25">
      <c r="A214" t="s">
        <v>464</v>
      </c>
      <c r="B214" t="s">
        <v>464</v>
      </c>
    </row>
    <row r="215" spans="1:3" x14ac:dyDescent="0.25">
      <c r="A215" t="s">
        <v>466</v>
      </c>
      <c r="B215" t="s">
        <v>466</v>
      </c>
    </row>
    <row r="216" spans="1:3" x14ac:dyDescent="0.25">
      <c r="A216" t="s">
        <v>467</v>
      </c>
      <c r="B216" t="s">
        <v>467</v>
      </c>
    </row>
    <row r="217" spans="1:3" x14ac:dyDescent="0.25">
      <c r="A217" t="s">
        <v>474</v>
      </c>
      <c r="B217" t="s">
        <v>474</v>
      </c>
    </row>
    <row r="218" spans="1:3" x14ac:dyDescent="0.25">
      <c r="A218" t="s">
        <v>476</v>
      </c>
      <c r="B218" t="s">
        <v>476</v>
      </c>
    </row>
    <row r="219" spans="1:3" x14ac:dyDescent="0.25">
      <c r="A219" t="s">
        <v>477</v>
      </c>
      <c r="B219" t="s">
        <v>477</v>
      </c>
    </row>
    <row r="220" spans="1:3" x14ac:dyDescent="0.25">
      <c r="A220" t="s">
        <v>478</v>
      </c>
      <c r="B220" t="s">
        <v>478</v>
      </c>
    </row>
    <row r="221" spans="1:3" x14ac:dyDescent="0.25">
      <c r="A221" t="s">
        <v>479</v>
      </c>
      <c r="B221" t="s">
        <v>479</v>
      </c>
    </row>
    <row r="222" spans="1:3" x14ac:dyDescent="0.25">
      <c r="A222" t="s">
        <v>482</v>
      </c>
      <c r="B222" t="s">
        <v>482</v>
      </c>
    </row>
    <row r="223" spans="1:3" x14ac:dyDescent="0.25">
      <c r="A223" t="s">
        <v>483</v>
      </c>
      <c r="B223" t="s">
        <v>483</v>
      </c>
    </row>
    <row r="224" spans="1:3" x14ac:dyDescent="0.25">
      <c r="A224" t="s">
        <v>484</v>
      </c>
      <c r="B224" t="s">
        <v>484</v>
      </c>
    </row>
    <row r="225" spans="1:3" x14ac:dyDescent="0.25">
      <c r="A225" t="s">
        <v>485</v>
      </c>
      <c r="B225" t="s">
        <v>485</v>
      </c>
    </row>
    <row r="226" spans="1:3" x14ac:dyDescent="0.25">
      <c r="A226" t="s">
        <v>486</v>
      </c>
      <c r="B226" t="s">
        <v>486</v>
      </c>
    </row>
    <row r="227" spans="1:3" x14ac:dyDescent="0.25">
      <c r="A227" t="s">
        <v>491</v>
      </c>
      <c r="B227" t="s">
        <v>491</v>
      </c>
    </row>
    <row r="228" spans="1:3" x14ac:dyDescent="0.25">
      <c r="A228" t="s">
        <v>492</v>
      </c>
      <c r="B228" t="s">
        <v>492</v>
      </c>
    </row>
    <row r="229" spans="1:3" x14ac:dyDescent="0.25">
      <c r="A229" t="s">
        <v>493</v>
      </c>
      <c r="B229" t="s">
        <v>493</v>
      </c>
    </row>
    <row r="230" spans="1:3" x14ac:dyDescent="0.25">
      <c r="A230" t="s">
        <v>494</v>
      </c>
      <c r="B230" t="s">
        <v>494</v>
      </c>
    </row>
    <row r="231" spans="1:3" x14ac:dyDescent="0.25">
      <c r="A231" t="s">
        <v>495</v>
      </c>
      <c r="B231" t="s">
        <v>495</v>
      </c>
    </row>
    <row r="232" spans="1:3" x14ac:dyDescent="0.25">
      <c r="A232" t="s">
        <v>496</v>
      </c>
      <c r="B232" t="s">
        <v>497</v>
      </c>
    </row>
    <row r="233" spans="1:3" x14ac:dyDescent="0.25">
      <c r="A233" t="s">
        <v>498</v>
      </c>
      <c r="B233" t="s">
        <v>499</v>
      </c>
      <c r="C233" t="s">
        <v>498</v>
      </c>
    </row>
    <row r="234" spans="1:3" x14ac:dyDescent="0.25">
      <c r="A234" t="s">
        <v>500</v>
      </c>
      <c r="B234" t="s">
        <v>501</v>
      </c>
    </row>
    <row r="235" spans="1:3" x14ac:dyDescent="0.25">
      <c r="A235" t="s">
        <v>504</v>
      </c>
      <c r="B235" t="s">
        <v>505</v>
      </c>
    </row>
    <row r="236" spans="1:3" x14ac:dyDescent="0.25">
      <c r="A236" t="s">
        <v>506</v>
      </c>
      <c r="B236" t="s">
        <v>507</v>
      </c>
      <c r="C236" t="s">
        <v>508</v>
      </c>
    </row>
    <row r="237" spans="1:3" x14ac:dyDescent="0.25">
      <c r="A237" t="s">
        <v>511</v>
      </c>
      <c r="B237" t="s">
        <v>512</v>
      </c>
      <c r="C237" t="s">
        <v>513</v>
      </c>
    </row>
    <row r="238" spans="1:3" x14ac:dyDescent="0.25">
      <c r="A238" t="s">
        <v>514</v>
      </c>
      <c r="B238" t="s">
        <v>515</v>
      </c>
      <c r="C238" t="s">
        <v>155</v>
      </c>
    </row>
    <row r="239" spans="1:3" x14ac:dyDescent="0.25">
      <c r="A239" t="s">
        <v>516</v>
      </c>
      <c r="B239" t="s">
        <v>517</v>
      </c>
    </row>
    <row r="240" spans="1:3" x14ac:dyDescent="0.25">
      <c r="A240" t="s">
        <v>518</v>
      </c>
      <c r="B240" t="s">
        <v>519</v>
      </c>
      <c r="C240" t="s">
        <v>520</v>
      </c>
    </row>
    <row r="241" spans="1:3" x14ac:dyDescent="0.25">
      <c r="A241" t="s">
        <v>542</v>
      </c>
      <c r="B241" t="s">
        <v>543</v>
      </c>
    </row>
    <row r="242" spans="1:3" x14ac:dyDescent="0.25">
      <c r="A242" t="s">
        <v>544</v>
      </c>
      <c r="B242" t="s">
        <v>545</v>
      </c>
    </row>
    <row r="243" spans="1:3" x14ac:dyDescent="0.25">
      <c r="A243" t="s">
        <v>546</v>
      </c>
      <c r="B243" t="s">
        <v>547</v>
      </c>
      <c r="C243" t="s">
        <v>546</v>
      </c>
    </row>
    <row r="244" spans="1:3" x14ac:dyDescent="0.25">
      <c r="A244" t="s">
        <v>548</v>
      </c>
      <c r="B244" t="s">
        <v>549</v>
      </c>
      <c r="C244" t="s">
        <v>548</v>
      </c>
    </row>
    <row r="245" spans="1:3" x14ac:dyDescent="0.25">
      <c r="A245" t="s">
        <v>550</v>
      </c>
      <c r="B245" t="s">
        <v>551</v>
      </c>
    </row>
    <row r="246" spans="1:3" x14ac:dyDescent="0.25">
      <c r="A246" t="s">
        <v>552</v>
      </c>
      <c r="B246" t="s">
        <v>553</v>
      </c>
      <c r="C246" t="s">
        <v>554</v>
      </c>
    </row>
    <row r="247" spans="1:3" x14ac:dyDescent="0.25">
      <c r="A247" t="s">
        <v>558</v>
      </c>
      <c r="B247" t="s">
        <v>559</v>
      </c>
      <c r="C247" t="s">
        <v>560</v>
      </c>
    </row>
    <row r="248" spans="1:3" x14ac:dyDescent="0.25">
      <c r="A248" t="s">
        <v>563</v>
      </c>
      <c r="B248" t="s">
        <v>564</v>
      </c>
      <c r="C248" t="s">
        <v>565</v>
      </c>
    </row>
    <row r="249" spans="1:3" x14ac:dyDescent="0.25">
      <c r="A249" t="s">
        <v>566</v>
      </c>
      <c r="B249" t="s">
        <v>567</v>
      </c>
      <c r="C249" t="s">
        <v>566</v>
      </c>
    </row>
    <row r="250" spans="1:3" x14ac:dyDescent="0.25">
      <c r="A250" t="s">
        <v>568</v>
      </c>
      <c r="B250" t="s">
        <v>569</v>
      </c>
    </row>
    <row r="251" spans="1:3" x14ac:dyDescent="0.25">
      <c r="A251" t="s">
        <v>560</v>
      </c>
      <c r="B251" t="s">
        <v>570</v>
      </c>
      <c r="C251" t="s">
        <v>560</v>
      </c>
    </row>
    <row r="252" spans="1:3" x14ac:dyDescent="0.25">
      <c r="A252" t="s">
        <v>571</v>
      </c>
      <c r="B252" t="s">
        <v>572</v>
      </c>
      <c r="C252" t="s">
        <v>573</v>
      </c>
    </row>
    <row r="253" spans="1:3" x14ac:dyDescent="0.25">
      <c r="A253" t="s">
        <v>574</v>
      </c>
      <c r="B253" t="s">
        <v>575</v>
      </c>
      <c r="C253" t="s">
        <v>576</v>
      </c>
    </row>
    <row r="254" spans="1:3" x14ac:dyDescent="0.25">
      <c r="A254" t="s">
        <v>581</v>
      </c>
      <c r="B254" t="s">
        <v>582</v>
      </c>
      <c r="C254" t="s">
        <v>581</v>
      </c>
    </row>
    <row r="255" spans="1:3" x14ac:dyDescent="0.25">
      <c r="A255" t="s">
        <v>585</v>
      </c>
      <c r="B255" t="s">
        <v>586</v>
      </c>
    </row>
    <row r="256" spans="1:3" x14ac:dyDescent="0.25">
      <c r="A256" t="s">
        <v>588</v>
      </c>
      <c r="B256" t="s">
        <v>589</v>
      </c>
    </row>
    <row r="257" spans="1:3" x14ac:dyDescent="0.25">
      <c r="A257" t="s">
        <v>590</v>
      </c>
      <c r="B257" t="s">
        <v>591</v>
      </c>
      <c r="C257" t="s">
        <v>590</v>
      </c>
    </row>
    <row r="258" spans="1:3" x14ac:dyDescent="0.25">
      <c r="A258" t="s">
        <v>599</v>
      </c>
      <c r="B258" t="s">
        <v>600</v>
      </c>
    </row>
    <row r="259" spans="1:3" x14ac:dyDescent="0.25">
      <c r="A259" t="s">
        <v>201</v>
      </c>
      <c r="B259" t="s">
        <v>202</v>
      </c>
    </row>
    <row r="260" spans="1:3" x14ac:dyDescent="0.25">
      <c r="A260" t="s">
        <v>269</v>
      </c>
      <c r="B260" t="s">
        <v>269</v>
      </c>
    </row>
    <row r="261" spans="1:3" x14ac:dyDescent="0.25">
      <c r="A261" t="s">
        <v>281</v>
      </c>
      <c r="B261" t="s">
        <v>281</v>
      </c>
    </row>
    <row r="262" spans="1:3" x14ac:dyDescent="0.25">
      <c r="A262" t="s">
        <v>304</v>
      </c>
      <c r="B262" t="s">
        <v>304</v>
      </c>
    </row>
    <row r="263" spans="1:3" x14ac:dyDescent="0.25">
      <c r="A263" t="s">
        <v>317</v>
      </c>
      <c r="B263" t="s">
        <v>318</v>
      </c>
      <c r="C263" t="s">
        <v>317</v>
      </c>
    </row>
    <row r="264" spans="1:3" x14ac:dyDescent="0.25">
      <c r="A264" t="s">
        <v>363</v>
      </c>
      <c r="B264" t="s">
        <v>363</v>
      </c>
    </row>
    <row r="265" spans="1:3" x14ac:dyDescent="0.25">
      <c r="A265" t="s">
        <v>403</v>
      </c>
      <c r="B265" t="s">
        <v>403</v>
      </c>
    </row>
    <row r="266" spans="1:3" x14ac:dyDescent="0.25">
      <c r="A266" t="s">
        <v>404</v>
      </c>
      <c r="B266" t="s">
        <v>404</v>
      </c>
    </row>
    <row r="267" spans="1:3" x14ac:dyDescent="0.25">
      <c r="A267" t="s">
        <v>405</v>
      </c>
      <c r="B267" t="s">
        <v>405</v>
      </c>
    </row>
    <row r="268" spans="1:3" x14ac:dyDescent="0.25">
      <c r="A268" t="s">
        <v>406</v>
      </c>
      <c r="B268" t="s">
        <v>406</v>
      </c>
    </row>
    <row r="269" spans="1:3" x14ac:dyDescent="0.25">
      <c r="A269" t="s">
        <v>407</v>
      </c>
      <c r="B269" t="s">
        <v>407</v>
      </c>
    </row>
    <row r="270" spans="1:3" x14ac:dyDescent="0.25">
      <c r="A270" t="s">
        <v>408</v>
      </c>
      <c r="B270" t="s">
        <v>408</v>
      </c>
    </row>
    <row r="271" spans="1:3" x14ac:dyDescent="0.25">
      <c r="A271" t="s">
        <v>409</v>
      </c>
      <c r="B271" t="s">
        <v>409</v>
      </c>
    </row>
    <row r="272" spans="1:3" x14ac:dyDescent="0.25">
      <c r="A272" t="s">
        <v>410</v>
      </c>
      <c r="B272" t="s">
        <v>410</v>
      </c>
    </row>
    <row r="273" spans="1:3" x14ac:dyDescent="0.25">
      <c r="A273" t="s">
        <v>411</v>
      </c>
      <c r="B273" t="s">
        <v>411</v>
      </c>
    </row>
    <row r="274" spans="1:3" x14ac:dyDescent="0.25">
      <c r="A274" t="s">
        <v>412</v>
      </c>
      <c r="B274" t="s">
        <v>412</v>
      </c>
    </row>
    <row r="275" spans="1:3" x14ac:dyDescent="0.25">
      <c r="A275" t="s">
        <v>413</v>
      </c>
      <c r="B275" t="s">
        <v>414</v>
      </c>
      <c r="C275" t="s">
        <v>413</v>
      </c>
    </row>
    <row r="276" spans="1:3" x14ac:dyDescent="0.25">
      <c r="A276" t="s">
        <v>415</v>
      </c>
      <c r="B276" t="s">
        <v>415</v>
      </c>
    </row>
    <row r="277" spans="1:3" x14ac:dyDescent="0.25">
      <c r="A277" t="s">
        <v>417</v>
      </c>
      <c r="B277" t="s">
        <v>417</v>
      </c>
    </row>
    <row r="278" spans="1:3" x14ac:dyDescent="0.25">
      <c r="A278" t="s">
        <v>418</v>
      </c>
      <c r="B278" t="s">
        <v>418</v>
      </c>
    </row>
    <row r="279" spans="1:3" x14ac:dyDescent="0.25">
      <c r="A279" t="s">
        <v>419</v>
      </c>
      <c r="B279" t="s">
        <v>419</v>
      </c>
    </row>
    <row r="280" spans="1:3" x14ac:dyDescent="0.25">
      <c r="A280" t="s">
        <v>420</v>
      </c>
      <c r="B280" t="s">
        <v>420</v>
      </c>
    </row>
    <row r="281" spans="1:3" x14ac:dyDescent="0.25">
      <c r="A281" t="s">
        <v>421</v>
      </c>
      <c r="B281" t="s">
        <v>421</v>
      </c>
    </row>
    <row r="282" spans="1:3" x14ac:dyDescent="0.25">
      <c r="A282" t="s">
        <v>422</v>
      </c>
      <c r="B282" t="s">
        <v>422</v>
      </c>
    </row>
    <row r="283" spans="1:3" x14ac:dyDescent="0.25">
      <c r="A283" t="s">
        <v>423</v>
      </c>
      <c r="B283" t="s">
        <v>423</v>
      </c>
    </row>
    <row r="284" spans="1:3" x14ac:dyDescent="0.25">
      <c r="A284" t="s">
        <v>424</v>
      </c>
      <c r="B284" t="s">
        <v>424</v>
      </c>
    </row>
    <row r="285" spans="1:3" x14ac:dyDescent="0.25">
      <c r="A285" t="s">
        <v>443</v>
      </c>
      <c r="B285" t="s">
        <v>443</v>
      </c>
    </row>
    <row r="286" spans="1:3" x14ac:dyDescent="0.25">
      <c r="A286" t="s">
        <v>487</v>
      </c>
      <c r="B286" t="s">
        <v>487</v>
      </c>
    </row>
    <row r="287" spans="1:3" x14ac:dyDescent="0.25">
      <c r="A287" t="s">
        <v>488</v>
      </c>
      <c r="B287" t="s">
        <v>489</v>
      </c>
      <c r="C287" t="s">
        <v>490</v>
      </c>
    </row>
    <row r="288" spans="1:3" x14ac:dyDescent="0.25">
      <c r="A288" t="s">
        <v>521</v>
      </c>
      <c r="B288" t="s">
        <v>521</v>
      </c>
    </row>
    <row r="289" spans="1:2" x14ac:dyDescent="0.25">
      <c r="A289" t="s">
        <v>522</v>
      </c>
      <c r="B289" t="s">
        <v>522</v>
      </c>
    </row>
    <row r="290" spans="1:2" x14ac:dyDescent="0.25">
      <c r="A290" t="s">
        <v>523</v>
      </c>
      <c r="B290" t="s">
        <v>523</v>
      </c>
    </row>
    <row r="291" spans="1:2" x14ac:dyDescent="0.25">
      <c r="A291" t="s">
        <v>524</v>
      </c>
      <c r="B291" t="s">
        <v>524</v>
      </c>
    </row>
    <row r="292" spans="1:2" x14ac:dyDescent="0.25">
      <c r="A292" t="s">
        <v>525</v>
      </c>
      <c r="B292" t="s">
        <v>525</v>
      </c>
    </row>
    <row r="293" spans="1:2" x14ac:dyDescent="0.25">
      <c r="A293" t="s">
        <v>526</v>
      </c>
      <c r="B293" t="s">
        <v>526</v>
      </c>
    </row>
    <row r="294" spans="1:2" x14ac:dyDescent="0.25">
      <c r="A294" t="s">
        <v>527</v>
      </c>
      <c r="B294" t="s">
        <v>527</v>
      </c>
    </row>
    <row r="295" spans="1:2" x14ac:dyDescent="0.25">
      <c r="A295" t="s">
        <v>528</v>
      </c>
      <c r="B295" t="s">
        <v>528</v>
      </c>
    </row>
    <row r="296" spans="1:2" x14ac:dyDescent="0.25">
      <c r="A296" t="s">
        <v>529</v>
      </c>
      <c r="B296" t="s">
        <v>529</v>
      </c>
    </row>
    <row r="297" spans="1:2" x14ac:dyDescent="0.25">
      <c r="A297" t="s">
        <v>530</v>
      </c>
      <c r="B297" t="s">
        <v>530</v>
      </c>
    </row>
    <row r="298" spans="1:2" x14ac:dyDescent="0.25">
      <c r="A298" t="s">
        <v>531</v>
      </c>
      <c r="B298" t="s">
        <v>531</v>
      </c>
    </row>
    <row r="299" spans="1:2" x14ac:dyDescent="0.25">
      <c r="A299" t="s">
        <v>532</v>
      </c>
      <c r="B299" t="s">
        <v>532</v>
      </c>
    </row>
    <row r="300" spans="1:2" x14ac:dyDescent="0.25">
      <c r="A300" t="s">
        <v>533</v>
      </c>
      <c r="B300" t="s">
        <v>533</v>
      </c>
    </row>
    <row r="301" spans="1:2" x14ac:dyDescent="0.25">
      <c r="A301" t="s">
        <v>534</v>
      </c>
      <c r="B301" t="s">
        <v>534</v>
      </c>
    </row>
    <row r="302" spans="1:2" x14ac:dyDescent="0.25">
      <c r="A302" t="s">
        <v>535</v>
      </c>
      <c r="B302" t="s">
        <v>535</v>
      </c>
    </row>
    <row r="303" spans="1:2" x14ac:dyDescent="0.25">
      <c r="A303" t="s">
        <v>536</v>
      </c>
      <c r="B303" t="s">
        <v>536</v>
      </c>
    </row>
    <row r="304" spans="1:2" x14ac:dyDescent="0.25">
      <c r="A304" t="s">
        <v>537</v>
      </c>
      <c r="B304" t="s">
        <v>537</v>
      </c>
    </row>
    <row r="305" spans="1:2" x14ac:dyDescent="0.25">
      <c r="A305" t="s">
        <v>538</v>
      </c>
      <c r="B305" t="s">
        <v>538</v>
      </c>
    </row>
    <row r="306" spans="1:2" x14ac:dyDescent="0.25">
      <c r="A306" t="s">
        <v>539</v>
      </c>
      <c r="B306" t="s">
        <v>539</v>
      </c>
    </row>
    <row r="307" spans="1:2" x14ac:dyDescent="0.25">
      <c r="A307" t="s">
        <v>540</v>
      </c>
      <c r="B307" t="s">
        <v>540</v>
      </c>
    </row>
    <row r="308" spans="1:2" x14ac:dyDescent="0.25">
      <c r="A308" t="s">
        <v>541</v>
      </c>
      <c r="B308" t="s">
        <v>541</v>
      </c>
    </row>
    <row r="309" spans="1:2" x14ac:dyDescent="0.25">
      <c r="A309" t="s">
        <v>583</v>
      </c>
      <c r="B309" t="s">
        <v>583</v>
      </c>
    </row>
    <row r="310" spans="1:2" x14ac:dyDescent="0.25">
      <c r="A310" t="s">
        <v>584</v>
      </c>
      <c r="B310" t="s">
        <v>584</v>
      </c>
    </row>
    <row r="311" spans="1:2" x14ac:dyDescent="0.25">
      <c r="A311" t="s">
        <v>587</v>
      </c>
      <c r="B311" t="s">
        <v>587</v>
      </c>
    </row>
    <row r="312" spans="1:2" x14ac:dyDescent="0.25">
      <c r="A312" t="s">
        <v>596</v>
      </c>
      <c r="B312" t="s">
        <v>596</v>
      </c>
    </row>
    <row r="313" spans="1:2" x14ac:dyDescent="0.25">
      <c r="A313" t="s">
        <v>192</v>
      </c>
      <c r="B313" t="s">
        <v>192</v>
      </c>
    </row>
    <row r="314" spans="1:2" x14ac:dyDescent="0.25">
      <c r="A314" t="s">
        <v>230</v>
      </c>
      <c r="B314" t="s">
        <v>230</v>
      </c>
    </row>
    <row r="315" spans="1:2" x14ac:dyDescent="0.25">
      <c r="A315" t="s">
        <v>241</v>
      </c>
      <c r="B315" t="s">
        <v>241</v>
      </c>
    </row>
    <row r="316" spans="1:2" x14ac:dyDescent="0.25">
      <c r="A316" t="s">
        <v>242</v>
      </c>
      <c r="B316" t="s">
        <v>242</v>
      </c>
    </row>
    <row r="317" spans="1:2" x14ac:dyDescent="0.25">
      <c r="A317" t="s">
        <v>272</v>
      </c>
      <c r="B317" t="s">
        <v>272</v>
      </c>
    </row>
    <row r="318" spans="1:2" x14ac:dyDescent="0.25">
      <c r="A318" t="s">
        <v>302</v>
      </c>
      <c r="B318" t="s">
        <v>302</v>
      </c>
    </row>
    <row r="319" spans="1:2" x14ac:dyDescent="0.25">
      <c r="A319" t="s">
        <v>367</v>
      </c>
      <c r="B319" t="s">
        <v>367</v>
      </c>
    </row>
    <row r="320" spans="1:2" x14ac:dyDescent="0.25">
      <c r="A320" t="s">
        <v>368</v>
      </c>
      <c r="B320" t="s">
        <v>368</v>
      </c>
    </row>
    <row r="321" spans="1:2" x14ac:dyDescent="0.25">
      <c r="A321" t="s">
        <v>378</v>
      </c>
      <c r="B321" t="s">
        <v>378</v>
      </c>
    </row>
    <row r="322" spans="1:2" x14ac:dyDescent="0.25">
      <c r="A322" t="s">
        <v>379</v>
      </c>
      <c r="B322" t="s">
        <v>379</v>
      </c>
    </row>
    <row r="323" spans="1:2" x14ac:dyDescent="0.25">
      <c r="A323" t="s">
        <v>385</v>
      </c>
      <c r="B323" t="s">
        <v>385</v>
      </c>
    </row>
    <row r="324" spans="1:2" x14ac:dyDescent="0.25">
      <c r="A324" t="s">
        <v>386</v>
      </c>
      <c r="B324" t="s">
        <v>386</v>
      </c>
    </row>
    <row r="325" spans="1:2" x14ac:dyDescent="0.25">
      <c r="A325" t="s">
        <v>425</v>
      </c>
      <c r="B325" t="s">
        <v>425</v>
      </c>
    </row>
    <row r="326" spans="1:2" x14ac:dyDescent="0.25">
      <c r="A326" t="s">
        <v>427</v>
      </c>
      <c r="B326" t="s">
        <v>427</v>
      </c>
    </row>
    <row r="327" spans="1:2" x14ac:dyDescent="0.25">
      <c r="A327" t="s">
        <v>438</v>
      </c>
      <c r="B327" t="s">
        <v>438</v>
      </c>
    </row>
    <row r="328" spans="1:2" x14ac:dyDescent="0.25">
      <c r="A328" t="s">
        <v>440</v>
      </c>
      <c r="B328" t="s">
        <v>440</v>
      </c>
    </row>
    <row r="329" spans="1:2" x14ac:dyDescent="0.25">
      <c r="A329" t="s">
        <v>458</v>
      </c>
      <c r="B329" t="s">
        <v>458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199</v>
      </c>
      <c r="B335" t="s">
        <v>199</v>
      </c>
    </row>
    <row r="336" spans="1:2" x14ac:dyDescent="0.25">
      <c r="A336" t="s">
        <v>200</v>
      </c>
      <c r="B336" t="s">
        <v>200</v>
      </c>
    </row>
    <row r="337" spans="1:3" x14ac:dyDescent="0.25">
      <c r="A337" t="s">
        <v>307</v>
      </c>
      <c r="B337" t="s">
        <v>308</v>
      </c>
    </row>
    <row r="338" spans="1:3" x14ac:dyDescent="0.25">
      <c r="A338" t="s">
        <v>327</v>
      </c>
      <c r="B338" t="s">
        <v>327</v>
      </c>
    </row>
    <row r="339" spans="1:3" x14ac:dyDescent="0.25">
      <c r="A339" t="s">
        <v>277</v>
      </c>
      <c r="B339" t="s">
        <v>277</v>
      </c>
      <c r="C339" t="s">
        <v>277</v>
      </c>
    </row>
    <row r="340" spans="1:3" x14ac:dyDescent="0.25">
      <c r="A340" t="s">
        <v>480</v>
      </c>
      <c r="B340" t="s">
        <v>480</v>
      </c>
      <c r="C340" t="s">
        <v>481</v>
      </c>
    </row>
    <row r="341" spans="1:3" x14ac:dyDescent="0.25">
      <c r="A341" t="s">
        <v>502</v>
      </c>
      <c r="B341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7C4C-D2E7-44CD-99B7-6466A3D7D23B}">
  <dimension ref="A1:U11"/>
  <sheetViews>
    <sheetView workbookViewId="0">
      <selection activeCell="E10" sqref="E10"/>
    </sheetView>
  </sheetViews>
  <sheetFormatPr defaultRowHeight="15" x14ac:dyDescent="0.25"/>
  <cols>
    <col min="1" max="1" width="20.7109375" customWidth="1"/>
    <col min="2" max="2" width="1.7109375" customWidth="1"/>
    <col min="3" max="3" width="20.7109375" customWidth="1"/>
    <col min="4" max="4" width="1.7109375" customWidth="1"/>
    <col min="5" max="5" width="20.7109375" customWidth="1"/>
    <col min="6" max="6" width="1.7109375" customWidth="1"/>
    <col min="7" max="7" width="20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0.7109375" customWidth="1"/>
    <col min="14" max="14" width="1.7109375" customWidth="1"/>
    <col min="15" max="15" width="20.7109375" customWidth="1"/>
    <col min="16" max="16" width="1.7109375" customWidth="1"/>
    <col min="17" max="17" width="20.7109375" customWidth="1"/>
    <col min="18" max="18" width="1.7109375" customWidth="1"/>
    <col min="19" max="19" width="20.7109375" customWidth="1"/>
    <col min="20" max="20" width="1.7109375" customWidth="1"/>
    <col min="21" max="21" width="20.7109375" customWidth="1"/>
  </cols>
  <sheetData>
    <row r="1" spans="1:21" x14ac:dyDescent="0.25">
      <c r="A1" t="s">
        <v>688</v>
      </c>
    </row>
    <row r="2" spans="1:21" x14ac:dyDescent="0.25">
      <c r="A2" t="s">
        <v>689</v>
      </c>
    </row>
    <row r="4" spans="1:21" x14ac:dyDescent="0.25">
      <c r="A4" t="s">
        <v>693</v>
      </c>
      <c r="C4" t="s">
        <v>677</v>
      </c>
      <c r="E4" t="s">
        <v>692</v>
      </c>
      <c r="G4" t="s">
        <v>690</v>
      </c>
      <c r="I4" t="s">
        <v>690</v>
      </c>
      <c r="K4" t="s">
        <v>690</v>
      </c>
      <c r="M4" t="s">
        <v>690</v>
      </c>
      <c r="O4" t="s">
        <v>690</v>
      </c>
      <c r="Q4" t="s">
        <v>690</v>
      </c>
      <c r="S4" t="s">
        <v>690</v>
      </c>
      <c r="U4" t="s">
        <v>690</v>
      </c>
    </row>
    <row r="5" spans="1:21" x14ac:dyDescent="0.25">
      <c r="A5" t="s">
        <v>686</v>
      </c>
      <c r="C5" s="19" t="s">
        <v>682</v>
      </c>
      <c r="E5" t="s">
        <v>686</v>
      </c>
    </row>
    <row r="6" spans="1:21" x14ac:dyDescent="0.25">
      <c r="A6" s="16" t="s">
        <v>687</v>
      </c>
      <c r="C6" s="14" t="s">
        <v>684</v>
      </c>
      <c r="E6" s="16" t="s">
        <v>687</v>
      </c>
    </row>
    <row r="7" spans="1:21" x14ac:dyDescent="0.25">
      <c r="A7" s="17" t="s">
        <v>654</v>
      </c>
      <c r="C7" s="15" t="s">
        <v>685</v>
      </c>
      <c r="E7" s="17" t="s">
        <v>654</v>
      </c>
    </row>
    <row r="8" spans="1:21" x14ac:dyDescent="0.25">
      <c r="A8" s="20" t="s">
        <v>691</v>
      </c>
      <c r="E8" s="20" t="s">
        <v>691</v>
      </c>
    </row>
    <row r="9" spans="1:21" x14ac:dyDescent="0.25">
      <c r="A9" s="18" t="s">
        <v>631</v>
      </c>
      <c r="E9" s="18" t="s">
        <v>631</v>
      </c>
    </row>
    <row r="10" spans="1:21" x14ac:dyDescent="0.25">
      <c r="A10" s="15" t="s">
        <v>683</v>
      </c>
      <c r="E10" s="15" t="s">
        <v>683</v>
      </c>
    </row>
    <row r="11" spans="1:21" x14ac:dyDescent="0.25">
      <c r="A11" t="s">
        <v>681</v>
      </c>
      <c r="E11" t="s">
        <v>681</v>
      </c>
    </row>
  </sheetData>
  <phoneticPr fontId="11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A220-9A31-4535-A772-AA55603AF40D}">
  <dimension ref="A1:V117"/>
  <sheetViews>
    <sheetView workbookViewId="0">
      <selection activeCell="B1" sqref="B1:G1048576"/>
    </sheetView>
  </sheetViews>
  <sheetFormatPr defaultColWidth="20.7109375" defaultRowHeight="15" x14ac:dyDescent="0.25"/>
  <cols>
    <col min="2" max="7" width="0" hidden="1" customWidth="1"/>
  </cols>
  <sheetData>
    <row r="1" spans="1:22" x14ac:dyDescent="0.25">
      <c r="A1" s="11" t="s">
        <v>1</v>
      </c>
      <c r="B1" s="11" t="s">
        <v>130</v>
      </c>
      <c r="C1" s="11" t="s">
        <v>160</v>
      </c>
      <c r="D1" s="11" t="s">
        <v>164</v>
      </c>
      <c r="E1" s="11" t="s">
        <v>131</v>
      </c>
      <c r="F1" s="11" t="s">
        <v>619</v>
      </c>
      <c r="G1" s="11" t="s">
        <v>2</v>
      </c>
      <c r="H1" s="11" t="s">
        <v>0</v>
      </c>
      <c r="I1" s="11" t="s">
        <v>129</v>
      </c>
      <c r="J1" s="11" t="s">
        <v>3</v>
      </c>
      <c r="K1" s="1" t="s">
        <v>167</v>
      </c>
      <c r="L1" s="1" t="s">
        <v>124</v>
      </c>
      <c r="M1" s="1" t="s">
        <v>125</v>
      </c>
      <c r="N1" s="2" t="s">
        <v>119</v>
      </c>
      <c r="O1" s="2" t="s">
        <v>120</v>
      </c>
      <c r="P1" s="2" t="s">
        <v>121</v>
      </c>
      <c r="Q1" s="1" t="s">
        <v>122</v>
      </c>
      <c r="R1" s="1" t="s">
        <v>117</v>
      </c>
      <c r="S1" s="1" t="s">
        <v>118</v>
      </c>
      <c r="T1" s="1" t="s">
        <v>123</v>
      </c>
      <c r="U1" s="1" t="s">
        <v>609</v>
      </c>
      <c r="V1" s="1" t="s">
        <v>610</v>
      </c>
    </row>
    <row r="2" spans="1:22" x14ac:dyDescent="0.25">
      <c r="A2" s="6" t="s">
        <v>37</v>
      </c>
      <c r="B2" s="6" t="s">
        <v>132</v>
      </c>
      <c r="C2" s="6" t="s">
        <v>137</v>
      </c>
      <c r="D2" s="6" t="s">
        <v>613</v>
      </c>
      <c r="E2" s="6" t="s">
        <v>611</v>
      </c>
      <c r="F2" s="6"/>
      <c r="G2" s="3" t="s">
        <v>138</v>
      </c>
      <c r="H2" s="6" t="s">
        <v>168</v>
      </c>
      <c r="I2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Block of Hours (Actual Rates)</v>
      </c>
      <c r="J2" s="6" t="s">
        <v>159</v>
      </c>
      <c r="K2" s="3"/>
      <c r="L2" s="3"/>
      <c r="M2" s="3"/>
      <c r="N2" s="3"/>
      <c r="O2" s="3"/>
      <c r="P2" s="3"/>
      <c r="Q2" s="3"/>
      <c r="R2" s="3" t="s">
        <v>128</v>
      </c>
      <c r="S2" s="3"/>
      <c r="T2" s="3"/>
      <c r="U2" s="3"/>
      <c r="V2" s="3"/>
    </row>
    <row r="3" spans="1:22" x14ac:dyDescent="0.25">
      <c r="A3" s="6" t="s">
        <v>4</v>
      </c>
      <c r="B3" s="6" t="s">
        <v>132</v>
      </c>
      <c r="C3" s="6" t="s">
        <v>137</v>
      </c>
      <c r="D3" s="6" t="s">
        <v>614</v>
      </c>
      <c r="E3" s="6" t="s">
        <v>611</v>
      </c>
      <c r="F3" s="6"/>
      <c r="G3" s="3" t="s">
        <v>127</v>
      </c>
      <c r="H3" s="6" t="s">
        <v>169</v>
      </c>
      <c r="I3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Block of Hours (Blended Rates)</v>
      </c>
      <c r="J3" s="6" t="s">
        <v>133</v>
      </c>
      <c r="K3" s="3"/>
      <c r="L3" s="3"/>
      <c r="M3" s="3" t="s">
        <v>127</v>
      </c>
      <c r="N3" s="3"/>
      <c r="O3" s="3"/>
      <c r="P3" s="3" t="s">
        <v>127</v>
      </c>
      <c r="Q3" s="3"/>
      <c r="R3" s="3" t="s">
        <v>128</v>
      </c>
      <c r="S3" s="3" t="s">
        <v>127</v>
      </c>
      <c r="T3" s="3"/>
      <c r="U3" s="3"/>
      <c r="V3" s="3" t="s">
        <v>127</v>
      </c>
    </row>
    <row r="4" spans="1:22" x14ac:dyDescent="0.25">
      <c r="A4" s="7" t="s">
        <v>5</v>
      </c>
      <c r="B4" s="7"/>
      <c r="C4" s="9" t="s">
        <v>137</v>
      </c>
      <c r="D4" s="7" t="s">
        <v>624</v>
      </c>
      <c r="E4" s="7" t="s">
        <v>611</v>
      </c>
      <c r="F4" s="7"/>
      <c r="G4" s="5" t="s">
        <v>134</v>
      </c>
      <c r="H4" s="7" t="s">
        <v>6</v>
      </c>
      <c r="I4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4" s="7" t="s">
        <v>6</v>
      </c>
      <c r="K4" s="5"/>
      <c r="L4" s="5"/>
      <c r="M4" s="5" t="s">
        <v>127</v>
      </c>
      <c r="N4" s="5"/>
      <c r="O4" s="5"/>
      <c r="P4" s="5"/>
      <c r="Q4" s="5"/>
      <c r="R4" s="5" t="s">
        <v>128</v>
      </c>
      <c r="S4" s="5" t="s">
        <v>127</v>
      </c>
      <c r="T4" s="5"/>
      <c r="U4" s="5"/>
      <c r="V4" s="5" t="s">
        <v>127</v>
      </c>
    </row>
    <row r="5" spans="1:22" x14ac:dyDescent="0.25">
      <c r="A5" s="6" t="s">
        <v>7</v>
      </c>
      <c r="B5" s="6" t="s">
        <v>132</v>
      </c>
      <c r="C5" s="6" t="s">
        <v>137</v>
      </c>
      <c r="D5" s="6" t="s">
        <v>615</v>
      </c>
      <c r="E5" s="6" t="s">
        <v>611</v>
      </c>
      <c r="F5" s="6"/>
      <c r="G5" s="3" t="s">
        <v>127</v>
      </c>
      <c r="H5" s="6" t="s">
        <v>136</v>
      </c>
      <c r="I5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Time and Materials (TnM)</v>
      </c>
      <c r="J5" s="6" t="s">
        <v>136</v>
      </c>
      <c r="K5" s="3"/>
      <c r="L5" s="3"/>
      <c r="M5" s="3"/>
      <c r="N5" s="3"/>
      <c r="O5" s="3"/>
      <c r="P5" s="3" t="s">
        <v>127</v>
      </c>
      <c r="Q5" s="3"/>
      <c r="R5" s="3" t="s">
        <v>128</v>
      </c>
      <c r="S5" s="3" t="s">
        <v>127</v>
      </c>
      <c r="T5" s="3"/>
      <c r="U5" s="3"/>
      <c r="V5" s="3"/>
    </row>
    <row r="6" spans="1:22" x14ac:dyDescent="0.25">
      <c r="A6" s="6" t="s">
        <v>8</v>
      </c>
      <c r="B6" s="6" t="s">
        <v>132</v>
      </c>
      <c r="C6" s="6" t="s">
        <v>137</v>
      </c>
      <c r="D6" s="6" t="s">
        <v>616</v>
      </c>
      <c r="E6" s="6" t="s">
        <v>611</v>
      </c>
      <c r="F6" s="6"/>
      <c r="G6" s="3" t="s">
        <v>138</v>
      </c>
      <c r="H6" s="6" t="s">
        <v>139</v>
      </c>
      <c r="I6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Upfront (Annual) Pay</v>
      </c>
      <c r="J6" s="6" t="s">
        <v>139</v>
      </c>
      <c r="K6" s="3"/>
      <c r="L6" s="3"/>
      <c r="M6" s="3"/>
      <c r="N6" s="3" t="s">
        <v>127</v>
      </c>
      <c r="O6" s="3" t="s">
        <v>127</v>
      </c>
      <c r="P6" s="3"/>
      <c r="Q6" s="3"/>
      <c r="R6" s="3" t="s">
        <v>128</v>
      </c>
      <c r="S6" s="3"/>
      <c r="T6" s="3"/>
      <c r="U6" s="3"/>
      <c r="V6" s="3"/>
    </row>
    <row r="7" spans="1:22" x14ac:dyDescent="0.25">
      <c r="A7" s="6" t="s">
        <v>9</v>
      </c>
      <c r="B7" s="6" t="s">
        <v>132</v>
      </c>
      <c r="C7" s="6" t="s">
        <v>161</v>
      </c>
      <c r="D7" s="6" t="s">
        <v>9</v>
      </c>
      <c r="E7" s="6" t="s">
        <v>611</v>
      </c>
      <c r="F7" s="6"/>
      <c r="G7" s="3" t="s">
        <v>138</v>
      </c>
      <c r="H7" s="6" t="s">
        <v>9</v>
      </c>
      <c r="I7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HYBRID - Change Order</v>
      </c>
      <c r="J7" s="6" t="s">
        <v>9</v>
      </c>
      <c r="K7" s="3"/>
      <c r="L7" s="3" t="s">
        <v>127</v>
      </c>
      <c r="M7" s="3" t="s">
        <v>127</v>
      </c>
      <c r="N7" s="3" t="s">
        <v>127</v>
      </c>
      <c r="O7" s="3" t="s">
        <v>127</v>
      </c>
      <c r="P7" s="3" t="s">
        <v>127</v>
      </c>
      <c r="Q7" s="3"/>
      <c r="R7" s="3" t="s">
        <v>128</v>
      </c>
      <c r="S7" s="3"/>
      <c r="T7" s="3"/>
      <c r="U7" s="3" t="s">
        <v>127</v>
      </c>
      <c r="V7" s="3" t="s">
        <v>127</v>
      </c>
    </row>
    <row r="8" spans="1:22" x14ac:dyDescent="0.25">
      <c r="A8" s="6" t="s">
        <v>10</v>
      </c>
      <c r="B8" s="6" t="s">
        <v>162</v>
      </c>
      <c r="C8" s="6" t="s">
        <v>137</v>
      </c>
      <c r="D8" s="6" t="s">
        <v>617</v>
      </c>
      <c r="E8" s="6" t="s">
        <v>611</v>
      </c>
      <c r="F8" s="6"/>
      <c r="G8" s="3" t="s">
        <v>127</v>
      </c>
      <c r="H8" s="6" t="s">
        <v>140</v>
      </c>
      <c r="I8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GCC High Licenses (Add On Orders)</v>
      </c>
      <c r="J8" s="6" t="s">
        <v>140</v>
      </c>
      <c r="K8" s="3"/>
      <c r="L8" s="3"/>
      <c r="M8" s="3"/>
      <c r="N8" s="3"/>
      <c r="O8" s="3"/>
      <c r="P8" s="3"/>
      <c r="Q8" s="3" t="s">
        <v>127</v>
      </c>
      <c r="R8" s="3" t="s">
        <v>128</v>
      </c>
      <c r="S8" s="3"/>
      <c r="T8" s="3"/>
      <c r="U8" s="3"/>
      <c r="V8" s="3"/>
    </row>
    <row r="9" spans="1:22" x14ac:dyDescent="0.25">
      <c r="A9" s="6" t="s">
        <v>11</v>
      </c>
      <c r="B9" s="6" t="s">
        <v>162</v>
      </c>
      <c r="C9" s="6" t="s">
        <v>137</v>
      </c>
      <c r="D9" s="6" t="s">
        <v>618</v>
      </c>
      <c r="E9" s="6" t="s">
        <v>611</v>
      </c>
      <c r="F9" s="6"/>
      <c r="G9" s="3" t="s">
        <v>127</v>
      </c>
      <c r="H9" s="6" t="s">
        <v>141</v>
      </c>
      <c r="I9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GCC High Licenses (Contract Addendum)</v>
      </c>
      <c r="J9" s="6" t="s">
        <v>141</v>
      </c>
      <c r="K9" s="3"/>
      <c r="L9" s="3"/>
      <c r="M9" s="3"/>
      <c r="N9" s="3"/>
      <c r="O9" s="3"/>
      <c r="P9" s="3"/>
      <c r="Q9" s="3" t="s">
        <v>127</v>
      </c>
      <c r="R9" s="3" t="s">
        <v>128</v>
      </c>
      <c r="S9" s="3"/>
      <c r="T9" s="3"/>
      <c r="U9" s="3"/>
      <c r="V9" s="3"/>
    </row>
    <row r="10" spans="1:22" x14ac:dyDescent="0.25">
      <c r="A10" s="6" t="s">
        <v>17</v>
      </c>
      <c r="B10" s="6" t="s">
        <v>162</v>
      </c>
      <c r="C10" s="6" t="s">
        <v>137</v>
      </c>
      <c r="D10" s="6" t="s">
        <v>613</v>
      </c>
      <c r="E10" s="6" t="s">
        <v>611</v>
      </c>
      <c r="F10" s="6"/>
      <c r="G10" s="3" t="s">
        <v>127</v>
      </c>
      <c r="H10" s="6" t="s">
        <v>163</v>
      </c>
      <c r="I10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Block of Hours (Actual Rates)</v>
      </c>
      <c r="J10" s="6" t="s">
        <v>143</v>
      </c>
      <c r="K10" s="3"/>
      <c r="L10" s="3"/>
      <c r="M10" s="3"/>
      <c r="N10" s="3"/>
      <c r="O10" s="3"/>
      <c r="P10" s="3" t="s">
        <v>127</v>
      </c>
      <c r="Q10" s="3" t="s">
        <v>127</v>
      </c>
      <c r="R10" s="3" t="s">
        <v>128</v>
      </c>
      <c r="S10" s="3"/>
      <c r="T10" s="3"/>
      <c r="U10" s="3"/>
      <c r="V10" s="3"/>
    </row>
    <row r="11" spans="1:22" x14ac:dyDescent="0.25">
      <c r="A11" s="6" t="s">
        <v>18</v>
      </c>
      <c r="B11" s="6" t="s">
        <v>162</v>
      </c>
      <c r="C11" s="6" t="s">
        <v>137</v>
      </c>
      <c r="D11" s="6" t="s">
        <v>614</v>
      </c>
      <c r="E11" s="6" t="s">
        <v>611</v>
      </c>
      <c r="F11" s="6"/>
      <c r="G11" s="3" t="s">
        <v>127</v>
      </c>
      <c r="H11" s="6" t="s">
        <v>142</v>
      </c>
      <c r="I11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Block of Hours (Blended Rates)</v>
      </c>
      <c r="J11" s="6" t="s">
        <v>142</v>
      </c>
      <c r="K11" s="3"/>
      <c r="L11" s="3"/>
      <c r="M11" s="3"/>
      <c r="N11" s="3"/>
      <c r="O11" s="3"/>
      <c r="P11" s="3" t="s">
        <v>127</v>
      </c>
      <c r="Q11" s="3" t="s">
        <v>127</v>
      </c>
      <c r="R11" s="3" t="s">
        <v>128</v>
      </c>
      <c r="S11" s="3"/>
      <c r="T11" s="3"/>
      <c r="U11" s="3"/>
      <c r="V11" s="3"/>
    </row>
    <row r="12" spans="1:22" x14ac:dyDescent="0.25">
      <c r="A12" s="6" t="s">
        <v>19</v>
      </c>
      <c r="B12" s="6" t="s">
        <v>162</v>
      </c>
      <c r="C12" s="6" t="s">
        <v>137</v>
      </c>
      <c r="D12" s="6" t="s">
        <v>174</v>
      </c>
      <c r="E12" s="6" t="s">
        <v>611</v>
      </c>
      <c r="F12" s="6"/>
      <c r="G12" s="3" t="s">
        <v>127</v>
      </c>
      <c r="H12" s="6" t="s">
        <v>147</v>
      </c>
      <c r="I12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Basic</v>
      </c>
      <c r="J12" s="6" t="s">
        <v>147</v>
      </c>
      <c r="K12" s="3"/>
      <c r="L12" s="3"/>
      <c r="M12" s="3"/>
      <c r="N12" s="3"/>
      <c r="O12" s="3"/>
      <c r="P12" s="3" t="s">
        <v>127</v>
      </c>
      <c r="Q12" s="3" t="s">
        <v>127</v>
      </c>
      <c r="R12" s="3" t="s">
        <v>128</v>
      </c>
      <c r="S12" s="3"/>
      <c r="T12" s="3"/>
      <c r="U12" s="3"/>
      <c r="V12" s="3"/>
    </row>
    <row r="13" spans="1:22" x14ac:dyDescent="0.25">
      <c r="A13" s="6" t="s">
        <v>20</v>
      </c>
      <c r="B13" s="6" t="s">
        <v>162</v>
      </c>
      <c r="C13" s="6" t="s">
        <v>137</v>
      </c>
      <c r="D13" s="6" t="s">
        <v>621</v>
      </c>
      <c r="E13" s="6" t="s">
        <v>611</v>
      </c>
      <c r="F13" s="6"/>
      <c r="G13" s="3" t="s">
        <v>127</v>
      </c>
      <c r="H13" s="6" t="s">
        <v>148</v>
      </c>
      <c r="I13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Basic (Legacy Bronze)</v>
      </c>
      <c r="J13" s="6" t="s">
        <v>148</v>
      </c>
      <c r="K13" s="3"/>
      <c r="L13" s="3"/>
      <c r="M13" s="3"/>
      <c r="N13" s="3"/>
      <c r="O13" s="3"/>
      <c r="P13" s="3" t="s">
        <v>127</v>
      </c>
      <c r="Q13" s="3" t="s">
        <v>127</v>
      </c>
      <c r="R13" s="3" t="s">
        <v>128</v>
      </c>
      <c r="S13" s="3"/>
      <c r="T13" s="3"/>
      <c r="U13" s="3"/>
      <c r="V13" s="3"/>
    </row>
    <row r="14" spans="1:22" x14ac:dyDescent="0.25">
      <c r="A14" s="6" t="s">
        <v>21</v>
      </c>
      <c r="B14" s="6" t="s">
        <v>162</v>
      </c>
      <c r="C14" s="6" t="s">
        <v>137</v>
      </c>
      <c r="D14" s="6" t="s">
        <v>31</v>
      </c>
      <c r="E14" s="6" t="s">
        <v>611</v>
      </c>
      <c r="F14" s="6"/>
      <c r="G14" s="3" t="s">
        <v>127</v>
      </c>
      <c r="H14" s="6" t="s">
        <v>150</v>
      </c>
      <c r="I14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GOV - NRR - Renewal</v>
      </c>
      <c r="J14" s="6" t="s">
        <v>150</v>
      </c>
      <c r="K14" s="3"/>
      <c r="L14" s="3"/>
      <c r="M14" s="3"/>
      <c r="N14" s="3"/>
      <c r="O14" s="3"/>
      <c r="P14" s="3"/>
      <c r="Q14" s="3" t="s">
        <v>127</v>
      </c>
      <c r="R14" s="3" t="s">
        <v>128</v>
      </c>
      <c r="S14" s="3"/>
      <c r="T14" s="3"/>
      <c r="U14" s="3"/>
      <c r="V14" s="3"/>
    </row>
    <row r="15" spans="1:22" x14ac:dyDescent="0.25">
      <c r="A15" s="9" t="s">
        <v>22</v>
      </c>
      <c r="B15" s="9"/>
      <c r="C15" s="9" t="s">
        <v>137</v>
      </c>
      <c r="D15" s="9" t="s">
        <v>624</v>
      </c>
      <c r="E15" s="6" t="s">
        <v>611</v>
      </c>
      <c r="F15" s="9"/>
      <c r="G15" s="8" t="s">
        <v>134</v>
      </c>
      <c r="H15" s="9"/>
      <c r="I15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15" s="9"/>
      <c r="K15" s="8"/>
      <c r="L15" s="8"/>
      <c r="M15" s="8"/>
      <c r="N15" s="5"/>
      <c r="O15" s="5"/>
      <c r="P15" s="5"/>
      <c r="Q15" s="5"/>
      <c r="R15" s="5" t="s">
        <v>128</v>
      </c>
      <c r="S15" s="5"/>
      <c r="T15" s="5"/>
      <c r="U15" s="5"/>
      <c r="V15" s="5"/>
    </row>
    <row r="16" spans="1:22" x14ac:dyDescent="0.25">
      <c r="A16" s="9" t="s">
        <v>23</v>
      </c>
      <c r="B16" s="9"/>
      <c r="C16" s="9" t="s">
        <v>137</v>
      </c>
      <c r="D16" s="9" t="s">
        <v>624</v>
      </c>
      <c r="E16" s="6" t="s">
        <v>611</v>
      </c>
      <c r="F16" s="9"/>
      <c r="G16" s="8" t="s">
        <v>134</v>
      </c>
      <c r="H16" s="9"/>
      <c r="I16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16" s="9"/>
      <c r="K16" s="8"/>
      <c r="L16" s="8"/>
      <c r="M16" s="8"/>
      <c r="N16" s="3"/>
      <c r="O16" s="3"/>
      <c r="P16" s="3"/>
      <c r="Q16" s="3"/>
      <c r="R16" s="3" t="s">
        <v>128</v>
      </c>
      <c r="S16" s="3"/>
      <c r="T16" s="3"/>
      <c r="U16" s="3"/>
      <c r="V16" s="3"/>
    </row>
    <row r="17" spans="1:22" x14ac:dyDescent="0.25">
      <c r="A17" s="9" t="s">
        <v>24</v>
      </c>
      <c r="B17" s="9"/>
      <c r="C17" s="9" t="s">
        <v>137</v>
      </c>
      <c r="D17" s="9" t="s">
        <v>624</v>
      </c>
      <c r="E17" s="6" t="s">
        <v>611</v>
      </c>
      <c r="F17" s="9"/>
      <c r="G17" s="8" t="s">
        <v>134</v>
      </c>
      <c r="H17" s="9"/>
      <c r="I17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17" s="9"/>
      <c r="K17" s="8"/>
      <c r="L17" s="8"/>
      <c r="M17" s="8"/>
      <c r="N17" s="5"/>
      <c r="O17" s="5"/>
      <c r="P17" s="5"/>
      <c r="Q17" s="5"/>
      <c r="R17" s="5" t="s">
        <v>128</v>
      </c>
      <c r="S17" s="5"/>
      <c r="T17" s="5"/>
      <c r="U17" s="5"/>
      <c r="V17" s="5"/>
    </row>
    <row r="18" spans="1:22" x14ac:dyDescent="0.25">
      <c r="A18" s="6" t="s">
        <v>25</v>
      </c>
      <c r="B18" s="6" t="s">
        <v>132</v>
      </c>
      <c r="C18" s="6" t="s">
        <v>137</v>
      </c>
      <c r="D18" s="6" t="s">
        <v>174</v>
      </c>
      <c r="E18" s="6" t="s">
        <v>611</v>
      </c>
      <c r="F18" s="6"/>
      <c r="G18" s="3" t="s">
        <v>138</v>
      </c>
      <c r="H18" s="6" t="s">
        <v>166</v>
      </c>
      <c r="I18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Basic</v>
      </c>
      <c r="J18" s="6" t="s">
        <v>25</v>
      </c>
      <c r="K18" s="3"/>
      <c r="L18" s="3" t="s">
        <v>127</v>
      </c>
      <c r="M18" s="3" t="s">
        <v>127</v>
      </c>
      <c r="N18" s="3" t="s">
        <v>127</v>
      </c>
      <c r="O18" s="3" t="s">
        <v>127</v>
      </c>
      <c r="P18" s="3" t="s">
        <v>127</v>
      </c>
      <c r="Q18" s="3" t="s">
        <v>127</v>
      </c>
      <c r="R18" s="3" t="s">
        <v>127</v>
      </c>
      <c r="S18" s="3"/>
      <c r="T18" s="3"/>
      <c r="U18" s="3" t="s">
        <v>127</v>
      </c>
      <c r="V18" s="3" t="s">
        <v>127</v>
      </c>
    </row>
    <row r="19" spans="1:22" s="7" customFormat="1" x14ac:dyDescent="0.25">
      <c r="A19" s="9" t="s">
        <v>26</v>
      </c>
      <c r="B19" s="9"/>
      <c r="C19" s="9" t="s">
        <v>137</v>
      </c>
      <c r="D19" s="9" t="s">
        <v>624</v>
      </c>
      <c r="E19" s="9" t="s">
        <v>623</v>
      </c>
      <c r="F19" s="9"/>
      <c r="G19" s="8" t="s">
        <v>134</v>
      </c>
      <c r="H19" s="9"/>
      <c r="I19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19" s="9"/>
      <c r="K19" s="8"/>
      <c r="L19" s="8"/>
      <c r="M19" s="8"/>
      <c r="N19" s="3"/>
      <c r="O19" s="3"/>
      <c r="P19" s="3"/>
      <c r="Q19" s="3"/>
      <c r="R19" s="5" t="s">
        <v>128</v>
      </c>
      <c r="S19" s="5" t="s">
        <v>127</v>
      </c>
      <c r="T19" s="5"/>
      <c r="U19" s="5"/>
      <c r="V19" s="5"/>
    </row>
    <row r="20" spans="1:22" s="10" customFormat="1" x14ac:dyDescent="0.25">
      <c r="A20" s="6" t="s">
        <v>27</v>
      </c>
      <c r="B20" s="6" t="s">
        <v>132</v>
      </c>
      <c r="C20" s="6" t="s">
        <v>137</v>
      </c>
      <c r="D20" s="6" t="s">
        <v>27</v>
      </c>
      <c r="E20" s="6" t="s">
        <v>612</v>
      </c>
      <c r="F20" s="6" t="s">
        <v>165</v>
      </c>
      <c r="G20" s="3"/>
      <c r="H20" s="6" t="s">
        <v>151</v>
      </c>
      <c r="I20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Custom - JSobernheim - OHD Master Quotes</v>
      </c>
      <c r="J20" s="6" t="s">
        <v>151</v>
      </c>
      <c r="K20" s="3"/>
      <c r="L20" s="3"/>
      <c r="M20" s="3"/>
      <c r="N20" s="3" t="s">
        <v>127</v>
      </c>
      <c r="O20" s="3"/>
      <c r="P20" s="3"/>
      <c r="Q20" s="3"/>
      <c r="R20" s="3" t="s">
        <v>128</v>
      </c>
      <c r="S20" s="3"/>
      <c r="T20" s="3"/>
      <c r="U20" s="3"/>
      <c r="V20" s="3"/>
    </row>
    <row r="21" spans="1:22" s="10" customFormat="1" x14ac:dyDescent="0.25">
      <c r="A21" s="6" t="s">
        <v>28</v>
      </c>
      <c r="B21" s="6" t="s">
        <v>132</v>
      </c>
      <c r="C21" s="6" t="s">
        <v>137</v>
      </c>
      <c r="D21" s="6" t="s">
        <v>144</v>
      </c>
      <c r="E21" s="6" t="s">
        <v>611</v>
      </c>
      <c r="F21" s="6"/>
      <c r="G21" s="3" t="s">
        <v>138</v>
      </c>
      <c r="H21" s="6" t="s">
        <v>144</v>
      </c>
      <c r="I21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Physical Security</v>
      </c>
      <c r="J21" s="6" t="s">
        <v>144</v>
      </c>
      <c r="K21" s="3"/>
      <c r="L21" s="3"/>
      <c r="M21" s="3"/>
      <c r="N21" s="3" t="s">
        <v>127</v>
      </c>
      <c r="O21" s="3"/>
      <c r="P21" s="3"/>
      <c r="Q21" s="3"/>
      <c r="R21" s="3" t="s">
        <v>128</v>
      </c>
      <c r="S21" s="3"/>
      <c r="T21" s="3"/>
      <c r="U21" s="3"/>
      <c r="V21" s="3"/>
    </row>
    <row r="22" spans="1:22" x14ac:dyDescent="0.25">
      <c r="A22" s="6" t="s">
        <v>29</v>
      </c>
      <c r="B22" s="6" t="s">
        <v>132</v>
      </c>
      <c r="C22" s="6" t="s">
        <v>137</v>
      </c>
      <c r="D22" s="6" t="s">
        <v>620</v>
      </c>
      <c r="E22" s="6" t="s">
        <v>612</v>
      </c>
      <c r="F22" s="6" t="s">
        <v>165</v>
      </c>
      <c r="G22" s="3" t="s">
        <v>138</v>
      </c>
      <c r="H22" s="6" t="s">
        <v>154</v>
      </c>
      <c r="I22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Custom - JSobernheim - Renewal Project (Firewall)</v>
      </c>
      <c r="J22" s="6" t="s">
        <v>154</v>
      </c>
      <c r="K22" s="3"/>
      <c r="L22" s="3"/>
      <c r="M22" s="3"/>
      <c r="N22" s="3"/>
      <c r="O22" s="3"/>
      <c r="P22" s="3" t="s">
        <v>127</v>
      </c>
      <c r="Q22" s="3"/>
      <c r="R22" s="3" t="s">
        <v>128</v>
      </c>
      <c r="S22" s="3"/>
      <c r="T22" s="3"/>
      <c r="U22" s="3"/>
      <c r="V22" s="3"/>
    </row>
    <row r="23" spans="1:22" x14ac:dyDescent="0.25">
      <c r="A23" s="9" t="s">
        <v>30</v>
      </c>
      <c r="B23" s="9"/>
      <c r="C23" s="9" t="s">
        <v>137</v>
      </c>
      <c r="D23" s="9" t="s">
        <v>624</v>
      </c>
      <c r="E23" s="9" t="s">
        <v>623</v>
      </c>
      <c r="F23" s="9"/>
      <c r="G23" s="8" t="s">
        <v>134</v>
      </c>
      <c r="H23" s="9"/>
      <c r="I23" s="7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 xml:space="preserve"> - NRR - -</v>
      </c>
      <c r="J23" s="9"/>
      <c r="K23" s="8"/>
      <c r="L23" s="8"/>
      <c r="M23" s="8"/>
      <c r="N23" s="5"/>
      <c r="O23" s="5"/>
      <c r="P23" s="5"/>
      <c r="Q23" s="5"/>
      <c r="R23" s="5" t="s">
        <v>128</v>
      </c>
      <c r="S23" s="5"/>
      <c r="T23" s="5"/>
      <c r="U23" s="5"/>
      <c r="V23" s="5"/>
    </row>
    <row r="24" spans="1:22" x14ac:dyDescent="0.25">
      <c r="A24" s="6" t="s">
        <v>31</v>
      </c>
      <c r="B24" s="6" t="s">
        <v>132</v>
      </c>
      <c r="C24" s="6" t="s">
        <v>137</v>
      </c>
      <c r="D24" s="6" t="s">
        <v>31</v>
      </c>
      <c r="E24" s="6" t="s">
        <v>611</v>
      </c>
      <c r="F24" s="6"/>
      <c r="G24" s="3" t="s">
        <v>127</v>
      </c>
      <c r="H24" s="6" t="s">
        <v>155</v>
      </c>
      <c r="I24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MPC - NRR - Renewal</v>
      </c>
      <c r="J24" s="6" t="s">
        <v>155</v>
      </c>
      <c r="K24" s="3"/>
      <c r="L24" s="3"/>
      <c r="M24" s="3"/>
      <c r="N24" s="3" t="s">
        <v>127</v>
      </c>
      <c r="O24" s="3" t="s">
        <v>127</v>
      </c>
      <c r="P24" s="3" t="s">
        <v>127</v>
      </c>
      <c r="Q24" s="3"/>
      <c r="R24" s="3" t="s">
        <v>128</v>
      </c>
      <c r="S24" s="3"/>
      <c r="T24" s="3"/>
      <c r="U24" s="3"/>
      <c r="V24" s="3"/>
    </row>
    <row r="25" spans="1:22" x14ac:dyDescent="0.25">
      <c r="A25" s="6" t="s">
        <v>32</v>
      </c>
      <c r="B25" s="6" t="s">
        <v>157</v>
      </c>
      <c r="C25" s="6" t="s">
        <v>137</v>
      </c>
      <c r="D25" s="6" t="s">
        <v>32</v>
      </c>
      <c r="E25" s="6" t="s">
        <v>611</v>
      </c>
      <c r="F25" s="6"/>
      <c r="G25" s="3" t="s">
        <v>138</v>
      </c>
      <c r="H25" s="6" t="s">
        <v>170</v>
      </c>
      <c r="I25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RIT - NRR - Security Risk Assessment</v>
      </c>
      <c r="J25" s="6" t="s">
        <v>156</v>
      </c>
      <c r="K25" s="3"/>
      <c r="L25" s="3"/>
      <c r="M25" s="3"/>
      <c r="N25" s="3"/>
      <c r="O25" s="3"/>
      <c r="P25" s="3"/>
      <c r="Q25" s="3"/>
      <c r="R25" s="3" t="s">
        <v>128</v>
      </c>
      <c r="S25" s="3"/>
      <c r="T25" s="3"/>
      <c r="U25" s="3"/>
      <c r="V25" s="3"/>
    </row>
    <row r="26" spans="1:22" x14ac:dyDescent="0.25">
      <c r="A26" s="6" t="s">
        <v>33</v>
      </c>
      <c r="B26" s="6" t="s">
        <v>152</v>
      </c>
      <c r="C26" s="6" t="s">
        <v>137</v>
      </c>
      <c r="D26" s="6" t="s">
        <v>145</v>
      </c>
      <c r="E26" s="6" t="s">
        <v>623</v>
      </c>
      <c r="F26" s="6"/>
      <c r="G26" s="3" t="s">
        <v>128</v>
      </c>
      <c r="H26" s="6" t="s">
        <v>171</v>
      </c>
      <c r="I26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VMS - NRR - Fixed Labor Rates</v>
      </c>
      <c r="J26" s="6"/>
      <c r="K26" s="3"/>
      <c r="L26" s="3"/>
      <c r="M26" s="3"/>
      <c r="N26" s="3"/>
      <c r="O26" s="3"/>
      <c r="P26" s="3"/>
      <c r="Q26" s="3"/>
      <c r="R26" s="3" t="s">
        <v>128</v>
      </c>
      <c r="S26" s="3"/>
      <c r="T26" s="3"/>
      <c r="U26" s="3"/>
      <c r="V26" s="3"/>
    </row>
    <row r="27" spans="1:22" x14ac:dyDescent="0.25">
      <c r="A27" s="6" t="s">
        <v>34</v>
      </c>
      <c r="B27" s="6" t="s">
        <v>152</v>
      </c>
      <c r="C27" s="6" t="s">
        <v>137</v>
      </c>
      <c r="D27" s="6" t="s">
        <v>146</v>
      </c>
      <c r="E27" s="6" t="s">
        <v>623</v>
      </c>
      <c r="F27" s="6"/>
      <c r="G27" s="3" t="s">
        <v>128</v>
      </c>
      <c r="H27" s="6" t="s">
        <v>171</v>
      </c>
      <c r="I27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VMS - NRR - PSP Labor Rates</v>
      </c>
      <c r="J27" s="6"/>
      <c r="K27" s="3"/>
      <c r="L27" s="3"/>
      <c r="M27" s="3"/>
      <c r="N27" s="3"/>
      <c r="O27" s="3"/>
      <c r="P27" s="3"/>
      <c r="Q27" s="3"/>
      <c r="R27" s="3" t="s">
        <v>128</v>
      </c>
      <c r="S27" s="3"/>
      <c r="T27" s="3"/>
      <c r="U27" s="3"/>
      <c r="V27" s="3"/>
    </row>
    <row r="28" spans="1:22" x14ac:dyDescent="0.25">
      <c r="A28" s="6" t="s">
        <v>35</v>
      </c>
      <c r="B28" s="6" t="s">
        <v>152</v>
      </c>
      <c r="C28" s="6" t="s">
        <v>137</v>
      </c>
      <c r="D28" s="6" t="s">
        <v>31</v>
      </c>
      <c r="E28" s="6" t="s">
        <v>623</v>
      </c>
      <c r="F28" s="6"/>
      <c r="G28" s="3" t="s">
        <v>128</v>
      </c>
      <c r="H28" s="6" t="s">
        <v>171</v>
      </c>
      <c r="I28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VMS - NRR - Renewal</v>
      </c>
      <c r="J28" s="6"/>
      <c r="K28" s="3"/>
      <c r="L28" s="3"/>
      <c r="M28" s="3"/>
      <c r="N28" s="3"/>
      <c r="O28" s="3"/>
      <c r="P28" s="3"/>
      <c r="Q28" s="3"/>
      <c r="R28" s="3" t="s">
        <v>128</v>
      </c>
      <c r="S28" s="3"/>
      <c r="T28" s="3"/>
      <c r="U28" s="3"/>
      <c r="V28" s="3"/>
    </row>
    <row r="29" spans="1:22" x14ac:dyDescent="0.25">
      <c r="A29" s="6" t="s">
        <v>172</v>
      </c>
      <c r="B29" s="6" t="s">
        <v>173</v>
      </c>
      <c r="C29" s="6" t="s">
        <v>137</v>
      </c>
      <c r="D29" s="6" t="s">
        <v>174</v>
      </c>
      <c r="E29" s="6" t="s">
        <v>611</v>
      </c>
      <c r="F29" s="6"/>
      <c r="G29" s="3" t="s">
        <v>138</v>
      </c>
      <c r="H29" s="6"/>
      <c r="I29" s="6" t="str">
        <f>_xlfn.CONCAT(Table4323[[#This Row],[Company ID]], " - ", Table4323[[#This Row],[Category]], " - ", IF(Table4323[[#This Row],[Type]]="Custom", _xlfn.CONCAT(Table4323[[#This Row],[Type]], " - ", Table4323[[#This Row],[CreatedBy]], " - "), ""), Table4323[[#This Row],[Template Description]])</f>
        <v>SSI - NRR - Basic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idden="1" x14ac:dyDescent="0.25">
      <c r="A30" t="s">
        <v>36</v>
      </c>
      <c r="C30" t="s">
        <v>622</v>
      </c>
      <c r="G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idden="1" x14ac:dyDescent="0.25">
      <c r="A31" t="s">
        <v>38</v>
      </c>
      <c r="C31" t="s">
        <v>622</v>
      </c>
      <c r="G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idden="1" x14ac:dyDescent="0.25">
      <c r="A32" t="s">
        <v>39</v>
      </c>
      <c r="C32" t="s">
        <v>622</v>
      </c>
      <c r="G32" s="4"/>
      <c r="H32" t="s">
        <v>135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idden="1" x14ac:dyDescent="0.25">
      <c r="A33" t="s">
        <v>40</v>
      </c>
      <c r="C33" t="s">
        <v>622</v>
      </c>
      <c r="G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idden="1" x14ac:dyDescent="0.25">
      <c r="A34" t="s">
        <v>41</v>
      </c>
      <c r="C34" t="s">
        <v>622</v>
      </c>
      <c r="G34" s="4"/>
      <c r="H34" t="s">
        <v>126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idden="1" x14ac:dyDescent="0.25">
      <c r="A35" t="s">
        <v>42</v>
      </c>
      <c r="C35" t="s">
        <v>622</v>
      </c>
      <c r="G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idden="1" x14ac:dyDescent="0.25">
      <c r="A36" t="s">
        <v>43</v>
      </c>
      <c r="C36" t="s">
        <v>622</v>
      </c>
      <c r="G36" s="4"/>
      <c r="H36" t="s">
        <v>158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idden="1" x14ac:dyDescent="0.25">
      <c r="A37" t="s">
        <v>44</v>
      </c>
      <c r="C37" t="s">
        <v>622</v>
      </c>
      <c r="G37" s="4"/>
      <c r="H37" t="s">
        <v>158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idden="1" x14ac:dyDescent="0.25">
      <c r="A38" t="s">
        <v>45</v>
      </c>
      <c r="C38" t="s">
        <v>622</v>
      </c>
      <c r="G38" s="4"/>
      <c r="H38" t="s">
        <v>158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idden="1" x14ac:dyDescent="0.25">
      <c r="A39" t="s">
        <v>46</v>
      </c>
      <c r="C39" t="s">
        <v>622</v>
      </c>
      <c r="G39" s="4"/>
      <c r="H39" t="s">
        <v>158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idden="1" x14ac:dyDescent="0.25">
      <c r="A40" t="s">
        <v>47</v>
      </c>
      <c r="C40" t="s">
        <v>622</v>
      </c>
      <c r="G40" s="4"/>
      <c r="H40" t="s">
        <v>158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idden="1" x14ac:dyDescent="0.25">
      <c r="A41" t="s">
        <v>48</v>
      </c>
      <c r="C41" t="s">
        <v>622</v>
      </c>
      <c r="G41" s="4"/>
      <c r="H41" t="s">
        <v>158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idden="1" x14ac:dyDescent="0.25">
      <c r="A42" t="s">
        <v>49</v>
      </c>
      <c r="C42" t="s">
        <v>622</v>
      </c>
      <c r="G42" s="4"/>
      <c r="H42" t="s">
        <v>158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idden="1" x14ac:dyDescent="0.25">
      <c r="A43" t="s">
        <v>50</v>
      </c>
      <c r="C43" t="s">
        <v>622</v>
      </c>
      <c r="G43" s="4"/>
      <c r="H43" t="s">
        <v>149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idden="1" x14ac:dyDescent="0.25">
      <c r="A44" t="s">
        <v>51</v>
      </c>
      <c r="C44" t="s">
        <v>622</v>
      </c>
      <c r="G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idden="1" x14ac:dyDescent="0.25">
      <c r="A45" t="s">
        <v>52</v>
      </c>
      <c r="C45" t="s">
        <v>622</v>
      </c>
      <c r="G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idden="1" x14ac:dyDescent="0.25">
      <c r="A46" t="s">
        <v>53</v>
      </c>
      <c r="C46" t="s">
        <v>622</v>
      </c>
      <c r="G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idden="1" x14ac:dyDescent="0.25">
      <c r="A47" t="s">
        <v>54</v>
      </c>
      <c r="C47" t="s">
        <v>622</v>
      </c>
      <c r="G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idden="1" x14ac:dyDescent="0.25">
      <c r="A48" t="s">
        <v>55</v>
      </c>
      <c r="C48" t="s">
        <v>622</v>
      </c>
      <c r="G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idden="1" x14ac:dyDescent="0.25">
      <c r="A49" t="s">
        <v>56</v>
      </c>
      <c r="C49" t="s">
        <v>622</v>
      </c>
      <c r="G49" s="4"/>
      <c r="H49" t="s">
        <v>153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idden="1" x14ac:dyDescent="0.25">
      <c r="A50" t="s">
        <v>57</v>
      </c>
      <c r="C50" t="s">
        <v>622</v>
      </c>
      <c r="G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idden="1" x14ac:dyDescent="0.25">
      <c r="A51" t="s">
        <v>58</v>
      </c>
      <c r="C51" t="s">
        <v>622</v>
      </c>
      <c r="G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idden="1" x14ac:dyDescent="0.25">
      <c r="A52" t="s">
        <v>59</v>
      </c>
      <c r="C52" t="s">
        <v>622</v>
      </c>
      <c r="G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idden="1" x14ac:dyDescent="0.25">
      <c r="A53" t="s">
        <v>60</v>
      </c>
      <c r="C53" t="s">
        <v>622</v>
      </c>
      <c r="G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idden="1" x14ac:dyDescent="0.25">
      <c r="A54" t="s">
        <v>61</v>
      </c>
      <c r="C54" t="s">
        <v>622</v>
      </c>
      <c r="G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idden="1" x14ac:dyDescent="0.25">
      <c r="A55" t="s">
        <v>62</v>
      </c>
      <c r="C55" t="s">
        <v>622</v>
      </c>
      <c r="G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idden="1" x14ac:dyDescent="0.25">
      <c r="A56" t="s">
        <v>63</v>
      </c>
      <c r="C56" t="s">
        <v>622</v>
      </c>
      <c r="G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idden="1" x14ac:dyDescent="0.25">
      <c r="A57" s="7" t="s">
        <v>12</v>
      </c>
      <c r="B57" s="7"/>
      <c r="C57" t="s">
        <v>622</v>
      </c>
      <c r="D57" s="7"/>
      <c r="E57" s="7"/>
      <c r="F57" s="7"/>
      <c r="G57" s="5"/>
      <c r="H57" s="7"/>
      <c r="I57" s="7"/>
      <c r="J57" s="7"/>
      <c r="K57" s="5"/>
      <c r="L57" s="5"/>
      <c r="M57" s="5"/>
      <c r="N57" s="4"/>
      <c r="O57" s="4"/>
      <c r="P57" s="4"/>
      <c r="Q57" s="4"/>
      <c r="R57" s="4"/>
      <c r="S57" s="4"/>
      <c r="T57" s="4"/>
      <c r="U57" s="4"/>
      <c r="V57" s="4"/>
    </row>
    <row r="58" spans="1:22" hidden="1" x14ac:dyDescent="0.25">
      <c r="A58" s="7" t="s">
        <v>13</v>
      </c>
      <c r="B58" s="7"/>
      <c r="C58" t="s">
        <v>622</v>
      </c>
      <c r="D58" s="7"/>
      <c r="E58" s="7"/>
      <c r="F58" s="7"/>
      <c r="G58" s="5"/>
      <c r="H58" s="7"/>
      <c r="I58" s="7"/>
      <c r="J58" s="7"/>
      <c r="K58" s="5"/>
      <c r="L58" s="5"/>
      <c r="M58" s="5"/>
      <c r="N58" s="4"/>
      <c r="O58" s="4"/>
      <c r="P58" s="4"/>
      <c r="Q58" s="4"/>
      <c r="R58" s="4"/>
      <c r="S58" s="4"/>
      <c r="T58" s="4"/>
      <c r="U58" s="4"/>
      <c r="V58" s="4"/>
    </row>
    <row r="59" spans="1:22" hidden="1" x14ac:dyDescent="0.25">
      <c r="A59" s="7" t="s">
        <v>14</v>
      </c>
      <c r="B59" s="7"/>
      <c r="C59" t="s">
        <v>622</v>
      </c>
      <c r="D59" s="7"/>
      <c r="E59" s="7"/>
      <c r="F59" s="7"/>
      <c r="G59" s="5"/>
      <c r="H59" s="7"/>
      <c r="I59" s="7"/>
      <c r="J59" s="7"/>
      <c r="K59" s="5"/>
      <c r="L59" s="5"/>
      <c r="M59" s="5"/>
      <c r="N59" s="4"/>
      <c r="O59" s="4"/>
      <c r="P59" s="4"/>
      <c r="Q59" s="4"/>
      <c r="R59" s="4"/>
      <c r="S59" s="4"/>
      <c r="T59" s="4"/>
      <c r="U59" s="4"/>
      <c r="V59" s="4"/>
    </row>
    <row r="60" spans="1:22" hidden="1" x14ac:dyDescent="0.25">
      <c r="A60" s="7" t="s">
        <v>15</v>
      </c>
      <c r="B60" s="7"/>
      <c r="C60" t="s">
        <v>622</v>
      </c>
      <c r="D60" s="7"/>
      <c r="E60" s="7"/>
      <c r="F60" s="7"/>
      <c r="G60" s="5"/>
      <c r="H60" s="7"/>
      <c r="I60" s="7"/>
      <c r="J60" s="7"/>
      <c r="K60" s="5"/>
      <c r="L60" s="5"/>
      <c r="M60" s="5"/>
      <c r="N60" s="4"/>
      <c r="O60" s="4"/>
      <c r="P60" s="4"/>
      <c r="Q60" s="4"/>
      <c r="R60" s="4"/>
      <c r="S60" s="4"/>
      <c r="T60" s="4"/>
      <c r="U60" s="4"/>
      <c r="V60" s="4"/>
    </row>
    <row r="61" spans="1:22" hidden="1" x14ac:dyDescent="0.25">
      <c r="A61" s="7" t="s">
        <v>16</v>
      </c>
      <c r="B61" s="7"/>
      <c r="C61" t="s">
        <v>622</v>
      </c>
      <c r="D61" s="7"/>
      <c r="E61" s="7"/>
      <c r="F61" s="7"/>
      <c r="G61" s="5"/>
      <c r="H61" s="7"/>
      <c r="I61" s="7"/>
      <c r="J61" s="7"/>
      <c r="K61" s="5"/>
      <c r="L61" s="5"/>
      <c r="M61" s="5"/>
      <c r="N61" s="4"/>
      <c r="O61" s="4"/>
      <c r="P61" s="4"/>
      <c r="Q61" s="4"/>
      <c r="R61" s="4"/>
      <c r="S61" s="4"/>
      <c r="T61" s="4"/>
      <c r="U61" s="4"/>
      <c r="V61" s="4"/>
    </row>
    <row r="62" spans="1:22" hidden="1" x14ac:dyDescent="0.25">
      <c r="A62" t="s">
        <v>64</v>
      </c>
      <c r="C62" t="s">
        <v>622</v>
      </c>
      <c r="G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idden="1" x14ac:dyDescent="0.25">
      <c r="A63" t="s">
        <v>65</v>
      </c>
      <c r="C63" t="s">
        <v>622</v>
      </c>
      <c r="G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idden="1" x14ac:dyDescent="0.25">
      <c r="A64" t="s">
        <v>66</v>
      </c>
      <c r="C64" t="s">
        <v>622</v>
      </c>
      <c r="G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idden="1" x14ac:dyDescent="0.25">
      <c r="A65" t="s">
        <v>67</v>
      </c>
      <c r="C65" t="s">
        <v>622</v>
      </c>
      <c r="G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idden="1" x14ac:dyDescent="0.25">
      <c r="A66" t="s">
        <v>68</v>
      </c>
      <c r="C66" t="s">
        <v>622</v>
      </c>
      <c r="G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idden="1" x14ac:dyDescent="0.25">
      <c r="A67" t="s">
        <v>69</v>
      </c>
      <c r="C67" t="s">
        <v>622</v>
      </c>
      <c r="G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idden="1" x14ac:dyDescent="0.25">
      <c r="A68" t="s">
        <v>70</v>
      </c>
      <c r="C68" t="s">
        <v>622</v>
      </c>
      <c r="G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idden="1" x14ac:dyDescent="0.25">
      <c r="A69" t="s">
        <v>71</v>
      </c>
      <c r="C69" t="s">
        <v>622</v>
      </c>
      <c r="G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idden="1" x14ac:dyDescent="0.25">
      <c r="A70" t="s">
        <v>72</v>
      </c>
      <c r="C70" t="s">
        <v>622</v>
      </c>
      <c r="G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idden="1" x14ac:dyDescent="0.25">
      <c r="A71" t="s">
        <v>73</v>
      </c>
      <c r="C71" t="s">
        <v>622</v>
      </c>
      <c r="G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idden="1" x14ac:dyDescent="0.25">
      <c r="A72" t="s">
        <v>74</v>
      </c>
      <c r="C72" t="s">
        <v>622</v>
      </c>
      <c r="G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idden="1" x14ac:dyDescent="0.25">
      <c r="A73" t="s">
        <v>75</v>
      </c>
      <c r="C73" t="s">
        <v>622</v>
      </c>
      <c r="G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idden="1" x14ac:dyDescent="0.25">
      <c r="A74" t="s">
        <v>76</v>
      </c>
      <c r="C74" t="s">
        <v>622</v>
      </c>
      <c r="G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idden="1" x14ac:dyDescent="0.25">
      <c r="A75" t="s">
        <v>77</v>
      </c>
      <c r="C75" t="s">
        <v>622</v>
      </c>
      <c r="G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idden="1" x14ac:dyDescent="0.25">
      <c r="A76" t="s">
        <v>78</v>
      </c>
      <c r="C76" t="s">
        <v>622</v>
      </c>
      <c r="G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idden="1" x14ac:dyDescent="0.25">
      <c r="A77" t="s">
        <v>79</v>
      </c>
      <c r="C77" t="s">
        <v>622</v>
      </c>
      <c r="G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idden="1" x14ac:dyDescent="0.25">
      <c r="A78" t="s">
        <v>80</v>
      </c>
      <c r="C78" t="s">
        <v>622</v>
      </c>
      <c r="G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idden="1" x14ac:dyDescent="0.25">
      <c r="A79" t="s">
        <v>81</v>
      </c>
      <c r="C79" t="s">
        <v>622</v>
      </c>
      <c r="G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idden="1" x14ac:dyDescent="0.25">
      <c r="A80" t="s">
        <v>82</v>
      </c>
      <c r="C80" t="s">
        <v>622</v>
      </c>
      <c r="G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idden="1" x14ac:dyDescent="0.25">
      <c r="A81" t="s">
        <v>83</v>
      </c>
      <c r="C81" t="s">
        <v>622</v>
      </c>
      <c r="G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idden="1" x14ac:dyDescent="0.25">
      <c r="A82" t="s">
        <v>84</v>
      </c>
      <c r="C82" t="s">
        <v>622</v>
      </c>
      <c r="G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idden="1" x14ac:dyDescent="0.25">
      <c r="A83" t="s">
        <v>85</v>
      </c>
      <c r="C83" t="s">
        <v>622</v>
      </c>
      <c r="G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idden="1" x14ac:dyDescent="0.25">
      <c r="A84" t="s">
        <v>85</v>
      </c>
      <c r="C84" t="s">
        <v>622</v>
      </c>
      <c r="G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idden="1" x14ac:dyDescent="0.25">
      <c r="A85" t="s">
        <v>86</v>
      </c>
      <c r="C85" t="s">
        <v>622</v>
      </c>
      <c r="G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idden="1" x14ac:dyDescent="0.25">
      <c r="A86" t="s">
        <v>87</v>
      </c>
      <c r="C86" t="s">
        <v>622</v>
      </c>
      <c r="G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idden="1" x14ac:dyDescent="0.25">
      <c r="A87" t="s">
        <v>88</v>
      </c>
      <c r="C87" t="s">
        <v>622</v>
      </c>
      <c r="G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idden="1" x14ac:dyDescent="0.25">
      <c r="A88" t="s">
        <v>89</v>
      </c>
      <c r="C88" t="s">
        <v>622</v>
      </c>
      <c r="G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idden="1" x14ac:dyDescent="0.25">
      <c r="A89" t="s">
        <v>90</v>
      </c>
      <c r="C89" t="s">
        <v>622</v>
      </c>
      <c r="G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idden="1" x14ac:dyDescent="0.25">
      <c r="A90" t="s">
        <v>91</v>
      </c>
      <c r="C90" t="s">
        <v>622</v>
      </c>
      <c r="G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idden="1" x14ac:dyDescent="0.25">
      <c r="A91" t="s">
        <v>92</v>
      </c>
      <c r="C91" t="s">
        <v>622</v>
      </c>
      <c r="G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idden="1" x14ac:dyDescent="0.25">
      <c r="A92" t="s">
        <v>93</v>
      </c>
      <c r="C92" t="s">
        <v>622</v>
      </c>
      <c r="G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idden="1" x14ac:dyDescent="0.25">
      <c r="A93" t="s">
        <v>94</v>
      </c>
      <c r="C93" t="s">
        <v>622</v>
      </c>
      <c r="G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idden="1" x14ac:dyDescent="0.25">
      <c r="A94" t="s">
        <v>95</v>
      </c>
      <c r="C94" t="s">
        <v>622</v>
      </c>
      <c r="G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idden="1" x14ac:dyDescent="0.25">
      <c r="A95" t="s">
        <v>96</v>
      </c>
      <c r="C95" t="s">
        <v>622</v>
      </c>
      <c r="G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idden="1" x14ac:dyDescent="0.25">
      <c r="A96" t="s">
        <v>97</v>
      </c>
      <c r="C96" t="s">
        <v>622</v>
      </c>
      <c r="G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idden="1" x14ac:dyDescent="0.25">
      <c r="A97" t="s">
        <v>97</v>
      </c>
      <c r="C97" t="s">
        <v>622</v>
      </c>
      <c r="G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idden="1" x14ac:dyDescent="0.25">
      <c r="A98" t="s">
        <v>97</v>
      </c>
      <c r="C98" t="s">
        <v>622</v>
      </c>
      <c r="G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idden="1" x14ac:dyDescent="0.25">
      <c r="A99" t="s">
        <v>98</v>
      </c>
      <c r="C99" t="s">
        <v>622</v>
      </c>
      <c r="G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idden="1" x14ac:dyDescent="0.25">
      <c r="A100" t="s">
        <v>99</v>
      </c>
      <c r="C100" t="s">
        <v>622</v>
      </c>
      <c r="G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idden="1" x14ac:dyDescent="0.25">
      <c r="A101" t="s">
        <v>100</v>
      </c>
      <c r="C101" t="s">
        <v>622</v>
      </c>
      <c r="G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idden="1" x14ac:dyDescent="0.25">
      <c r="A102" t="s">
        <v>101</v>
      </c>
      <c r="C102" t="s">
        <v>622</v>
      </c>
      <c r="G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idden="1" x14ac:dyDescent="0.25">
      <c r="A103" t="s">
        <v>102</v>
      </c>
      <c r="C103" t="s">
        <v>622</v>
      </c>
      <c r="G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idden="1" x14ac:dyDescent="0.25">
      <c r="A104" t="s">
        <v>103</v>
      </c>
      <c r="C104" t="s">
        <v>622</v>
      </c>
      <c r="G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idden="1" x14ac:dyDescent="0.25">
      <c r="A105" t="s">
        <v>104</v>
      </c>
      <c r="C105" t="s">
        <v>622</v>
      </c>
      <c r="G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idden="1" x14ac:dyDescent="0.25">
      <c r="A106" t="s">
        <v>105</v>
      </c>
      <c r="C106" t="s">
        <v>622</v>
      </c>
      <c r="G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idden="1" x14ac:dyDescent="0.25">
      <c r="A107" t="s">
        <v>106</v>
      </c>
      <c r="C107" t="s">
        <v>622</v>
      </c>
      <c r="G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idden="1" x14ac:dyDescent="0.25">
      <c r="A108" t="s">
        <v>107</v>
      </c>
      <c r="C108" t="s">
        <v>622</v>
      </c>
      <c r="G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idden="1" x14ac:dyDescent="0.25">
      <c r="A109" t="s">
        <v>108</v>
      </c>
      <c r="C109" t="s">
        <v>622</v>
      </c>
      <c r="G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idden="1" x14ac:dyDescent="0.25">
      <c r="A110" t="s">
        <v>109</v>
      </c>
      <c r="C110" t="s">
        <v>622</v>
      </c>
      <c r="G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idden="1" x14ac:dyDescent="0.25">
      <c r="A111" t="s">
        <v>110</v>
      </c>
      <c r="C111" t="s">
        <v>622</v>
      </c>
      <c r="G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idden="1" x14ac:dyDescent="0.25">
      <c r="A112" t="s">
        <v>111</v>
      </c>
      <c r="C112" t="s">
        <v>622</v>
      </c>
      <c r="G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idden="1" x14ac:dyDescent="0.25">
      <c r="A113" t="s">
        <v>112</v>
      </c>
      <c r="C113" t="s">
        <v>622</v>
      </c>
      <c r="G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idden="1" x14ac:dyDescent="0.25">
      <c r="A114" t="s">
        <v>113</v>
      </c>
      <c r="C114" t="s">
        <v>622</v>
      </c>
      <c r="G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idden="1" x14ac:dyDescent="0.25">
      <c r="A115" t="s">
        <v>114</v>
      </c>
      <c r="C115" t="s">
        <v>622</v>
      </c>
      <c r="G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idden="1" x14ac:dyDescent="0.25">
      <c r="A116" t="s">
        <v>115</v>
      </c>
      <c r="C116" t="s">
        <v>622</v>
      </c>
      <c r="G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idden="1" x14ac:dyDescent="0.25">
      <c r="A117" t="s">
        <v>116</v>
      </c>
      <c r="C117" t="s">
        <v>622</v>
      </c>
      <c r="G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</sheetData>
  <conditionalFormatting sqref="A2:V117">
    <cfRule type="expression" dxfId="1" priority="1">
      <formula>TRIM($G2)="Delete"</formula>
    </cfRule>
  </conditionalFormatting>
  <dataValidations count="4">
    <dataValidation type="list" allowBlank="1" showInputMessage="1" showErrorMessage="1" sqref="B2:B117" xr:uid="{6A4F04A3-6167-4BF5-B070-3EB640BB243B}">
      <formula1>"MPC, F1, VMS, RIT, SSI, GOV"</formula1>
    </dataValidation>
    <dataValidation type="list" allowBlank="1" showInputMessage="1" showErrorMessage="1" sqref="E2:E117" xr:uid="{6E127036-06FA-4180-B37B-5C114A22A55F}">
      <formula1>"Standard, Custom, Unknown"</formula1>
    </dataValidation>
    <dataValidation type="list" allowBlank="1" showInputMessage="1" showErrorMessage="1" sqref="C2:C117" xr:uid="{E196263F-E18A-4758-BC85-A6740D79E5BF}">
      <formula1>"NRR, MRR, HYBRID, UNKNOWN"</formula1>
    </dataValidation>
    <dataValidation type="list" allowBlank="1" showInputMessage="1" showErrorMessage="1" sqref="J30:J117 G2:G117 K2:M117 N2:V28" xr:uid="{73C4A804-2C4A-41C9-86EE-5D2F684E1EB5}">
      <formula1>"Keep, Delete, Modify, Merge, TBD"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List</vt:lpstr>
      <vt:lpstr>Quote Templates</vt:lpstr>
      <vt:lpstr>Changes Made</vt:lpstr>
      <vt:lpstr>Standard &amp; Custom Fields</vt:lpstr>
      <vt:lpstr>Dropdown Keys</vt:lpstr>
      <vt:lpstr>Quote Templates (Feedback)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2024-03-27T19:51:09Z</dcterms:created>
  <dcterms:modified xsi:type="dcterms:W3CDTF">2024-05-08T14:22:09Z</dcterms:modified>
</cp:coreProperties>
</file>