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meriplex-my.sharepoint.com/personal/ian_wheeler_meriplex_com/Documents/Documents/Obsidian/Meriplex/projects/quote-process-optimization/"/>
    </mc:Choice>
  </mc:AlternateContent>
  <xr:revisionPtr revIDLastSave="418" documentId="8_{717D1C2B-BBD1-4E0F-B6B5-B197DFF57220}" xr6:coauthVersionLast="47" xr6:coauthVersionMax="47" xr10:uidLastSave="{0CC8FEA7-279E-4F0E-8AB1-118887E1DF82}"/>
  <bookViews>
    <workbookView xWindow="-120" yWindow="-120" windowWidth="29040" windowHeight="15720" activeTab="2" xr2:uid="{6D55FE8F-C9AB-43F7-9348-63EA4D2256B3}"/>
  </bookViews>
  <sheets>
    <sheet name="Group 2" sheetId="7" r:id="rId1"/>
    <sheet name="Quote Setup Field Desc." sheetId="1" r:id="rId2"/>
    <sheet name="Group 1" sheetId="6" r:id="rId3"/>
    <sheet name="Quote Management Field Desc." sheetId="2" r:id="rId4"/>
    <sheet name="Security Field Desc." sheetId="3" r:id="rId5"/>
    <sheet name="Display Field Desc." sheetId="4" r:id="rId6"/>
    <sheet name="Manager Approvals Field Desc."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7" l="1"/>
  <c r="I27" i="7"/>
  <c r="I26" i="7"/>
  <c r="I25" i="7"/>
  <c r="I24" i="7"/>
  <c r="I23" i="7"/>
  <c r="I22" i="7"/>
  <c r="I21" i="7"/>
  <c r="I20" i="7"/>
  <c r="I19" i="7"/>
  <c r="I18" i="7"/>
  <c r="I17" i="7"/>
  <c r="I16" i="7"/>
  <c r="I15" i="7"/>
  <c r="I14" i="7"/>
  <c r="I13" i="7"/>
  <c r="I12" i="7"/>
  <c r="I11" i="7"/>
  <c r="I10" i="7"/>
  <c r="I9" i="7"/>
  <c r="I8" i="7"/>
  <c r="I7" i="7"/>
  <c r="I6" i="7"/>
  <c r="I5" i="7"/>
  <c r="I4" i="7"/>
  <c r="I3" i="7"/>
  <c r="I2" i="7"/>
  <c r="I3" i="6"/>
  <c r="I4" i="6"/>
  <c r="I5" i="6"/>
  <c r="I6" i="6"/>
  <c r="I7" i="6"/>
  <c r="I8" i="6"/>
  <c r="I9" i="6"/>
  <c r="I10" i="6"/>
  <c r="I11" i="6"/>
  <c r="I12" i="6"/>
  <c r="I13" i="6"/>
  <c r="I14" i="6"/>
  <c r="I15" i="6"/>
  <c r="I16" i="6"/>
  <c r="I17" i="6"/>
  <c r="I18" i="6"/>
  <c r="I19" i="6"/>
  <c r="I20" i="6"/>
  <c r="I21" i="6"/>
  <c r="I22" i="6"/>
  <c r="I23" i="6"/>
  <c r="I24" i="6"/>
  <c r="I25" i="6"/>
  <c r="I26" i="6"/>
  <c r="I27" i="6"/>
  <c r="I28" i="6"/>
  <c r="I2" i="6"/>
</calcChain>
</file>

<file path=xl/sharedStrings.xml><?xml version="1.0" encoding="utf-8"?>
<sst xmlns="http://schemas.openxmlformats.org/spreadsheetml/2006/main" count="816" uniqueCount="234">
  <si>
    <t>Field</t>
  </si>
  <si>
    <t>Description</t>
  </si>
  <si>
    <t>Default Notes Font</t>
  </si>
  <si>
    <t>Enables you to select a default font for all RTF (Rich Text Field) notes. All fonts display on quote form PDFs.  </t>
  </si>
  <si>
    <t>Default Notes Font Size</t>
  </si>
  <si>
    <t>Enables you to select a default font size for all RTF notes. </t>
  </si>
  <si>
    <t>Default Publish PDF Name</t>
  </si>
  <si>
    <t>When you generate a quote PDF on the Publish and Deliver screen, the name entered here will be added to the quote PDF file. By default, this field contains your company name. </t>
  </si>
  <si>
    <t>Enable Edit Bundle Price</t>
  </si>
  <si>
    <t>Default Email PDF as Delivery Option</t>
  </si>
  <si>
    <t>Select the check box to set the global default deliver option to an Emailed PDF. If this check box is deselected, the default option will be Order Porter. You can select a different delivery option in Publish and Deliver. </t>
  </si>
  <si>
    <t>Enable Advanced Filters when Creating Term Options</t>
  </si>
  <si>
    <t>Enable the use of advanced filters for Term Options.</t>
  </si>
  <si>
    <t>Infer Tax Code From Quoted Customer</t>
  </si>
  <si>
    <t>Pulls the tax code from the customer's location city and state if no tax code is specified on the opportunity. </t>
  </si>
  <si>
    <t>By default, CPQ (Sell) calculates a bundle header's total price as the sum of the products on the quote. If Enable Edit Bundle Price is selected, you can manually alter the bundle price, which then appends to the bundle items, recalculating their prices to equal the bundle's new price. </t>
  </si>
  <si>
    <t>Default Expiration Days from Quote Creation</t>
  </si>
  <si>
    <t>Default expiration days from quote creation.</t>
  </si>
  <si>
    <t>Reset Quote Start Number 268</t>
  </si>
  <si>
    <t>The setting alters the quote numerical indicator. For example, if 145 is entered in the field, then the subsequent quote number is 146. </t>
  </si>
  <si>
    <t>Force Name Change after Copy from Template</t>
  </si>
  <si>
    <t>If selecting New Quote, or when copying a quote from an existing quote, a prompt appears to change the quote's name prior to being able to progress to Prepare Content.</t>
  </si>
  <si>
    <t>Allow Searching Templates From the Copy Tabs Quote Search</t>
  </si>
  <si>
    <t>Select to enable sales reps to search and copy tabs from quote templates. When enabled, the Additional Search Criteria drop-down is added so you can filter tabs from quote templates, quotes or both. The Is Template column is selected in the quote to indicate that the tabs are from a quote template. Refer to Copying and Pasting Quotes for more information. </t>
  </si>
  <si>
    <t>Allow Version Commenting</t>
  </si>
  <si>
    <t>When manually creating a Version 2 of a quote, selecting this check box allows you to leave comments when performing the versioning function.Select the check box to enable an additional option to become available (Require Version Commenting), which requires a comment in order to create a new version of a quote.</t>
  </si>
  <si>
    <t>Require Version Commenting</t>
  </si>
  <si>
    <t>Select to make version comments mandatory when adding an additional quote version. This check box is only available when Allow Version Commenting is selected. </t>
  </si>
  <si>
    <t>Load Quote Security</t>
  </si>
  <si>
    <t>Lock Standard Users out of Item Edit</t>
  </si>
  <si>
    <t>Prevents standard users from accessing Item Edit or using item mass update on Prepare Content. </t>
  </si>
  <si>
    <t>Disable Copy Quote</t>
  </si>
  <si>
    <t>Removes permission from standard users to be able to copy quotes, tabs, or line items from other quotes. </t>
  </si>
  <si>
    <t>Allow Unselecting Term Options</t>
  </si>
  <si>
    <t>Select the check box allows you to unselect the active selection in a term option group on the Term Options tab in Prepare Content.</t>
  </si>
  <si>
    <t>Hide Profit from your Quote Header</t>
  </si>
  <si>
    <t>Removes the Gross Profit information from the quote header.</t>
  </si>
  <si>
    <t>Lock Down Won Quotes</t>
  </si>
  <si>
    <t>Click the check box to enable the option to lock down approved quotes. For additional information, review the How to Lock Down a Quote documentation. </t>
  </si>
  <si>
    <t>Allow source/cost update on request quotes</t>
  </si>
  <si>
    <t>Enables standard users to update the source and cost on request quotes that are locked down. This check box only displays when the Lock Down Won Quotes check box is seletected.</t>
  </si>
  <si>
    <t>Select the check box to allow all users to search for all quotes. If selected, administrative users are able to access all quotes, but standard users only have access to the quotes to which they are the primary and/or inside representative of the quote. 
If you have the Teams feature (available in Sell Premium)  you can enable sales teams to access each other's quotes.</t>
  </si>
  <si>
    <t>Display Tab Numbers</t>
  </si>
  <si>
    <t>When selected, tabs on the Prepare Content screen are numbered. When hiding tabs on a quote using the Is Selected check box, it is recommended that you deselect this check box so that numbers do not indicate to customers that there are hidden tabs. </t>
  </si>
  <si>
    <t>Disable Document Previewer</t>
  </si>
  <si>
    <t>Theme / Style</t>
  </si>
  <si>
    <t>Phone Format ( {0:(###) ###-####} )</t>
  </si>
  <si>
    <t>Select the check box to make the PDF icon appear on the Quote Setup and Prepare Content section of a quote, which will allow you to preview your PDF document within CPQ (Sell) in the quote header. </t>
  </si>
  <si>
    <t>Alters the format of the phone number on quotes. For example, using ( {0:(###) ###-####} ), updates the view to display as (941) 555-1234 on the quote.</t>
  </si>
  <si>
    <t>Click the drop-down to select one of the following user interfaces:
- ConnectWise Underline
- ConnectWise Business Suite
- The themes are hard-coded in the system.</t>
  </si>
  <si>
    <t>Peer Review Mode</t>
  </si>
  <si>
    <t>Sets request for Peer Review. Either utilizes Order Porter to request the Peer Review, or neither.</t>
  </si>
  <si>
    <t>Approvers Have Extra Quote Edit Authority</t>
  </si>
  <si>
    <t>Select the check box to grant standard users that are set up as approvers with permission to edit protected items and tabs, edit Administrator-only panels on Quote Setup, Tab Details, and Product Details. </t>
  </si>
  <si>
    <t>Ignore Zero Cost Items</t>
  </si>
  <si>
    <t>Items with a zero cost will not be calculated into the quote margin calculation.</t>
  </si>
  <si>
    <t>Quote Template Name</t>
  </si>
  <si>
    <t>Action</t>
  </si>
  <si>
    <t>Notes</t>
  </si>
  <si>
    <t>AM - Block of Hours - Blended Rates</t>
  </si>
  <si>
    <t>AM - NRR</t>
  </si>
  <si>
    <t>Training/descriptive template</t>
  </si>
  <si>
    <t>AM - Time and Materials (TnM) - STD</t>
  </si>
  <si>
    <t>Annual NRR Upfront Pay</t>
  </si>
  <si>
    <t>Change Order</t>
  </si>
  <si>
    <t>F1 GCC High Licenses - Add On Orders</t>
  </si>
  <si>
    <t>F1 GCC High Licenses / Contract - Addendum</t>
  </si>
  <si>
    <t>F1 Project - Fixed Price</t>
  </si>
  <si>
    <t>F1 Project - Fixed Price - Bronze</t>
  </si>
  <si>
    <t>F1 Project - Fixed Price - Pre 2024 Gold/Silver/Hybrid</t>
  </si>
  <si>
    <t>F1 Project - Time &amp; Materials</t>
  </si>
  <si>
    <t>F1 Project - Time &amp; Materials - Bronze</t>
  </si>
  <si>
    <t>Government - Block of Hours - Actual Rates</t>
  </si>
  <si>
    <t>Government - Block of Hours - Blended Rates</t>
  </si>
  <si>
    <t>Government - Non-Recurring</t>
  </si>
  <si>
    <t>Government - Non-Recurring (Legacy Bronze)</t>
  </si>
  <si>
    <t>Government - Renewal</t>
  </si>
  <si>
    <t>HPE Warranty Renewals</t>
  </si>
  <si>
    <t>Network Infrastructure and Security Assessment Template - Paul Wartenberg</t>
  </si>
  <si>
    <t>Nimble Storage Support Renewal -1 Year</t>
  </si>
  <si>
    <t>Non-Recurring</t>
  </si>
  <si>
    <t>NRR - Communications - Cabling - NEW</t>
  </si>
  <si>
    <t>OHD Master Quotes</t>
  </si>
  <si>
    <t>Physical Security - NRR</t>
  </si>
  <si>
    <t>Project to Replace Existing Firewall which is going End Of Service</t>
  </si>
  <si>
    <t>PSEC - Physical Security</t>
  </si>
  <si>
    <t>Renewal</t>
  </si>
  <si>
    <t>Security Risk Assessment</t>
  </si>
  <si>
    <t>VMS NRR - Fixed Labor Rates</t>
  </si>
  <si>
    <t>VMS NRR - PSP Labor Rates</t>
  </si>
  <si>
    <t>VMS Renewals</t>
  </si>
  <si>
    <t>1 Year MRR Subscription</t>
  </si>
  <si>
    <t>AM - Block of Hours - Actual Rates</t>
  </si>
  <si>
    <t>AM - ESTIMATE</t>
  </si>
  <si>
    <t>AM - Meriplex - MRR</t>
  </si>
  <si>
    <t>AM - Meriplex - MRR Cloud</t>
  </si>
  <si>
    <t>Annual Upfront Pay - ARR</t>
  </si>
  <si>
    <t>Avita - New Site</t>
  </si>
  <si>
    <t>Backup of AM - Microsoft 365 MASTER Agreement Additions</t>
  </si>
  <si>
    <t>Basic HW/SW Template</t>
  </si>
  <si>
    <t>Basic Quote Template</t>
  </si>
  <si>
    <t>BB and SDWan</t>
  </si>
  <si>
    <t>Bluebeam License Subscription Addition</t>
  </si>
  <si>
    <t>Communications - SCI - IPT/Wireless/Switching</t>
  </si>
  <si>
    <t>Communications - Site Assessment</t>
  </si>
  <si>
    <t>Communications Additions/Addendum</t>
  </si>
  <si>
    <t>CPI - Products &amp; Services Master v3</t>
  </si>
  <si>
    <t>CPI- NetManage and NetSecure - 2022</t>
  </si>
  <si>
    <t>Cyberian Managed Services Agreement</t>
  </si>
  <si>
    <t>Datto S4 Business Continuity and Disaster Recovery (BCDR) Solution</t>
  </si>
  <si>
    <t>Datto S5 Business Continuity and Disaster Recovery (BCDR) Solution</t>
  </si>
  <si>
    <t>Detailed HW/SW Template</t>
  </si>
  <si>
    <t>Dial2Teams Template</t>
  </si>
  <si>
    <t>DO NOT USE - Government M365 GCC High</t>
  </si>
  <si>
    <t>Do Not Use - Meriplex Tab Templates</t>
  </si>
  <si>
    <t>DO NOT USE Government - MSP A LA Cart 2.0</t>
  </si>
  <si>
    <t>DO NOT USE YET - Term Options</t>
  </si>
  <si>
    <t>ESTIMATE</t>
  </si>
  <si>
    <t>F1 Microsoft 365 NCE Subscription</t>
  </si>
  <si>
    <t>Government - Meriplex Managed Microsoft M365+ Service (Commercial/Non-Profit)</t>
  </si>
  <si>
    <t>Government - MRR - Change Order (CO)/Amendment/Renewal</t>
  </si>
  <si>
    <t>Government MRR - STD</t>
  </si>
  <si>
    <t>IaaS / DRaaS</t>
  </si>
  <si>
    <t>IMO - White Label MSP Services</t>
  </si>
  <si>
    <t>IMO-White Label MSP Services</t>
  </si>
  <si>
    <t>John - PC</t>
  </si>
  <si>
    <t>John - Shipping Costs</t>
  </si>
  <si>
    <t>M365 - Annual Recurring</t>
  </si>
  <si>
    <t>MCS3</t>
  </si>
  <si>
    <t>MCS3 - Amendment</t>
  </si>
  <si>
    <t>Meriplex - MRR - Change Order (CO)/Amendment/Renewal</t>
  </si>
  <si>
    <t>Meriplex Internal</t>
  </si>
  <si>
    <t>Meriplex Managed Microsoft M365+ Service</t>
  </si>
  <si>
    <t>Meriplex MSSP - Managed SIEM with Platinum Endpoint Protection</t>
  </si>
  <si>
    <t>Microsoft 365 License Election - Acquisition Version</t>
  </si>
  <si>
    <t>Microsoft 365 MASTER Agreement</t>
  </si>
  <si>
    <t>Microsoft Copilot for Microsoft 365</t>
  </si>
  <si>
    <t>Microsoft MASTER Agreement Addition(s)</t>
  </si>
  <si>
    <t>Microsoft Master Agreement Additions</t>
  </si>
  <si>
    <t>Microsoft NCE Election Agreement</t>
  </si>
  <si>
    <t>MRR - STD</t>
  </si>
  <si>
    <t>MRR - STD - Version 2</t>
  </si>
  <si>
    <t>MSP 2024</t>
  </si>
  <si>
    <t>MSP -A LA Cart 2.0</t>
  </si>
  <si>
    <t>MSP Input Template 2022</t>
  </si>
  <si>
    <t>MSP Input Template 2023</t>
  </si>
  <si>
    <t>MSP Test</t>
  </si>
  <si>
    <t>New Microsoft Master Agreement</t>
  </si>
  <si>
    <t>Next Gen Cloud</t>
  </si>
  <si>
    <t>Next Gen Cyber Security Suite</t>
  </si>
  <si>
    <t>Next Gen Managed IT</t>
  </si>
  <si>
    <t>Northstar-MMRC- MSP &amp; MSSP</t>
  </si>
  <si>
    <t>ONI - Basic Quote Template</t>
  </si>
  <si>
    <t>Per Service Ticket # 10549505 - Standard SSL Certificate For classicbevco.com</t>
  </si>
  <si>
    <t>Per Service Ticket # 117342 - Zix Renewal - Annual Subscription</t>
  </si>
  <si>
    <t>Plan Comparison Input 2023</t>
  </si>
  <si>
    <t>Project with Phases Converted</t>
  </si>
  <si>
    <t>Recurring Block - Dollars per Month - Actual Labor Rates</t>
  </si>
  <si>
    <t>Recurring Block - Hours Per Month - Blended Labor Rates</t>
  </si>
  <si>
    <t>Reliable IT (RIT) IT/SRA Security Risk Assessment Template</t>
  </si>
  <si>
    <t>SCI - MRR</t>
  </si>
  <si>
    <t>Service Cancellation Letter</t>
  </si>
  <si>
    <t>Solutions - Reorder MASTER TEMPLATE</t>
  </si>
  <si>
    <t>System Template - Do Not Use - MSP Plan Comparison Layout</t>
  </si>
  <si>
    <t>Test Template Order Porter Name</t>
  </si>
  <si>
    <t>TrustX Staff Augmentation</t>
  </si>
  <si>
    <t>UCaaS</t>
  </si>
  <si>
    <t>UCaaS Contract Replacement MTM</t>
  </si>
  <si>
    <t>Upgrade 510s to 620s - 3 sites</t>
  </si>
  <si>
    <t>VMS MRR - Fixed Labor Rates</t>
  </si>
  <si>
    <t>VMS MRR - PSP Labor Rates</t>
  </si>
  <si>
    <t>VMS Tab Template (Do Not Use or Delete)</t>
  </si>
  <si>
    <t>Brian McShane</t>
  </si>
  <si>
    <t>Cynthia Newsom</t>
  </si>
  <si>
    <t>Jackie Moore</t>
  </si>
  <si>
    <t>Jerry Prestridge</t>
  </si>
  <si>
    <t>John Sobernheim</t>
  </si>
  <si>
    <t>Laura Emery</t>
  </si>
  <si>
    <t>Michael True</t>
  </si>
  <si>
    <t>Ron Walker</t>
  </si>
  <si>
    <t>Shaun Kilkenny</t>
  </si>
  <si>
    <t>Anthony Kazlauskas</t>
  </si>
  <si>
    <t>We use this for NRR Annual upfront pay for Microsoft 365, EP</t>
  </si>
  <si>
    <t>Keep</t>
  </si>
  <si>
    <t>TBD</t>
  </si>
  <si>
    <t>New Quote Template Name</t>
  </si>
  <si>
    <t>Company ID</t>
  </si>
  <si>
    <t>Type</t>
  </si>
  <si>
    <t>MPC</t>
  </si>
  <si>
    <t>Initially created by AM's for their specific needs.
Used for NRR Blended Rates Block of Hours</t>
  </si>
  <si>
    <t>Delete</t>
  </si>
  <si>
    <t xml:space="preserve">Redundant to `Non-Recurring` template; </t>
  </si>
  <si>
    <t>Time and Materials</t>
  </si>
  <si>
    <t>NRR</t>
  </si>
  <si>
    <t>Modify</t>
  </si>
  <si>
    <t>Paying for annual licenses upfront</t>
  </si>
  <si>
    <t>Pro-rated pricing for additional licenses needed by the client</t>
  </si>
  <si>
    <t>A new GCC high-client (addendum tab added for products needed after the initial contract has been provisioned)</t>
  </si>
  <si>
    <t>Used for GOV NRR Blended Rates Block of Hours</t>
  </si>
  <si>
    <t>Userd for GOV NRR Actual Rates Block of Hours</t>
  </si>
  <si>
    <t>Physical Security</t>
  </si>
  <si>
    <t>Fixed Labor Rates</t>
  </si>
  <si>
    <t>PSP Labor Rates</t>
  </si>
  <si>
    <t>GOV Non-Recurring</t>
  </si>
  <si>
    <t>Bronze rates customers. Future deprecation</t>
  </si>
  <si>
    <t>Nobody uses it.</t>
  </si>
  <si>
    <t>GOV Renewal</t>
  </si>
  <si>
    <t>Built for Overhead Door</t>
  </si>
  <si>
    <t>VMS</t>
  </si>
  <si>
    <t>Check the terms tab and fields</t>
  </si>
  <si>
    <t>for Firewall end of service</t>
  </si>
  <si>
    <t>NRR Renewal</t>
  </si>
  <si>
    <t>NRR Security Risk Assessment</t>
  </si>
  <si>
    <t>RIT</t>
  </si>
  <si>
    <t>Discuss with Wes Brown what stylistic changes and changes overall can be made.</t>
  </si>
  <si>
    <t>Used for NRR Actual Rates Block of Hours</t>
  </si>
  <si>
    <t>Category</t>
  </si>
  <si>
    <t>HYBRID</t>
  </si>
  <si>
    <t>GOV</t>
  </si>
  <si>
    <t>Used for GOV NRR Actual Rates Block of Hours</t>
  </si>
  <si>
    <t>STANDARD</t>
  </si>
  <si>
    <t>Template Description</t>
  </si>
  <si>
    <t>USER</t>
  </si>
  <si>
    <t>CLIENT</t>
  </si>
  <si>
    <t>Time &amp; Materials</t>
  </si>
  <si>
    <t>Upfront (Annual)</t>
  </si>
  <si>
    <t>Block of Hours - Actual Rates</t>
  </si>
  <si>
    <t>Block of Hours - Blended Rates</t>
  </si>
  <si>
    <t>GCC High Licenses - Add On Orders</t>
  </si>
  <si>
    <t>GCC High Licenses - Contract Addendum</t>
  </si>
  <si>
    <t>Non-Recurring - Legacy Bronze</t>
  </si>
  <si>
    <t>ModifiedBy</t>
  </si>
  <si>
    <t>JSobernheim</t>
  </si>
  <si>
    <t>Firewall End of Service 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</si>
</sst>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8"/>
      <color theme="3"/>
      <name val="Aptos Display"/>
      <family val="2"/>
      <scheme val="major"/>
    </font>
    <font>
      <b/>
      <sz val="11"/>
      <color theme="1"/>
      <name val="Aptos Narrow"/>
      <family val="2"/>
      <scheme val="minor"/>
    </font>
    <font>
      <b/>
      <sz val="18"/>
      <color theme="3"/>
      <name val="Aptos Display"/>
      <family val="2"/>
      <scheme val="major"/>
    </font>
    <font>
      <sz val="11"/>
      <color rgb="FF9C5700"/>
      <name val="Aptos Narrow"/>
      <family val="2"/>
      <scheme val="minor"/>
    </font>
    <font>
      <sz val="11"/>
      <color theme="1"/>
      <name val="Aptos Display"/>
      <family val="2"/>
      <scheme val="major"/>
    </font>
    <font>
      <b/>
      <sz val="11"/>
      <color theme="1"/>
      <name val="Aptos Display"/>
      <family val="2"/>
      <scheme val="major"/>
    </font>
    <font>
      <sz val="11"/>
      <color rgb="FF9C0006"/>
      <name val="Aptos Narrow"/>
      <family val="2"/>
      <scheme val="minor"/>
    </font>
  </fonts>
  <fills count="8">
    <fill>
      <patternFill patternType="none"/>
    </fill>
    <fill>
      <patternFill patternType="gray125"/>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rgb="FFFFEB9C"/>
      </patternFill>
    </fill>
    <fill>
      <patternFill patternType="solid">
        <fgColor rgb="FFD9D9D9"/>
        <bgColor rgb="FF000000"/>
      </patternFill>
    </fill>
    <fill>
      <patternFill patternType="solid">
        <fgColor rgb="FFD9D9D9"/>
        <bgColor indexed="64"/>
      </patternFill>
    </fill>
    <fill>
      <patternFill patternType="solid">
        <fgColor rgb="FFFFC7CE"/>
      </patternFill>
    </fill>
  </fills>
  <borders count="3">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xf numFmtId="0" fontId="4" fillId="4" borderId="0" applyNumberFormat="0" applyBorder="0" applyAlignment="0" applyProtection="0"/>
    <xf numFmtId="0" fontId="7" fillId="7" borderId="0" applyNumberFormat="0" applyBorder="0" applyAlignment="0" applyProtection="0"/>
  </cellStyleXfs>
  <cellXfs count="23">
    <xf numFmtId="0" fontId="0" fillId="0" borderId="0" xfId="0"/>
    <xf numFmtId="0" fontId="1" fillId="0" borderId="0" xfId="1"/>
    <xf numFmtId="0" fontId="0" fillId="0" borderId="0" xfId="0" applyAlignment="1">
      <alignment horizontal="left" vertical="center" wrapText="1"/>
    </xf>
    <xf numFmtId="0" fontId="2" fillId="0" borderId="0" xfId="0" applyFont="1" applyAlignment="1">
      <alignment horizontal="left" vertical="center"/>
    </xf>
    <xf numFmtId="0" fontId="3" fillId="2" borderId="1" xfId="1" applyFont="1" applyFill="1" applyBorder="1"/>
    <xf numFmtId="0" fontId="2" fillId="3" borderId="1" xfId="0" applyFont="1" applyFill="1" applyBorder="1" applyAlignment="1">
      <alignment horizontal="left" vertical="center"/>
    </xf>
    <xf numFmtId="0" fontId="0" fillId="3" borderId="1" xfId="0" applyFill="1" applyBorder="1" applyAlignment="1">
      <alignment horizontal="left" vertical="center" wrapText="1"/>
    </xf>
    <xf numFmtId="0" fontId="2" fillId="2" borderId="1" xfId="0" applyFont="1" applyFill="1" applyBorder="1" applyAlignment="1">
      <alignment horizontal="left" vertical="center"/>
    </xf>
    <xf numFmtId="0" fontId="0" fillId="2" borderId="1" xfId="0" applyFill="1" applyBorder="1" applyAlignment="1">
      <alignment horizontal="left" vertical="center" wrapText="1"/>
    </xf>
    <xf numFmtId="0" fontId="3" fillId="2" borderId="1" xfId="1" applyFont="1" applyFill="1" applyBorder="1" applyAlignment="1"/>
    <xf numFmtId="0" fontId="4" fillId="4" borderId="0" xfId="2"/>
    <xf numFmtId="0" fontId="5" fillId="0" borderId="0" xfId="0" applyFont="1"/>
    <xf numFmtId="0" fontId="6" fillId="6" borderId="2" xfId="0" applyFont="1" applyFill="1" applyBorder="1" applyAlignment="1">
      <alignment vertical="center"/>
    </xf>
    <xf numFmtId="0" fontId="6" fillId="5" borderId="2" xfId="0" applyFont="1" applyFill="1" applyBorder="1" applyAlignment="1">
      <alignment vertical="center"/>
    </xf>
    <xf numFmtId="0" fontId="4" fillId="4" borderId="0" xfId="2" applyAlignment="1">
      <alignment horizontal="center"/>
    </xf>
    <xf numFmtId="0" fontId="5" fillId="0" borderId="0" xfId="0" applyFont="1" applyAlignment="1">
      <alignment horizontal="left"/>
    </xf>
    <xf numFmtId="0" fontId="0" fillId="0" borderId="0" xfId="0" applyAlignment="1">
      <alignment horizontal="center"/>
    </xf>
    <xf numFmtId="0" fontId="7" fillId="7" borderId="0" xfId="3"/>
    <xf numFmtId="0" fontId="7" fillId="7" borderId="0" xfId="3" applyAlignment="1">
      <alignment horizontal="center"/>
    </xf>
    <xf numFmtId="0" fontId="5" fillId="0" borderId="0" xfId="0" applyFont="1" applyAlignment="1"/>
    <xf numFmtId="0" fontId="4" fillId="4" borderId="0" xfId="2" applyAlignment="1"/>
    <xf numFmtId="0" fontId="7" fillId="7" borderId="0" xfId="3" applyAlignment="1"/>
    <xf numFmtId="0" fontId="0" fillId="0" borderId="0" xfId="0" applyAlignment="1"/>
  </cellXfs>
  <cellStyles count="4">
    <cellStyle name="Bad" xfId="3" builtinId="27"/>
    <cellStyle name="Neutral" xfId="2" builtinId="28"/>
    <cellStyle name="Normal" xfId="0" builtinId="0"/>
    <cellStyle name="Title" xfId="1" builtinId="15"/>
  </cellStyles>
  <dxfs count="5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fill>
        <patternFill patternType="solid">
          <fgColor rgb="FFFFEB9C"/>
          <bgColor rgb="FFFFFFFF"/>
        </patternFill>
      </fill>
    </dxf>
    <dxf>
      <font>
        <strike val="0"/>
        <outline val="0"/>
        <shadow val="0"/>
        <u val="none"/>
        <vertAlign val="baseline"/>
        <sz val="11"/>
        <color theme="1"/>
        <name val="Aptos Display"/>
        <family val="2"/>
        <scheme val="major"/>
      </font>
    </dxf>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rgb="FFFFEB9C"/>
          <bgColor rgb="FFFFFFFF"/>
        </patternFill>
      </fill>
    </dxf>
    <dxf>
      <alignment horizontal="left" vertical="center" textRotation="0" wrapText="1" indent="0" justifyLastLine="0" shrinkToFit="0" readingOrder="0"/>
    </dxf>
    <dxf>
      <font>
        <b/>
      </font>
      <alignment horizontal="left" vertical="center" textRotation="0" wrapText="0" indent="0" justifyLastLine="0" shrinkToFit="0" readingOrder="0"/>
      <border outline="0">
        <right style="thin">
          <color theme="1"/>
        </right>
      </border>
    </dxf>
    <dxf>
      <alignment horizontal="left" vertical="center" textRotation="0" wrapText="0" indent="0" justifyLastLine="0" shrinkToFit="0" readingOrder="0"/>
    </dxf>
    <dxf>
      <alignment textRotation="0" wrapText="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ptos Display"/>
        <family val="2"/>
        <scheme val="major"/>
      </font>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CAD70A-275C-45C0-B731-B22CDDAE60F0}" name="Table43" displayName="Table43" ref="A1:T116" totalsRowShown="0" headerRowDxfId="14">
  <autoFilter ref="A1:T116" xr:uid="{C826E71F-1F09-4E74-AB87-A4B764A79312}"/>
  <sortState xmlns:xlrd2="http://schemas.microsoft.com/office/spreadsheetml/2017/richdata2" ref="A2:T116">
    <sortCondition sortBy="cellColor" ref="A1:A116" dxfId="13"/>
  </sortState>
  <tableColumns count="20">
    <tableColumn id="1" xr3:uid="{45394437-3E6A-4F3F-BF78-410AB14265B5}" name="Quote Template Name"/>
    <tableColumn id="19" xr3:uid="{C6948DC3-A71F-4420-8AED-3B9F54CE80F7}" name="Company ID"/>
    <tableColumn id="21" xr3:uid="{47170881-821F-4BF1-8783-C38367DB064B}" name="Category"/>
    <tableColumn id="20" xr3:uid="{0D9EF5A9-F9AE-4E35-A6F4-E02C4767597A}" name="Template Description"/>
    <tableColumn id="4" xr3:uid="{6A0C6F44-DE66-4399-8852-D40F5EC31B6D}" name="Type"/>
    <tableColumn id="22" xr3:uid="{ACE2F589-F42F-4677-AF87-597E2B3FB472}" name="ModifiedBy"/>
    <tableColumn id="7" xr3:uid="{E679A7D9-4E17-42E3-A2AB-BF208BDFF899}" name="Action" dataDxfId="12"/>
    <tableColumn id="6" xr3:uid="{9B74567D-748E-47C4-9942-2EECA3EFB23C}" name="Description" dataDxfId="11"/>
    <tableColumn id="3" xr3:uid="{16587333-4ECC-4E10-8149-3D9EFC0281FC}" name="New Quote Template Name"/>
    <tableColumn id="8" xr3:uid="{2C2F549A-C90B-4728-89B5-8FD86E22B78D}" name="Notes" dataDxfId="10"/>
    <tableColumn id="9" xr3:uid="{7FC7C08A-B805-418E-B672-9B5854AE4609}" name="Brian McShane" dataDxfId="9"/>
    <tableColumn id="10" xr3:uid="{E1D34B11-E59C-4885-BC6E-B5ED745E6B41}" name="Cynthia Newsom" dataDxfId="8"/>
    <tableColumn id="11" xr3:uid="{2E905D48-9A5B-43D9-8BBD-CB9F12A6EA8C}" name="Jackie Moore" dataDxfId="7"/>
    <tableColumn id="12" xr3:uid="{A4A7F8A1-9FB9-4081-BE6D-FCA1DFD73DD5}" name="Jerry Prestridge" dataDxfId="6"/>
    <tableColumn id="13" xr3:uid="{060E67AB-3C59-4249-88E2-AF811C71BC9C}" name="John Sobernheim" dataDxfId="5"/>
    <tableColumn id="14" xr3:uid="{4480BC84-6775-4F9A-BC3B-01762575AFB0}" name="Laura Emery" dataDxfId="4"/>
    <tableColumn id="15" xr3:uid="{0C797AE9-80E4-433C-A431-1AB589D9839B}" name="Michael True" dataDxfId="3"/>
    <tableColumn id="16" xr3:uid="{9FE09AE9-35EE-4245-AB90-A6180AEAE356}" name="Ron Walker" dataDxfId="2"/>
    <tableColumn id="17" xr3:uid="{7D9F976A-122D-436E-9B15-145BAF9BE54B}" name="Shaun Kilkenny" dataDxfId="1"/>
    <tableColumn id="18" xr3:uid="{D1B3E339-E9A6-4E09-A665-C4CCB7A6D180}" name="Anthony Kazlauskas" dataDxfId="0"/>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9B8F6-B0E1-4B46-9D20-BCF51735F1A3}" name="Table1" displayName="Table1" ref="A1:B8" totalsRowShown="0" dataDxfId="52" headerRowCellStyle="Title">
  <autoFilter ref="A1:B8" xr:uid="{B7E9B8F6-B0E1-4B46-9D20-BCF51735F1A3}"/>
  <tableColumns count="2">
    <tableColumn id="1" xr3:uid="{293AFF5D-0C58-439C-A9DA-8482E2358D97}" name="Field" dataDxfId="51"/>
    <tableColumn id="2" xr3:uid="{7769824F-C699-45D6-AF6E-03B2011102B1}" name="Description" dataDxfId="50"/>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26E71F-1F09-4E74-AB87-A4B764A79312}" name="Table4" displayName="Table4" ref="A1:T116" totalsRowShown="0" headerRowDxfId="49">
  <autoFilter ref="A1:T116" xr:uid="{C826E71F-1F09-4E74-AB87-A4B764A79312}"/>
  <sortState xmlns:xlrd2="http://schemas.microsoft.com/office/spreadsheetml/2017/richdata2" ref="A2:T116">
    <sortCondition sortBy="cellColor" ref="A1:A116" dxfId="25"/>
  </sortState>
  <tableColumns count="20">
    <tableColumn id="1" xr3:uid="{1CDAD25C-2B9A-49A0-AF29-91C07A6E557F}" name="Quote Template Name"/>
    <tableColumn id="19" xr3:uid="{F94A4E3D-92F7-4C39-A7C1-D68EAC2F3D1A}" name="Company ID"/>
    <tableColumn id="21" xr3:uid="{B5D722DB-41F9-4180-9AA3-EDDABCF851E9}" name="Category"/>
    <tableColumn id="20" xr3:uid="{35674A47-F800-469A-8C5C-DD617AF44734}" name="Template Description"/>
    <tableColumn id="4" xr3:uid="{44A37B7D-BD53-4FF5-843D-F1B07DBB048A}" name="Type"/>
    <tableColumn id="22" xr3:uid="{6E558547-340A-49D0-8009-801D245C0CF2}" name="ModifiedBy"/>
    <tableColumn id="7" xr3:uid="{78D4773A-F41A-4332-990A-390F054BF842}" name="Action" dataDxfId="23"/>
    <tableColumn id="6" xr3:uid="{BA7416B4-3F5E-40EA-AD3C-257EA87B11DA}" name="Description" dataDxfId="22"/>
    <tableColumn id="3" xr3:uid="{5EACD7CE-28E1-4D84-9371-73FEAE60A99A}" name="New Quote Template Name"/>
    <tableColumn id="8" xr3:uid="{3E2DAFC4-4656-494A-8EBC-191A5A3B8CD9}" name="Notes" dataDxfId="24"/>
    <tableColumn id="9" xr3:uid="{92747196-C02D-44EE-A00E-88D89FCA3928}" name="Brian McShane" dataDxfId="48"/>
    <tableColumn id="10" xr3:uid="{11D5791E-3C3C-4638-8988-3326D72C0B2F}" name="Cynthia Newsom" dataDxfId="47"/>
    <tableColumn id="11" xr3:uid="{D425B706-2CE8-49E4-B19D-803E5519746B}" name="Jackie Moore" dataDxfId="46"/>
    <tableColumn id="12" xr3:uid="{1A6DBD9C-5080-4FDB-AC9D-378744BB47DF}" name="Jerry Prestridge" dataDxfId="45"/>
    <tableColumn id="13" xr3:uid="{917A0CCE-95BA-4484-B3CA-99D29C5F0E5D}" name="John Sobernheim" dataDxfId="44"/>
    <tableColumn id="14" xr3:uid="{34C6A6A8-871B-46B7-8595-DD76FDE12BEA}" name="Laura Emery" dataDxfId="43"/>
    <tableColumn id="15" xr3:uid="{02D2670E-D76F-41CF-9F8F-159FA85FEAEF}" name="Michael True" dataDxfId="42"/>
    <tableColumn id="16" xr3:uid="{57A23E55-7D1C-45D5-8657-75F1757A1472}" name="Ron Walker" dataDxfId="41"/>
    <tableColumn id="17" xr3:uid="{282EDB90-C5B8-4965-9660-1C5DDAC1DE61}" name="Shaun Kilkenny" dataDxfId="40"/>
    <tableColumn id="18" xr3:uid="{E0737ADE-6ACC-4DE0-B628-AD8F31CA7CFC}" name="Anthony Kazlauskas" dataDxfId="39"/>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723ADE-D95B-4E73-9206-81D1E73DB870}" name="Table14" displayName="Table14" ref="A1:B8" totalsRowShown="0" dataDxfId="38" headerRowCellStyle="Title">
  <autoFilter ref="A1:B8" xr:uid="{20723ADE-D95B-4E73-9206-81D1E73DB870}"/>
  <tableColumns count="2">
    <tableColumn id="1" xr3:uid="{42EA7B49-913E-4330-B326-AAF244926227}" name="Field" dataDxfId="37"/>
    <tableColumn id="2" xr3:uid="{46545A5F-93B3-4E56-8EC1-68B0F0B3B1BD}" name="Description" dataDxfId="36"/>
  </tableColumns>
  <tableStyleInfo name="TableStyleMedium2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6ED135-BB9E-4142-9488-3FD586A38595}" name="Table146" displayName="Table146" ref="A1:B8" totalsRowShown="0" dataDxfId="35" headerRowCellStyle="Title">
  <autoFilter ref="A1:B8" xr:uid="{196ED135-BB9E-4142-9488-3FD586A38595}"/>
  <tableColumns count="2">
    <tableColumn id="1" xr3:uid="{A2630032-F8A3-4E83-9919-5BF67C776B4F}" name="Field" dataDxfId="34"/>
    <tableColumn id="2" xr3:uid="{B56F3135-55F6-4793-A7CF-20BEB6D575E1}" name="Description" dataDxfId="33"/>
  </tableColumns>
  <tableStyleInfo name="TableStyleMedium2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510359-701A-45C0-BDE2-B0F05B9E4D3E}" name="Table1467" displayName="Table1467" ref="A1:B5" totalsRowShown="0" dataDxfId="32" headerRowCellStyle="Title">
  <autoFilter ref="A1:B5" xr:uid="{19510359-701A-45C0-BDE2-B0F05B9E4D3E}"/>
  <tableColumns count="2">
    <tableColumn id="1" xr3:uid="{946DDB50-8E80-4711-8DC2-4CF620D45D3A}" name="Field" dataDxfId="31"/>
    <tableColumn id="2" xr3:uid="{119F63D1-C0E3-49C5-83FA-FBC8FEAFD63A}" name="Description" dataDxfId="30"/>
  </tableColumns>
  <tableStyleInfo name="TableStyleMedium2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E60675-07BB-4BC1-98E6-F1A7C439A2AE}" name="Table14679" displayName="Table14679" ref="A1:B4" totalsRowShown="0" headerRowDxfId="29" dataDxfId="28" headerRowCellStyle="Title">
  <autoFilter ref="A1:B4" xr:uid="{57E60675-07BB-4BC1-98E6-F1A7C439A2AE}"/>
  <tableColumns count="2">
    <tableColumn id="1" xr3:uid="{8C23B5EC-197F-4876-9594-2DC49CDFE43E}" name="Field" dataDxfId="27"/>
    <tableColumn id="2" xr3:uid="{DE73CB7B-12DD-4809-8421-3EE3FAAB7BCA}" name="Description" dataDxfId="26"/>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184F-A1E5-4A2B-B551-77C3606D37CA}">
  <dimension ref="A1:T116"/>
  <sheetViews>
    <sheetView topLeftCell="J1" workbookViewId="0">
      <selection activeCell="I4" activeCellId="4" sqref="I28 I23 I17 I15 I4"/>
    </sheetView>
  </sheetViews>
  <sheetFormatPr defaultRowHeight="15" x14ac:dyDescent="0.25"/>
  <cols>
    <col min="1" max="1" width="75" bestFit="1" customWidth="1"/>
    <col min="2" max="2" width="14.5703125" bestFit="1" customWidth="1"/>
    <col min="3" max="3" width="11.5703125" bestFit="1" customWidth="1"/>
    <col min="4" max="4" width="23.42578125" bestFit="1" customWidth="1"/>
    <col min="5" max="5" width="10.42578125" bestFit="1" customWidth="1"/>
    <col min="6" max="6" width="13.7109375" bestFit="1" customWidth="1"/>
    <col min="7" max="7" width="9.28515625" bestFit="1" customWidth="1"/>
    <col min="8" max="8" width="102" bestFit="1" customWidth="1"/>
    <col min="9" max="9" width="58.85546875" bestFit="1" customWidth="1"/>
    <col min="10" max="10" width="102" bestFit="1" customWidth="1"/>
    <col min="11" max="11" width="17.42578125" bestFit="1" customWidth="1"/>
    <col min="12" max="12" width="19.140625" bestFit="1" customWidth="1"/>
    <col min="13" max="13" width="15.42578125" style="22" bestFit="1" customWidth="1"/>
    <col min="14" max="14" width="17.5703125" bestFit="1" customWidth="1"/>
    <col min="15" max="15" width="19.28515625" bestFit="1" customWidth="1"/>
    <col min="16" max="16" width="14.7109375" bestFit="1" customWidth="1"/>
    <col min="17" max="17" width="15.140625" bestFit="1" customWidth="1"/>
    <col min="18" max="18" width="13.85546875" bestFit="1" customWidth="1"/>
    <col min="19" max="19" width="17.5703125" bestFit="1" customWidth="1"/>
    <col min="20" max="23" width="22" bestFit="1" customWidth="1"/>
    <col min="24" max="24" width="19.28515625" bestFit="1" customWidth="1"/>
    <col min="25" max="25" width="14.7109375" bestFit="1" customWidth="1"/>
    <col min="26" max="26" width="15.140625" bestFit="1" customWidth="1"/>
    <col min="27" max="27" width="13.85546875" bestFit="1" customWidth="1"/>
    <col min="28" max="28" width="17.5703125" bestFit="1" customWidth="1"/>
    <col min="29" max="29" width="22" bestFit="1" customWidth="1"/>
    <col min="30" max="30" width="17.5703125" bestFit="1" customWidth="1"/>
    <col min="31" max="33" width="22" bestFit="1" customWidth="1"/>
    <col min="34" max="34" width="20.7109375" customWidth="1"/>
  </cols>
  <sheetData>
    <row r="1" spans="1:20" x14ac:dyDescent="0.25">
      <c r="A1" s="11" t="s">
        <v>56</v>
      </c>
      <c r="B1" s="11" t="s">
        <v>186</v>
      </c>
      <c r="C1" s="11" t="s">
        <v>216</v>
      </c>
      <c r="D1" s="11" t="s">
        <v>221</v>
      </c>
      <c r="E1" s="11" t="s">
        <v>187</v>
      </c>
      <c r="F1" s="11" t="s">
        <v>231</v>
      </c>
      <c r="G1" s="11" t="s">
        <v>57</v>
      </c>
      <c r="H1" s="19" t="s">
        <v>1</v>
      </c>
      <c r="I1" s="11" t="s">
        <v>185</v>
      </c>
      <c r="J1" s="11" t="s">
        <v>58</v>
      </c>
      <c r="K1" s="12" t="s">
        <v>172</v>
      </c>
      <c r="L1" s="12" t="s">
        <v>173</v>
      </c>
      <c r="M1" s="13" t="s">
        <v>174</v>
      </c>
      <c r="N1" s="13" t="s">
        <v>175</v>
      </c>
      <c r="O1" s="13" t="s">
        <v>176</v>
      </c>
      <c r="P1" s="12" t="s">
        <v>177</v>
      </c>
      <c r="Q1" s="15" t="s">
        <v>178</v>
      </c>
      <c r="R1" s="12" t="s">
        <v>179</v>
      </c>
      <c r="S1" s="12" t="s">
        <v>180</v>
      </c>
      <c r="T1" s="12" t="s">
        <v>181</v>
      </c>
    </row>
    <row r="2" spans="1:20" x14ac:dyDescent="0.25">
      <c r="A2" s="10" t="s">
        <v>92</v>
      </c>
      <c r="B2" s="10" t="s">
        <v>188</v>
      </c>
      <c r="C2" s="10" t="s">
        <v>193</v>
      </c>
      <c r="D2" s="10" t="s">
        <v>226</v>
      </c>
      <c r="E2" s="10" t="s">
        <v>220</v>
      </c>
      <c r="F2" s="10"/>
      <c r="G2" s="14" t="s">
        <v>194</v>
      </c>
      <c r="H2" s="20" t="s">
        <v>215</v>
      </c>
      <c r="I2" s="10" t="str">
        <f>_xlfn.CONCAT(Table43[[#This Row],[Company ID]], "-", Table43[[#This Row],[Category]], "-[", Table43[[#This Row],[Template Description]], "]-", IF(Table43[[#This Row],[Type]]="USER", _xlfn.CONCAT(Table43[[#This Row],[Type]], "-", Table43[[#This Row],[ModifiedBy]]), Table43[[#This Row],[Type]]))</f>
        <v>MPC-NRR-[Block of Hours - Actual Rates]-STANDARD</v>
      </c>
      <c r="J2" s="20" t="s">
        <v>215</v>
      </c>
      <c r="K2" s="14" t="s">
        <v>184</v>
      </c>
      <c r="L2" s="14"/>
      <c r="M2" s="14"/>
      <c r="N2" s="14"/>
      <c r="O2" s="14"/>
      <c r="P2" s="14"/>
      <c r="Q2" s="14"/>
      <c r="R2" s="14"/>
      <c r="S2" s="14"/>
      <c r="T2" s="14"/>
    </row>
    <row r="3" spans="1:20" x14ac:dyDescent="0.25">
      <c r="A3" s="10" t="s">
        <v>59</v>
      </c>
      <c r="B3" s="10" t="s">
        <v>188</v>
      </c>
      <c r="C3" s="10" t="s">
        <v>193</v>
      </c>
      <c r="D3" s="10" t="s">
        <v>227</v>
      </c>
      <c r="E3" s="10" t="s">
        <v>220</v>
      </c>
      <c r="F3" s="10"/>
      <c r="G3" s="14" t="s">
        <v>194</v>
      </c>
      <c r="H3" s="20" t="s">
        <v>189</v>
      </c>
      <c r="I3" s="10" t="str">
        <f>_xlfn.CONCAT(Table43[[#This Row],[Company ID]], "-", Table43[[#This Row],[Category]], "-[", Table43[[#This Row],[Template Description]], "]-", IF(Table43[[#This Row],[Type]]="USER", _xlfn.CONCAT(Table43[[#This Row],[Type]], "-", Table43[[#This Row],[ModifiedBy]]), Table43[[#This Row],[Type]]))</f>
        <v>MPC-NRR-[Block of Hours - Blended Rates]-STANDARD</v>
      </c>
      <c r="J3" s="20" t="s">
        <v>189</v>
      </c>
      <c r="K3" s="14" t="s">
        <v>184</v>
      </c>
      <c r="L3" s="14" t="s">
        <v>183</v>
      </c>
      <c r="M3" s="14"/>
      <c r="N3" s="14"/>
      <c r="O3" s="14" t="s">
        <v>183</v>
      </c>
      <c r="P3" s="14"/>
      <c r="Q3" s="14" t="s">
        <v>183</v>
      </c>
      <c r="R3" s="14"/>
      <c r="S3" s="14"/>
      <c r="T3" s="14" t="s">
        <v>183</v>
      </c>
    </row>
    <row r="4" spans="1:20" x14ac:dyDescent="0.25">
      <c r="A4" s="17" t="s">
        <v>60</v>
      </c>
      <c r="B4" s="17"/>
      <c r="C4" s="17"/>
      <c r="D4" s="17"/>
      <c r="E4" s="17"/>
      <c r="F4" s="17"/>
      <c r="G4" s="18" t="s">
        <v>190</v>
      </c>
      <c r="H4" s="21" t="s">
        <v>61</v>
      </c>
      <c r="I4" s="17" t="str">
        <f>_xlfn.CONCAT(Table43[[#This Row],[Company ID]], "-", Table43[[#This Row],[Category]], "-[", Table43[[#This Row],[Template Description]], "]-", IF(Table43[[#This Row],[Type]]="USER", _xlfn.CONCAT(Table43[[#This Row],[Type]], "-", Table43[[#This Row],[ModifiedBy]]), Table43[[#This Row],[Type]]))</f>
        <v>--[]-</v>
      </c>
      <c r="J4" s="21" t="s">
        <v>61</v>
      </c>
      <c r="K4" s="18" t="s">
        <v>184</v>
      </c>
      <c r="L4" s="18" t="s">
        <v>183</v>
      </c>
      <c r="M4" s="18"/>
      <c r="N4" s="18"/>
      <c r="O4" s="18"/>
      <c r="P4" s="18"/>
      <c r="Q4" s="18" t="s">
        <v>183</v>
      </c>
      <c r="R4" s="18"/>
      <c r="S4" s="18"/>
      <c r="T4" s="18" t="s">
        <v>183</v>
      </c>
    </row>
    <row r="5" spans="1:20" x14ac:dyDescent="0.25">
      <c r="A5" s="10" t="s">
        <v>62</v>
      </c>
      <c r="B5" s="10" t="s">
        <v>188</v>
      </c>
      <c r="C5" s="10" t="s">
        <v>193</v>
      </c>
      <c r="D5" s="10" t="s">
        <v>224</v>
      </c>
      <c r="E5" s="10" t="s">
        <v>220</v>
      </c>
      <c r="F5" s="10"/>
      <c r="G5" s="14" t="s">
        <v>194</v>
      </c>
      <c r="H5" s="20" t="s">
        <v>192</v>
      </c>
      <c r="I5" s="10" t="str">
        <f>_xlfn.CONCAT(Table43[[#This Row],[Company ID]], "-", Table43[[#This Row],[Category]], "-[", Table43[[#This Row],[Template Description]], "]-", IF(Table43[[#This Row],[Type]]="USER", _xlfn.CONCAT(Table43[[#This Row],[Type]], "-", Table43[[#This Row],[ModifiedBy]]), Table43[[#This Row],[Type]]))</f>
        <v>MPC-NRR-[Time &amp; Materials]-STANDARD</v>
      </c>
      <c r="J5" s="20" t="s">
        <v>192</v>
      </c>
      <c r="K5" s="14" t="s">
        <v>184</v>
      </c>
      <c r="L5" s="14" t="s">
        <v>183</v>
      </c>
      <c r="M5" s="14"/>
      <c r="N5" s="14"/>
      <c r="O5" s="14" t="s">
        <v>183</v>
      </c>
      <c r="P5" s="14"/>
      <c r="Q5" s="14" t="s">
        <v>183</v>
      </c>
      <c r="R5" s="14"/>
      <c r="S5" s="14"/>
      <c r="T5" s="14"/>
    </row>
    <row r="6" spans="1:20" x14ac:dyDescent="0.25">
      <c r="A6" s="10" t="s">
        <v>63</v>
      </c>
      <c r="B6" s="10" t="s">
        <v>188</v>
      </c>
      <c r="C6" s="10" t="s">
        <v>193</v>
      </c>
      <c r="D6" s="10" t="s">
        <v>225</v>
      </c>
      <c r="E6" s="10" t="s">
        <v>220</v>
      </c>
      <c r="F6" s="10"/>
      <c r="G6" s="14" t="s">
        <v>194</v>
      </c>
      <c r="H6" s="20" t="s">
        <v>195</v>
      </c>
      <c r="I6" s="10" t="str">
        <f>_xlfn.CONCAT(Table43[[#This Row],[Company ID]], "-", Table43[[#This Row],[Category]], "-[", Table43[[#This Row],[Template Description]], "]-", IF(Table43[[#This Row],[Type]]="USER", _xlfn.CONCAT(Table43[[#This Row],[Type]], "-", Table43[[#This Row],[ModifiedBy]]), Table43[[#This Row],[Type]]))</f>
        <v>MPC-NRR-[Upfront (Annual)]-STANDARD</v>
      </c>
      <c r="J6" s="20" t="s">
        <v>195</v>
      </c>
      <c r="K6" s="14" t="s">
        <v>184</v>
      </c>
      <c r="L6" s="14"/>
      <c r="M6" s="14" t="s">
        <v>183</v>
      </c>
      <c r="N6" s="14" t="s">
        <v>183</v>
      </c>
      <c r="O6" s="14"/>
      <c r="P6" s="14"/>
      <c r="Q6" s="14" t="s">
        <v>183</v>
      </c>
      <c r="R6" s="14"/>
      <c r="S6" s="14"/>
      <c r="T6" s="14"/>
    </row>
    <row r="7" spans="1:20" x14ac:dyDescent="0.25">
      <c r="A7" s="10" t="s">
        <v>64</v>
      </c>
      <c r="B7" s="10" t="s">
        <v>188</v>
      </c>
      <c r="C7" s="10" t="s">
        <v>217</v>
      </c>
      <c r="D7" s="10" t="s">
        <v>64</v>
      </c>
      <c r="E7" s="10" t="s">
        <v>220</v>
      </c>
      <c r="F7" s="10"/>
      <c r="G7" s="14" t="s">
        <v>194</v>
      </c>
      <c r="H7" s="20" t="s">
        <v>64</v>
      </c>
      <c r="I7" s="10" t="str">
        <f>_xlfn.CONCAT(Table43[[#This Row],[Company ID]], "-", Table43[[#This Row],[Category]], "-[", Table43[[#This Row],[Template Description]], "]-", IF(Table43[[#This Row],[Type]]="USER", _xlfn.CONCAT(Table43[[#This Row],[Type]], "-", Table43[[#This Row],[ModifiedBy]]), Table43[[#This Row],[Type]]))</f>
        <v>MPC-HYBRID-[Change Order]-STANDARD</v>
      </c>
      <c r="J7" s="20" t="s">
        <v>64</v>
      </c>
      <c r="K7" s="14" t="s">
        <v>184</v>
      </c>
      <c r="L7" s="14"/>
      <c r="M7" s="14" t="s">
        <v>183</v>
      </c>
      <c r="N7" s="14" t="s">
        <v>183</v>
      </c>
      <c r="O7" s="14" t="s">
        <v>183</v>
      </c>
      <c r="P7" s="14"/>
      <c r="Q7" s="14" t="s">
        <v>183</v>
      </c>
      <c r="R7" s="14"/>
      <c r="S7" s="14" t="s">
        <v>183</v>
      </c>
      <c r="T7" s="14" t="s">
        <v>183</v>
      </c>
    </row>
    <row r="8" spans="1:20" x14ac:dyDescent="0.25">
      <c r="A8" s="10" t="s">
        <v>65</v>
      </c>
      <c r="B8" s="10" t="s">
        <v>218</v>
      </c>
      <c r="C8" s="10" t="s">
        <v>193</v>
      </c>
      <c r="D8" s="10" t="s">
        <v>228</v>
      </c>
      <c r="E8" s="10" t="s">
        <v>220</v>
      </c>
      <c r="F8" s="10"/>
      <c r="G8" s="14" t="s">
        <v>183</v>
      </c>
      <c r="H8" s="20" t="s">
        <v>196</v>
      </c>
      <c r="I8" s="10" t="str">
        <f>_xlfn.CONCAT(Table43[[#This Row],[Company ID]], "-", Table43[[#This Row],[Category]], "-[", Table43[[#This Row],[Template Description]], "]-", IF(Table43[[#This Row],[Type]]="USER", _xlfn.CONCAT(Table43[[#This Row],[Type]], "-", Table43[[#This Row],[ModifiedBy]]), Table43[[#This Row],[Type]]))</f>
        <v>GOV-NRR-[GCC High Licenses - Add On Orders]-STANDARD</v>
      </c>
      <c r="J8" s="20" t="s">
        <v>196</v>
      </c>
      <c r="K8" s="14" t="s">
        <v>184</v>
      </c>
      <c r="L8" s="14"/>
      <c r="M8" s="14"/>
      <c r="N8" s="14"/>
      <c r="O8" s="14"/>
      <c r="P8" s="14" t="s">
        <v>183</v>
      </c>
      <c r="Q8" s="14"/>
      <c r="R8" s="14"/>
      <c r="S8" s="14"/>
      <c r="T8" s="14"/>
    </row>
    <row r="9" spans="1:20" x14ac:dyDescent="0.25">
      <c r="A9" s="10" t="s">
        <v>66</v>
      </c>
      <c r="B9" s="10" t="s">
        <v>218</v>
      </c>
      <c r="C9" s="10" t="s">
        <v>193</v>
      </c>
      <c r="D9" s="10" t="s">
        <v>229</v>
      </c>
      <c r="E9" s="10" t="s">
        <v>220</v>
      </c>
      <c r="F9" s="10"/>
      <c r="G9" s="14" t="s">
        <v>183</v>
      </c>
      <c r="H9" s="20" t="s">
        <v>197</v>
      </c>
      <c r="I9" s="10" t="str">
        <f>_xlfn.CONCAT(Table43[[#This Row],[Company ID]], "-", Table43[[#This Row],[Category]], "-[", Table43[[#This Row],[Template Description]], "]-", IF(Table43[[#This Row],[Type]]="USER", _xlfn.CONCAT(Table43[[#This Row],[Type]], "-", Table43[[#This Row],[ModifiedBy]]), Table43[[#This Row],[Type]]))</f>
        <v>GOV-NRR-[GCC High Licenses - Contract Addendum]-STANDARD</v>
      </c>
      <c r="J9" s="20" t="s">
        <v>197</v>
      </c>
      <c r="K9" s="14" t="s">
        <v>184</v>
      </c>
      <c r="L9" s="14"/>
      <c r="M9" s="14"/>
      <c r="N9" s="14"/>
      <c r="O9" s="14"/>
      <c r="P9" s="14" t="s">
        <v>183</v>
      </c>
      <c r="Q9" s="14"/>
      <c r="R9" s="14"/>
      <c r="S9" s="14"/>
      <c r="T9" s="14"/>
    </row>
    <row r="10" spans="1:20" x14ac:dyDescent="0.25">
      <c r="A10" s="10" t="s">
        <v>72</v>
      </c>
      <c r="B10" s="10" t="s">
        <v>218</v>
      </c>
      <c r="C10" s="10" t="s">
        <v>193</v>
      </c>
      <c r="D10" s="10" t="s">
        <v>226</v>
      </c>
      <c r="E10" s="10" t="s">
        <v>220</v>
      </c>
      <c r="F10" s="10"/>
      <c r="G10" s="14" t="s">
        <v>183</v>
      </c>
      <c r="H10" s="20" t="s">
        <v>219</v>
      </c>
      <c r="I10" s="10" t="str">
        <f>_xlfn.CONCAT(Table43[[#This Row],[Company ID]], "-", Table43[[#This Row],[Category]], "-[", Table43[[#This Row],[Template Description]], "]-", IF(Table43[[#This Row],[Type]]="USER", _xlfn.CONCAT(Table43[[#This Row],[Type]], "-", Table43[[#This Row],[ModifiedBy]]), Table43[[#This Row],[Type]]))</f>
        <v>GOV-NRR-[Block of Hours - Actual Rates]-STANDARD</v>
      </c>
      <c r="J10" s="20" t="s">
        <v>199</v>
      </c>
      <c r="K10" s="14" t="s">
        <v>184</v>
      </c>
      <c r="L10" s="14"/>
      <c r="M10" s="14"/>
      <c r="N10" s="14"/>
      <c r="O10" s="14" t="s">
        <v>183</v>
      </c>
      <c r="P10" s="14" t="s">
        <v>183</v>
      </c>
      <c r="Q10" s="14"/>
      <c r="R10" s="14"/>
      <c r="S10" s="14"/>
      <c r="T10" s="14"/>
    </row>
    <row r="11" spans="1:20" x14ac:dyDescent="0.25">
      <c r="A11" s="10" t="s">
        <v>73</v>
      </c>
      <c r="B11" s="10" t="s">
        <v>218</v>
      </c>
      <c r="C11" s="10" t="s">
        <v>193</v>
      </c>
      <c r="D11" s="10" t="s">
        <v>227</v>
      </c>
      <c r="E11" s="10" t="s">
        <v>220</v>
      </c>
      <c r="F11" s="10"/>
      <c r="G11" s="14" t="s">
        <v>183</v>
      </c>
      <c r="H11" s="20" t="s">
        <v>198</v>
      </c>
      <c r="I11" s="10" t="str">
        <f>_xlfn.CONCAT(Table43[[#This Row],[Company ID]], "-", Table43[[#This Row],[Category]], "-[", Table43[[#This Row],[Template Description]], "]-", IF(Table43[[#This Row],[Type]]="USER", _xlfn.CONCAT(Table43[[#This Row],[Type]], "-", Table43[[#This Row],[ModifiedBy]]), Table43[[#This Row],[Type]]))</f>
        <v>GOV-NRR-[Block of Hours - Blended Rates]-STANDARD</v>
      </c>
      <c r="J11" s="20" t="s">
        <v>198</v>
      </c>
      <c r="K11" s="14" t="s">
        <v>184</v>
      </c>
      <c r="L11" s="14"/>
      <c r="M11" s="14"/>
      <c r="N11" s="14"/>
      <c r="O11" s="14" t="s">
        <v>183</v>
      </c>
      <c r="P11" s="14" t="s">
        <v>183</v>
      </c>
      <c r="Q11" s="14"/>
      <c r="R11" s="14"/>
      <c r="S11" s="14"/>
      <c r="T11" s="14"/>
    </row>
    <row r="12" spans="1:20" x14ac:dyDescent="0.25">
      <c r="A12" s="10" t="s">
        <v>74</v>
      </c>
      <c r="B12" s="10" t="s">
        <v>218</v>
      </c>
      <c r="C12" s="10" t="s">
        <v>193</v>
      </c>
      <c r="D12" s="10" t="s">
        <v>80</v>
      </c>
      <c r="E12" s="10" t="s">
        <v>220</v>
      </c>
      <c r="F12" s="10"/>
      <c r="G12" s="14" t="s">
        <v>183</v>
      </c>
      <c r="H12" s="20" t="s">
        <v>203</v>
      </c>
      <c r="I12" s="10" t="str">
        <f>_xlfn.CONCAT(Table43[[#This Row],[Company ID]], "-", Table43[[#This Row],[Category]], "-[", Table43[[#This Row],[Template Description]], "]-", IF(Table43[[#This Row],[Type]]="USER", _xlfn.CONCAT(Table43[[#This Row],[Type]], "-", Table43[[#This Row],[ModifiedBy]]), Table43[[#This Row],[Type]]))</f>
        <v>GOV-NRR-[Non-Recurring]-STANDARD</v>
      </c>
      <c r="J12" s="20" t="s">
        <v>203</v>
      </c>
      <c r="K12" s="14" t="s">
        <v>184</v>
      </c>
      <c r="L12" s="14"/>
      <c r="M12" s="14"/>
      <c r="N12" s="14"/>
      <c r="O12" s="14" t="s">
        <v>183</v>
      </c>
      <c r="P12" s="14" t="s">
        <v>183</v>
      </c>
      <c r="Q12" s="14"/>
      <c r="R12" s="14"/>
      <c r="S12" s="14"/>
      <c r="T12" s="14"/>
    </row>
    <row r="13" spans="1:20" x14ac:dyDescent="0.25">
      <c r="A13" s="10" t="s">
        <v>75</v>
      </c>
      <c r="B13" s="10" t="s">
        <v>218</v>
      </c>
      <c r="C13" s="10" t="s">
        <v>193</v>
      </c>
      <c r="D13" s="10" t="s">
        <v>230</v>
      </c>
      <c r="E13" s="10" t="s">
        <v>220</v>
      </c>
      <c r="F13" s="10"/>
      <c r="G13" s="14" t="s">
        <v>183</v>
      </c>
      <c r="H13" s="20" t="s">
        <v>204</v>
      </c>
      <c r="I13" s="10" t="str">
        <f>_xlfn.CONCAT(Table43[[#This Row],[Company ID]], "-", Table43[[#This Row],[Category]], "-[", Table43[[#This Row],[Template Description]], "]-", IF(Table43[[#This Row],[Type]]="USER", _xlfn.CONCAT(Table43[[#This Row],[Type]], "-", Table43[[#This Row],[ModifiedBy]]), Table43[[#This Row],[Type]]))</f>
        <v>GOV-NRR-[Non-Recurring - Legacy Bronze]-STANDARD</v>
      </c>
      <c r="J13" s="20" t="s">
        <v>204</v>
      </c>
      <c r="K13" s="14" t="s">
        <v>184</v>
      </c>
      <c r="L13" s="14"/>
      <c r="M13" s="14"/>
      <c r="N13" s="14"/>
      <c r="O13" s="14" t="s">
        <v>183</v>
      </c>
      <c r="P13" s="14" t="s">
        <v>183</v>
      </c>
      <c r="Q13" s="14"/>
      <c r="R13" s="14"/>
      <c r="S13" s="14"/>
      <c r="T13" s="14"/>
    </row>
    <row r="14" spans="1:20" x14ac:dyDescent="0.25">
      <c r="A14" s="10" t="s">
        <v>76</v>
      </c>
      <c r="B14" s="10" t="s">
        <v>218</v>
      </c>
      <c r="C14" s="10" t="s">
        <v>193</v>
      </c>
      <c r="D14" s="10" t="s">
        <v>86</v>
      </c>
      <c r="E14" s="10" t="s">
        <v>220</v>
      </c>
      <c r="F14" s="10"/>
      <c r="G14" s="14" t="s">
        <v>183</v>
      </c>
      <c r="H14" s="20" t="s">
        <v>206</v>
      </c>
      <c r="I14" s="10" t="str">
        <f>_xlfn.CONCAT(Table43[[#This Row],[Company ID]], "-", Table43[[#This Row],[Category]], "-[", Table43[[#This Row],[Template Description]], "]-", IF(Table43[[#This Row],[Type]]="USER", _xlfn.CONCAT(Table43[[#This Row],[Type]], "-", Table43[[#This Row],[ModifiedBy]]), Table43[[#This Row],[Type]]))</f>
        <v>GOV-NRR-[Renewal]-STANDARD</v>
      </c>
      <c r="J14" s="20" t="s">
        <v>206</v>
      </c>
      <c r="K14" s="14" t="s">
        <v>184</v>
      </c>
      <c r="L14" s="14"/>
      <c r="M14" s="14"/>
      <c r="N14" s="14"/>
      <c r="O14" s="14"/>
      <c r="P14" s="14" t="s">
        <v>183</v>
      </c>
      <c r="Q14" s="14"/>
      <c r="R14" s="14"/>
      <c r="S14" s="14"/>
      <c r="T14" s="14"/>
    </row>
    <row r="15" spans="1:20" x14ac:dyDescent="0.25">
      <c r="A15" s="17" t="s">
        <v>77</v>
      </c>
      <c r="B15" s="17"/>
      <c r="C15" s="17"/>
      <c r="D15" s="17"/>
      <c r="E15" s="17"/>
      <c r="F15" s="17"/>
      <c r="G15" s="18" t="s">
        <v>190</v>
      </c>
      <c r="H15" s="21"/>
      <c r="I15" s="17" t="str">
        <f>_xlfn.CONCAT(Table43[[#This Row],[Company ID]], "-", Table43[[#This Row],[Category]], "-[", Table43[[#This Row],[Template Description]], "]-", IF(Table43[[#This Row],[Type]]="USER", _xlfn.CONCAT(Table43[[#This Row],[Type]], "-", Table43[[#This Row],[ModifiedBy]]), Table43[[#This Row],[Type]]))</f>
        <v>--[]-</v>
      </c>
      <c r="J15" s="21"/>
      <c r="K15" s="18" t="s">
        <v>184</v>
      </c>
      <c r="L15" s="18"/>
      <c r="M15" s="18"/>
      <c r="N15" s="18"/>
      <c r="O15" s="18"/>
      <c r="P15" s="18"/>
      <c r="Q15" s="18"/>
      <c r="R15" s="18"/>
      <c r="S15" s="18"/>
      <c r="T15" s="18"/>
    </row>
    <row r="16" spans="1:20" x14ac:dyDescent="0.25">
      <c r="A16" s="10" t="s">
        <v>78</v>
      </c>
      <c r="B16" s="10"/>
      <c r="C16" s="10"/>
      <c r="D16" s="10"/>
      <c r="E16" s="10"/>
      <c r="F16" s="10"/>
      <c r="G16" s="14" t="s">
        <v>184</v>
      </c>
      <c r="H16" s="20"/>
      <c r="I16" s="10" t="str">
        <f>_xlfn.CONCAT(Table43[[#This Row],[Company ID]], "-", Table43[[#This Row],[Category]], "-[", Table43[[#This Row],[Template Description]], "]-", IF(Table43[[#This Row],[Type]]="USER", _xlfn.CONCAT(Table43[[#This Row],[Type]], "-", Table43[[#This Row],[ModifiedBy]]), Table43[[#This Row],[Type]]))</f>
        <v>--[]-</v>
      </c>
      <c r="J16" s="20"/>
      <c r="K16" s="14" t="s">
        <v>184</v>
      </c>
      <c r="L16" s="14"/>
      <c r="M16" s="14"/>
      <c r="N16" s="14"/>
      <c r="O16" s="14"/>
      <c r="P16" s="14"/>
      <c r="Q16" s="14" t="s">
        <v>183</v>
      </c>
      <c r="R16" s="14"/>
      <c r="S16" s="14"/>
      <c r="T16" s="14"/>
    </row>
    <row r="17" spans="1:20" x14ac:dyDescent="0.25">
      <c r="A17" s="17" t="s">
        <v>79</v>
      </c>
      <c r="B17" s="17"/>
      <c r="C17" s="17"/>
      <c r="D17" s="17"/>
      <c r="E17" s="17"/>
      <c r="F17" s="17"/>
      <c r="G17" s="18" t="s">
        <v>190</v>
      </c>
      <c r="H17" s="21"/>
      <c r="I17" s="17" t="str">
        <f>_xlfn.CONCAT(Table43[[#This Row],[Company ID]], "-", Table43[[#This Row],[Category]], "-[", Table43[[#This Row],[Template Description]], "]-", IF(Table43[[#This Row],[Type]]="USER", _xlfn.CONCAT(Table43[[#This Row],[Type]], "-", Table43[[#This Row],[ModifiedBy]]), Table43[[#This Row],[Type]]))</f>
        <v>--[]-</v>
      </c>
      <c r="J17" s="21"/>
      <c r="K17" s="18" t="s">
        <v>184</v>
      </c>
      <c r="L17" s="18"/>
      <c r="M17" s="18"/>
      <c r="N17" s="18"/>
      <c r="O17" s="18"/>
      <c r="P17" s="18"/>
      <c r="Q17" s="18"/>
      <c r="R17" s="18"/>
      <c r="S17" s="18"/>
      <c r="T17" s="18"/>
    </row>
    <row r="18" spans="1:20" x14ac:dyDescent="0.25">
      <c r="A18" s="10" t="s">
        <v>80</v>
      </c>
      <c r="B18" s="10" t="s">
        <v>188</v>
      </c>
      <c r="C18" s="10" t="s">
        <v>193</v>
      </c>
      <c r="D18" s="10" t="s">
        <v>80</v>
      </c>
      <c r="E18" s="10" t="s">
        <v>220</v>
      </c>
      <c r="F18" s="10"/>
      <c r="G18" s="14"/>
      <c r="H18" s="20" t="s">
        <v>80</v>
      </c>
      <c r="I18" s="10" t="str">
        <f>_xlfn.CONCAT(Table43[[#This Row],[Company ID]], "-", Table43[[#This Row],[Category]], "-[", Table43[[#This Row],[Template Description]], "]-", IF(Table43[[#This Row],[Type]]="USER", _xlfn.CONCAT(Table43[[#This Row],[Type]], "-", Table43[[#This Row],[ModifiedBy]]), Table43[[#This Row],[Type]]))</f>
        <v>MPC-NRR-[Non-Recurring]-STANDARD</v>
      </c>
      <c r="J18" s="20" t="s">
        <v>80</v>
      </c>
      <c r="K18" s="14" t="s">
        <v>183</v>
      </c>
      <c r="L18" s="14"/>
      <c r="M18" s="14" t="s">
        <v>183</v>
      </c>
      <c r="N18" s="14" t="s">
        <v>183</v>
      </c>
      <c r="O18" s="14" t="s">
        <v>183</v>
      </c>
      <c r="P18" s="14" t="s">
        <v>183</v>
      </c>
      <c r="Q18" s="14" t="s">
        <v>183</v>
      </c>
      <c r="R18" s="14"/>
      <c r="S18" s="14" t="s">
        <v>183</v>
      </c>
      <c r="T18" s="14" t="s">
        <v>183</v>
      </c>
    </row>
    <row r="19" spans="1:20" x14ac:dyDescent="0.25">
      <c r="A19" s="10" t="s">
        <v>81</v>
      </c>
      <c r="B19" s="10"/>
      <c r="C19" s="10"/>
      <c r="D19" s="10"/>
      <c r="E19" s="10"/>
      <c r="F19" s="10"/>
      <c r="G19" s="14"/>
      <c r="H19" s="20"/>
      <c r="I19" s="10" t="str">
        <f>_xlfn.CONCAT(Table43[[#This Row],[Company ID]], "-", Table43[[#This Row],[Category]], "-[", Table43[[#This Row],[Template Description]], "]-", IF(Table43[[#This Row],[Type]]="USER", _xlfn.CONCAT(Table43[[#This Row],[Type]], "-", Table43[[#This Row],[ModifiedBy]]), Table43[[#This Row],[Type]]))</f>
        <v>--[]-</v>
      </c>
      <c r="J19" s="20"/>
      <c r="K19" s="14" t="s">
        <v>184</v>
      </c>
      <c r="L19" s="14" t="s">
        <v>183</v>
      </c>
      <c r="M19" s="14"/>
      <c r="N19" s="14"/>
      <c r="O19" s="14"/>
      <c r="P19" s="14"/>
      <c r="Q19" s="14" t="s">
        <v>183</v>
      </c>
      <c r="R19" s="14"/>
      <c r="S19" s="14"/>
      <c r="T19" s="14"/>
    </row>
    <row r="20" spans="1:20" x14ac:dyDescent="0.25">
      <c r="A20" s="10" t="s">
        <v>82</v>
      </c>
      <c r="B20" s="10" t="s">
        <v>188</v>
      </c>
      <c r="C20" s="10" t="s">
        <v>193</v>
      </c>
      <c r="D20" s="10" t="s">
        <v>82</v>
      </c>
      <c r="E20" s="10" t="s">
        <v>223</v>
      </c>
      <c r="F20" s="10"/>
      <c r="G20" s="14"/>
      <c r="H20" s="20" t="s">
        <v>207</v>
      </c>
      <c r="I20" s="10" t="str">
        <f>_xlfn.CONCAT(Table43[[#This Row],[Company ID]], "-", Table43[[#This Row],[Category]], "-[", Table43[[#This Row],[Template Description]], "]-", IF(Table43[[#This Row],[Type]]="USER", _xlfn.CONCAT(Table43[[#This Row],[Type]], "-", Table43[[#This Row],[ModifiedBy]]), Table43[[#This Row],[Type]]))</f>
        <v>MPC-NRR-[OHD Master Quotes]-CLIENT</v>
      </c>
      <c r="J20" s="20" t="s">
        <v>207</v>
      </c>
      <c r="K20" s="14" t="s">
        <v>184</v>
      </c>
      <c r="L20" s="14"/>
      <c r="M20" s="14" t="s">
        <v>183</v>
      </c>
      <c r="N20" s="14"/>
      <c r="O20" s="14"/>
      <c r="P20" s="14"/>
      <c r="Q20" s="14" t="s">
        <v>184</v>
      </c>
      <c r="R20" s="14"/>
      <c r="S20" s="14"/>
      <c r="T20" s="14"/>
    </row>
    <row r="21" spans="1:20" x14ac:dyDescent="0.25">
      <c r="A21" s="10" t="s">
        <v>83</v>
      </c>
      <c r="B21" s="10" t="s">
        <v>188</v>
      </c>
      <c r="C21" s="10" t="s">
        <v>193</v>
      </c>
      <c r="D21" s="10" t="s">
        <v>200</v>
      </c>
      <c r="E21" s="10" t="s">
        <v>220</v>
      </c>
      <c r="F21" s="10"/>
      <c r="G21" s="14" t="s">
        <v>194</v>
      </c>
      <c r="H21" s="20" t="s">
        <v>200</v>
      </c>
      <c r="I21" s="10" t="str">
        <f>_xlfn.CONCAT(Table43[[#This Row],[Company ID]], "-", Table43[[#This Row],[Category]], "-[", Table43[[#This Row],[Template Description]], "]-", IF(Table43[[#This Row],[Type]]="USER", _xlfn.CONCAT(Table43[[#This Row],[Type]], "-", Table43[[#This Row],[ModifiedBy]]), Table43[[#This Row],[Type]]))</f>
        <v>MPC-NRR-[Physical Security]-STANDARD</v>
      </c>
      <c r="J21" s="20" t="s">
        <v>200</v>
      </c>
      <c r="K21" s="14" t="s">
        <v>184</v>
      </c>
      <c r="L21" s="14"/>
      <c r="M21" s="14" t="s">
        <v>183</v>
      </c>
      <c r="N21" s="14"/>
      <c r="O21" s="14"/>
      <c r="P21" s="14"/>
      <c r="Q21" s="14" t="s">
        <v>183</v>
      </c>
      <c r="R21" s="14"/>
      <c r="S21" s="14"/>
      <c r="T21" s="14"/>
    </row>
    <row r="22" spans="1:20" x14ac:dyDescent="0.25">
      <c r="A22" s="10" t="s">
        <v>84</v>
      </c>
      <c r="B22" s="10" t="s">
        <v>188</v>
      </c>
      <c r="C22" s="10" t="s">
        <v>193</v>
      </c>
      <c r="D22" s="10" t="s">
        <v>233</v>
      </c>
      <c r="E22" s="10" t="s">
        <v>222</v>
      </c>
      <c r="F22" s="10" t="s">
        <v>232</v>
      </c>
      <c r="G22" s="14" t="s">
        <v>194</v>
      </c>
      <c r="H22" s="20" t="s">
        <v>210</v>
      </c>
      <c r="I22" s="10" t="str">
        <f>_xlfn.CONCAT(Table43[[#This Row],[Company ID]], "-", Table43[[#This Row],[Category]], "-[", Table43[[#This Row],[Template Description]], "]-", IF(Table43[[#This Row],[Type]]="USER", _xlfn.CONCAT(Table43[[#This Row],[Type]], "-", Table43[[#This Row],[ModifiedBy]]), Table43[[#This Row],[Type]]))</f>
        <v>MPC-NRR-[Firewall End of Service Renewal]-USER-JSobernheim</v>
      </c>
      <c r="J22" s="20" t="s">
        <v>210</v>
      </c>
      <c r="K22" s="14" t="s">
        <v>184</v>
      </c>
      <c r="L22" s="14"/>
      <c r="M22" s="14"/>
      <c r="N22" s="14"/>
      <c r="O22" s="14" t="s">
        <v>183</v>
      </c>
      <c r="P22" s="14"/>
      <c r="Q22" s="14" t="s">
        <v>183</v>
      </c>
      <c r="R22" s="14"/>
      <c r="S22" s="14"/>
      <c r="T22" s="14"/>
    </row>
    <row r="23" spans="1:20" x14ac:dyDescent="0.25">
      <c r="A23" s="17" t="s">
        <v>85</v>
      </c>
      <c r="B23" s="17"/>
      <c r="C23" s="17"/>
      <c r="D23" s="17"/>
      <c r="E23" s="17"/>
      <c r="F23" s="17"/>
      <c r="G23" s="18"/>
      <c r="H23" s="21"/>
      <c r="I23" s="17" t="str">
        <f>_xlfn.CONCAT(Table43[[#This Row],[Company ID]], "-", Table43[[#This Row],[Category]], "-[", Table43[[#This Row],[Template Description]], "]-", IF(Table43[[#This Row],[Type]]="USER", _xlfn.CONCAT(Table43[[#This Row],[Type]], "-", Table43[[#This Row],[ModifiedBy]]), Table43[[#This Row],[Type]]))</f>
        <v>--[]-</v>
      </c>
      <c r="J23" s="21"/>
      <c r="K23" s="18" t="s">
        <v>184</v>
      </c>
      <c r="L23" s="18"/>
      <c r="M23" s="18"/>
      <c r="N23" s="18"/>
      <c r="O23" s="18"/>
      <c r="P23" s="18"/>
      <c r="Q23" s="18"/>
      <c r="R23" s="18"/>
      <c r="S23" s="18"/>
      <c r="T23" s="18"/>
    </row>
    <row r="24" spans="1:20" x14ac:dyDescent="0.25">
      <c r="A24" s="10" t="s">
        <v>86</v>
      </c>
      <c r="B24" s="10" t="s">
        <v>188</v>
      </c>
      <c r="C24" s="10" t="s">
        <v>193</v>
      </c>
      <c r="D24" s="10" t="s">
        <v>86</v>
      </c>
      <c r="E24" s="10" t="s">
        <v>220</v>
      </c>
      <c r="F24" s="10"/>
      <c r="G24" s="14" t="s">
        <v>183</v>
      </c>
      <c r="H24" s="20" t="s">
        <v>211</v>
      </c>
      <c r="I24" s="10" t="str">
        <f>_xlfn.CONCAT(Table43[[#This Row],[Company ID]], "-", Table43[[#This Row],[Category]], "-[", Table43[[#This Row],[Template Description]], "]-", IF(Table43[[#This Row],[Type]]="USER", _xlfn.CONCAT(Table43[[#This Row],[Type]], "-", Table43[[#This Row],[ModifiedBy]]), Table43[[#This Row],[Type]]))</f>
        <v>MPC-NRR-[Renewal]-STANDARD</v>
      </c>
      <c r="J24" s="20" t="s">
        <v>211</v>
      </c>
      <c r="K24" s="14" t="s">
        <v>184</v>
      </c>
      <c r="L24" s="14"/>
      <c r="M24" s="14" t="s">
        <v>183</v>
      </c>
      <c r="N24" s="14" t="s">
        <v>183</v>
      </c>
      <c r="O24" s="14" t="s">
        <v>183</v>
      </c>
      <c r="P24" s="14"/>
      <c r="Q24" s="14"/>
      <c r="R24" s="14"/>
      <c r="S24" s="14"/>
      <c r="T24" s="14"/>
    </row>
    <row r="25" spans="1:20" x14ac:dyDescent="0.25">
      <c r="A25" s="10" t="s">
        <v>87</v>
      </c>
      <c r="B25" s="10" t="s">
        <v>213</v>
      </c>
      <c r="C25" s="10" t="s">
        <v>193</v>
      </c>
      <c r="D25" s="10" t="s">
        <v>87</v>
      </c>
      <c r="E25" s="10" t="s">
        <v>220</v>
      </c>
      <c r="F25" s="10"/>
      <c r="G25" s="14"/>
      <c r="H25" s="20" t="s">
        <v>212</v>
      </c>
      <c r="I25" s="10" t="str">
        <f>_xlfn.CONCAT(Table43[[#This Row],[Company ID]], "-", Table43[[#This Row],[Category]], "-[", Table43[[#This Row],[Template Description]], "]-", IF(Table43[[#This Row],[Type]]="USER", _xlfn.CONCAT(Table43[[#This Row],[Type]], "-", Table43[[#This Row],[ModifiedBy]]), Table43[[#This Row],[Type]]))</f>
        <v>RIT-NRR-[Security Risk Assessment]-STANDARD</v>
      </c>
      <c r="J25" s="20" t="s">
        <v>212</v>
      </c>
      <c r="K25" s="14" t="s">
        <v>184</v>
      </c>
      <c r="L25" s="14"/>
      <c r="M25" s="14"/>
      <c r="N25" s="14"/>
      <c r="O25" s="14"/>
      <c r="P25" s="14"/>
      <c r="Q25" s="14" t="s">
        <v>183</v>
      </c>
      <c r="R25" s="14"/>
      <c r="S25" s="14"/>
      <c r="T25" s="14"/>
    </row>
    <row r="26" spans="1:20" x14ac:dyDescent="0.25">
      <c r="A26" s="10" t="s">
        <v>88</v>
      </c>
      <c r="B26" s="10" t="s">
        <v>208</v>
      </c>
      <c r="C26" s="10" t="s">
        <v>193</v>
      </c>
      <c r="D26" s="10" t="s">
        <v>201</v>
      </c>
      <c r="E26" s="10"/>
      <c r="F26" s="10"/>
      <c r="G26" s="14"/>
      <c r="H26" s="20"/>
      <c r="I26" s="10" t="str">
        <f>_xlfn.CONCAT(Table43[[#This Row],[Company ID]], "-", Table43[[#This Row],[Category]], "-[", Table43[[#This Row],[Template Description]], "]-", IF(Table43[[#This Row],[Type]]="USER", _xlfn.CONCAT(Table43[[#This Row],[Type]], "-", Table43[[#This Row],[ModifiedBy]]), Table43[[#This Row],[Type]]))</f>
        <v>VMS-NRR-[Fixed Labor Rates]-</v>
      </c>
      <c r="J26" s="20"/>
      <c r="K26" s="14" t="s">
        <v>184</v>
      </c>
      <c r="L26" s="14"/>
      <c r="M26" s="14"/>
      <c r="N26" s="14"/>
      <c r="O26" s="14"/>
      <c r="P26" s="14"/>
      <c r="Q26" s="14" t="s">
        <v>183</v>
      </c>
      <c r="R26" s="14"/>
      <c r="S26" s="14"/>
      <c r="T26" s="14"/>
    </row>
    <row r="27" spans="1:20" x14ac:dyDescent="0.25">
      <c r="A27" s="10" t="s">
        <v>89</v>
      </c>
      <c r="B27" s="10" t="s">
        <v>208</v>
      </c>
      <c r="C27" s="10" t="s">
        <v>193</v>
      </c>
      <c r="D27" s="10" t="s">
        <v>202</v>
      </c>
      <c r="E27" s="10"/>
      <c r="F27" s="10"/>
      <c r="G27" s="14"/>
      <c r="H27" s="20"/>
      <c r="I27" s="10" t="str">
        <f>_xlfn.CONCAT(Table43[[#This Row],[Company ID]], "-", Table43[[#This Row],[Category]], "-[", Table43[[#This Row],[Template Description]], "]-", IF(Table43[[#This Row],[Type]]="USER", _xlfn.CONCAT(Table43[[#This Row],[Type]], "-", Table43[[#This Row],[ModifiedBy]]), Table43[[#This Row],[Type]]))</f>
        <v>VMS-NRR-[PSP Labor Rates]-</v>
      </c>
      <c r="J27" s="20"/>
      <c r="K27" s="14" t="s">
        <v>184</v>
      </c>
      <c r="L27" s="14"/>
      <c r="M27" s="14"/>
      <c r="N27" s="14"/>
      <c r="O27" s="14"/>
      <c r="P27" s="14"/>
      <c r="Q27" s="14" t="s">
        <v>183</v>
      </c>
      <c r="R27" s="14"/>
      <c r="S27" s="14"/>
      <c r="T27" s="14"/>
    </row>
    <row r="28" spans="1:20" x14ac:dyDescent="0.25">
      <c r="A28" s="17" t="s">
        <v>90</v>
      </c>
      <c r="B28" s="17" t="s">
        <v>208</v>
      </c>
      <c r="C28" s="17" t="s">
        <v>193</v>
      </c>
      <c r="D28" s="17" t="s">
        <v>86</v>
      </c>
      <c r="E28" s="17"/>
      <c r="F28" s="17"/>
      <c r="G28" s="18" t="s">
        <v>190</v>
      </c>
      <c r="H28" s="21"/>
      <c r="I28" s="17" t="str">
        <f>_xlfn.CONCAT(Table43[[#This Row],[Company ID]], "-", Table43[[#This Row],[Category]], "-[", Table43[[#This Row],[Template Description]], "]-", IF(Table43[[#This Row],[Type]]="USER", _xlfn.CONCAT(Table43[[#This Row],[Type]], "-", Table43[[#This Row],[ModifiedBy]]), Table43[[#This Row],[Type]]))</f>
        <v>VMS-NRR-[Renewal]-</v>
      </c>
      <c r="J28" s="21"/>
      <c r="K28" s="18" t="s">
        <v>184</v>
      </c>
      <c r="L28" s="18"/>
      <c r="M28" s="18"/>
      <c r="N28" s="18"/>
      <c r="O28" s="18"/>
      <c r="P28" s="18"/>
      <c r="Q28" s="18"/>
      <c r="R28" s="18"/>
      <c r="S28" s="18"/>
      <c r="T28" s="18"/>
    </row>
    <row r="29" spans="1:20" x14ac:dyDescent="0.25">
      <c r="A29" t="s">
        <v>91</v>
      </c>
      <c r="G29" s="16"/>
      <c r="H29" s="22"/>
      <c r="K29" s="16"/>
      <c r="L29" s="16"/>
      <c r="M29" s="16"/>
      <c r="N29" s="16"/>
      <c r="O29" s="16"/>
      <c r="P29" s="16"/>
      <c r="Q29" s="16"/>
      <c r="R29" s="16"/>
      <c r="S29" s="16"/>
      <c r="T29" s="16"/>
    </row>
    <row r="30" spans="1:20" x14ac:dyDescent="0.25">
      <c r="A30" t="s">
        <v>93</v>
      </c>
      <c r="G30" s="16"/>
      <c r="H30" s="22"/>
      <c r="K30" s="16"/>
      <c r="L30" s="16"/>
      <c r="M30" s="16"/>
      <c r="N30" s="16"/>
      <c r="O30" s="16"/>
      <c r="P30" s="16"/>
      <c r="Q30" s="16"/>
      <c r="R30" s="16"/>
      <c r="S30" s="16"/>
      <c r="T30" s="16"/>
    </row>
    <row r="31" spans="1:20" x14ac:dyDescent="0.25">
      <c r="A31" t="s">
        <v>94</v>
      </c>
      <c r="G31" s="16"/>
      <c r="H31" s="22" t="s">
        <v>191</v>
      </c>
      <c r="K31" s="16"/>
      <c r="L31" s="16"/>
      <c r="M31" s="16"/>
      <c r="N31" s="16"/>
      <c r="O31" s="16"/>
      <c r="P31" s="16"/>
      <c r="Q31" s="16"/>
      <c r="R31" s="16"/>
      <c r="S31" s="16"/>
      <c r="T31" s="16"/>
    </row>
    <row r="32" spans="1:20" x14ac:dyDescent="0.25">
      <c r="A32" t="s">
        <v>95</v>
      </c>
      <c r="G32" s="16"/>
      <c r="H32" s="22"/>
      <c r="K32" s="16"/>
      <c r="L32" s="16"/>
      <c r="M32" s="16"/>
      <c r="N32" s="16"/>
      <c r="O32" s="16"/>
      <c r="P32" s="16"/>
      <c r="Q32" s="16"/>
      <c r="R32" s="16"/>
      <c r="S32" s="16"/>
      <c r="T32" s="16"/>
    </row>
    <row r="33" spans="1:20" x14ac:dyDescent="0.25">
      <c r="A33" t="s">
        <v>96</v>
      </c>
      <c r="G33" s="16"/>
      <c r="H33" s="22" t="s">
        <v>182</v>
      </c>
      <c r="K33" s="16"/>
      <c r="L33" s="16"/>
      <c r="M33" s="16"/>
      <c r="N33" s="16"/>
      <c r="O33" s="16"/>
      <c r="P33" s="16"/>
      <c r="Q33" s="16"/>
      <c r="R33" s="16"/>
      <c r="S33" s="16"/>
      <c r="T33" s="16"/>
    </row>
    <row r="34" spans="1:20" x14ac:dyDescent="0.25">
      <c r="A34" t="s">
        <v>97</v>
      </c>
      <c r="G34" s="16"/>
      <c r="H34" s="22"/>
      <c r="K34" s="16"/>
      <c r="L34" s="16"/>
      <c r="M34" s="16"/>
      <c r="N34" s="16"/>
      <c r="O34" s="16"/>
      <c r="P34" s="16"/>
      <c r="Q34" s="16"/>
      <c r="R34" s="16"/>
      <c r="S34" s="16"/>
      <c r="T34" s="16"/>
    </row>
    <row r="35" spans="1:20" x14ac:dyDescent="0.25">
      <c r="A35" t="s">
        <v>98</v>
      </c>
      <c r="G35" s="16"/>
      <c r="H35" s="22" t="s">
        <v>214</v>
      </c>
      <c r="K35" s="16"/>
      <c r="L35" s="16"/>
      <c r="M35" s="16"/>
      <c r="N35" s="16"/>
      <c r="O35" s="16"/>
      <c r="P35" s="16"/>
      <c r="Q35" s="16"/>
      <c r="R35" s="16"/>
      <c r="S35" s="16"/>
      <c r="T35" s="16"/>
    </row>
    <row r="36" spans="1:20" x14ac:dyDescent="0.25">
      <c r="A36" t="s">
        <v>99</v>
      </c>
      <c r="G36" s="16"/>
      <c r="H36" s="22" t="s">
        <v>214</v>
      </c>
      <c r="K36" s="16"/>
      <c r="L36" s="16"/>
      <c r="M36" s="16"/>
      <c r="N36" s="16"/>
      <c r="O36" s="16"/>
      <c r="P36" s="16"/>
      <c r="Q36" s="16"/>
      <c r="R36" s="16"/>
      <c r="S36" s="16"/>
      <c r="T36" s="16"/>
    </row>
    <row r="37" spans="1:20" x14ac:dyDescent="0.25">
      <c r="A37" t="s">
        <v>100</v>
      </c>
      <c r="G37" s="16"/>
      <c r="H37" s="22" t="s">
        <v>214</v>
      </c>
      <c r="K37" s="16"/>
      <c r="L37" s="16"/>
      <c r="M37" s="16"/>
      <c r="N37" s="16"/>
      <c r="O37" s="16"/>
      <c r="P37" s="16"/>
      <c r="Q37" s="16"/>
      <c r="R37" s="16"/>
      <c r="S37" s="16"/>
      <c r="T37" s="16"/>
    </row>
    <row r="38" spans="1:20" x14ac:dyDescent="0.25">
      <c r="A38" t="s">
        <v>101</v>
      </c>
      <c r="G38" s="16"/>
      <c r="H38" s="22" t="s">
        <v>214</v>
      </c>
      <c r="K38" s="16"/>
      <c r="L38" s="16"/>
      <c r="M38" s="16"/>
      <c r="N38" s="16"/>
      <c r="O38" s="16"/>
      <c r="P38" s="16"/>
      <c r="Q38" s="16"/>
      <c r="R38" s="16"/>
      <c r="S38" s="16"/>
      <c r="T38" s="16"/>
    </row>
    <row r="39" spans="1:20" x14ac:dyDescent="0.25">
      <c r="A39" t="s">
        <v>102</v>
      </c>
      <c r="G39" s="16"/>
      <c r="H39" s="22" t="s">
        <v>214</v>
      </c>
      <c r="K39" s="16"/>
      <c r="L39" s="16"/>
      <c r="M39" s="16"/>
      <c r="N39" s="16"/>
      <c r="O39" s="16"/>
      <c r="P39" s="16"/>
      <c r="Q39" s="16"/>
      <c r="R39" s="16"/>
      <c r="S39" s="16"/>
      <c r="T39" s="16"/>
    </row>
    <row r="40" spans="1:20" x14ac:dyDescent="0.25">
      <c r="A40" t="s">
        <v>103</v>
      </c>
      <c r="G40" s="16"/>
      <c r="H40" s="22" t="s">
        <v>214</v>
      </c>
      <c r="K40" s="16"/>
      <c r="L40" s="16"/>
      <c r="M40" s="16"/>
      <c r="N40" s="16"/>
      <c r="O40" s="16"/>
      <c r="P40" s="16"/>
      <c r="Q40" s="16"/>
      <c r="R40" s="16"/>
      <c r="S40" s="16"/>
      <c r="T40" s="16"/>
    </row>
    <row r="41" spans="1:20" x14ac:dyDescent="0.25">
      <c r="A41" t="s">
        <v>104</v>
      </c>
      <c r="G41" s="16"/>
      <c r="H41" s="22" t="s">
        <v>214</v>
      </c>
      <c r="K41" s="16"/>
      <c r="L41" s="16"/>
      <c r="M41" s="16"/>
      <c r="N41" s="16"/>
      <c r="O41" s="16"/>
      <c r="P41" s="16"/>
      <c r="Q41" s="16"/>
      <c r="R41" s="16"/>
      <c r="S41" s="16"/>
      <c r="T41" s="16"/>
    </row>
    <row r="42" spans="1:20" x14ac:dyDescent="0.25">
      <c r="A42" t="s">
        <v>105</v>
      </c>
      <c r="G42" s="16"/>
      <c r="H42" s="22" t="s">
        <v>205</v>
      </c>
      <c r="K42" s="16"/>
      <c r="L42" s="16"/>
      <c r="M42" s="16"/>
      <c r="N42" s="16"/>
      <c r="O42" s="16"/>
      <c r="P42" s="16"/>
      <c r="Q42" s="16"/>
      <c r="R42" s="16"/>
      <c r="S42" s="16"/>
      <c r="T42" s="16"/>
    </row>
    <row r="43" spans="1:20" x14ac:dyDescent="0.25">
      <c r="A43" t="s">
        <v>106</v>
      </c>
      <c r="G43" s="16"/>
      <c r="H43" s="22"/>
      <c r="K43" s="16"/>
      <c r="L43" s="16"/>
      <c r="M43" s="16"/>
      <c r="N43" s="16"/>
      <c r="O43" s="16"/>
      <c r="P43" s="16"/>
      <c r="Q43" s="16"/>
      <c r="R43" s="16"/>
      <c r="S43" s="16"/>
      <c r="T43" s="16"/>
    </row>
    <row r="44" spans="1:20" x14ac:dyDescent="0.25">
      <c r="A44" t="s">
        <v>107</v>
      </c>
      <c r="G44" s="16"/>
      <c r="H44" s="22"/>
      <c r="K44" s="16"/>
      <c r="L44" s="16"/>
      <c r="M44" s="16"/>
      <c r="N44" s="16"/>
      <c r="O44" s="16"/>
      <c r="P44" s="16"/>
      <c r="Q44" s="16"/>
      <c r="R44" s="16"/>
      <c r="S44" s="16"/>
      <c r="T44" s="16"/>
    </row>
    <row r="45" spans="1:20" x14ac:dyDescent="0.25">
      <c r="A45" t="s">
        <v>108</v>
      </c>
      <c r="G45" s="16"/>
      <c r="H45" s="22"/>
      <c r="K45" s="16"/>
      <c r="L45" s="16"/>
      <c r="M45" s="16"/>
      <c r="N45" s="16"/>
      <c r="O45" s="16"/>
      <c r="P45" s="16"/>
      <c r="Q45" s="16"/>
      <c r="R45" s="16"/>
      <c r="S45" s="16"/>
      <c r="T45" s="16"/>
    </row>
    <row r="46" spans="1:20" x14ac:dyDescent="0.25">
      <c r="A46" t="s">
        <v>109</v>
      </c>
      <c r="G46" s="16"/>
      <c r="H46" s="22"/>
      <c r="K46" s="16"/>
      <c r="L46" s="16"/>
      <c r="M46" s="16"/>
      <c r="N46" s="16"/>
      <c r="O46" s="16"/>
      <c r="P46" s="16"/>
      <c r="Q46" s="16"/>
      <c r="R46" s="16"/>
      <c r="S46" s="16"/>
      <c r="T46" s="16"/>
    </row>
    <row r="47" spans="1:20" x14ac:dyDescent="0.25">
      <c r="A47" t="s">
        <v>110</v>
      </c>
      <c r="G47" s="16"/>
      <c r="H47" s="22"/>
      <c r="K47" s="16"/>
      <c r="L47" s="16"/>
      <c r="M47" s="16"/>
      <c r="N47" s="16"/>
      <c r="O47" s="16"/>
      <c r="P47" s="16"/>
      <c r="Q47" s="16"/>
      <c r="R47" s="16"/>
      <c r="S47" s="16"/>
      <c r="T47" s="16"/>
    </row>
    <row r="48" spans="1:20" x14ac:dyDescent="0.25">
      <c r="A48" t="s">
        <v>111</v>
      </c>
      <c r="G48" s="16"/>
      <c r="H48" s="22" t="s">
        <v>209</v>
      </c>
      <c r="K48" s="16"/>
      <c r="L48" s="16"/>
      <c r="M48" s="16"/>
      <c r="N48" s="16"/>
      <c r="O48" s="16"/>
      <c r="P48" s="16"/>
      <c r="Q48" s="16"/>
      <c r="R48" s="16"/>
      <c r="S48" s="16"/>
      <c r="T48" s="16"/>
    </row>
    <row r="49" spans="1:20" x14ac:dyDescent="0.25">
      <c r="A49" t="s">
        <v>112</v>
      </c>
      <c r="G49" s="16"/>
      <c r="H49" s="22"/>
      <c r="K49" s="16"/>
      <c r="L49" s="16"/>
      <c r="M49" s="16"/>
      <c r="N49" s="16"/>
      <c r="O49" s="16"/>
      <c r="P49" s="16"/>
      <c r="Q49" s="16"/>
      <c r="R49" s="16"/>
      <c r="S49" s="16"/>
      <c r="T49" s="16"/>
    </row>
    <row r="50" spans="1:20" x14ac:dyDescent="0.25">
      <c r="A50" t="s">
        <v>113</v>
      </c>
      <c r="G50" s="16"/>
      <c r="H50" s="22"/>
      <c r="K50" s="16"/>
      <c r="L50" s="16"/>
      <c r="M50" s="16"/>
      <c r="N50" s="16"/>
      <c r="O50" s="16"/>
      <c r="P50" s="16"/>
      <c r="Q50" s="16"/>
      <c r="R50" s="16"/>
      <c r="S50" s="16"/>
      <c r="T50" s="16"/>
    </row>
    <row r="51" spans="1:20" x14ac:dyDescent="0.25">
      <c r="A51" t="s">
        <v>114</v>
      </c>
      <c r="G51" s="16"/>
      <c r="H51" s="22"/>
      <c r="K51" s="16"/>
      <c r="L51" s="16"/>
      <c r="M51" s="16"/>
      <c r="N51" s="16"/>
      <c r="O51" s="16"/>
      <c r="P51" s="16"/>
      <c r="Q51" s="16"/>
      <c r="R51" s="16"/>
      <c r="S51" s="16"/>
      <c r="T51" s="16"/>
    </row>
    <row r="52" spans="1:20" x14ac:dyDescent="0.25">
      <c r="A52" t="s">
        <v>115</v>
      </c>
      <c r="G52" s="16"/>
      <c r="H52" s="22"/>
      <c r="K52" s="16"/>
      <c r="L52" s="16"/>
      <c r="M52" s="16"/>
      <c r="N52" s="16"/>
      <c r="O52" s="16"/>
      <c r="P52" s="16"/>
      <c r="Q52" s="16"/>
      <c r="R52" s="16"/>
      <c r="S52" s="16"/>
      <c r="T52" s="16"/>
    </row>
    <row r="53" spans="1:20" x14ac:dyDescent="0.25">
      <c r="A53" t="s">
        <v>116</v>
      </c>
      <c r="G53" s="16"/>
      <c r="H53" s="22"/>
      <c r="K53" s="16"/>
      <c r="L53" s="16"/>
      <c r="M53" s="16"/>
      <c r="N53" s="16"/>
      <c r="O53" s="16"/>
      <c r="P53" s="16"/>
      <c r="Q53" s="16"/>
      <c r="R53" s="16"/>
      <c r="S53" s="16"/>
      <c r="T53" s="16"/>
    </row>
    <row r="54" spans="1:20" x14ac:dyDescent="0.25">
      <c r="A54" t="s">
        <v>117</v>
      </c>
      <c r="G54" s="16"/>
      <c r="H54" s="22"/>
      <c r="K54" s="16"/>
      <c r="L54" s="16"/>
      <c r="M54" s="16"/>
      <c r="N54" s="16"/>
      <c r="O54" s="16"/>
      <c r="P54" s="16"/>
      <c r="Q54" s="16"/>
      <c r="R54" s="16"/>
      <c r="S54" s="16"/>
      <c r="T54" s="16"/>
    </row>
    <row r="55" spans="1:20" x14ac:dyDescent="0.25">
      <c r="A55" t="s">
        <v>118</v>
      </c>
      <c r="G55" s="16"/>
      <c r="H55" s="22"/>
      <c r="K55" s="16"/>
      <c r="L55" s="16"/>
      <c r="M55" s="16"/>
      <c r="N55" s="16"/>
      <c r="O55" s="16"/>
      <c r="P55" s="16"/>
      <c r="Q55" s="16"/>
      <c r="R55" s="16"/>
      <c r="S55" s="16"/>
      <c r="T55" s="16"/>
    </row>
    <row r="56" spans="1:20" x14ac:dyDescent="0.25">
      <c r="A56" s="17" t="s">
        <v>67</v>
      </c>
      <c r="B56" s="17"/>
      <c r="C56" s="17"/>
      <c r="D56" s="17"/>
      <c r="E56" s="17"/>
      <c r="F56" s="17"/>
      <c r="G56" s="18"/>
      <c r="H56" s="21"/>
      <c r="I56" s="17"/>
      <c r="J56" s="17"/>
      <c r="K56" s="18"/>
      <c r="L56" s="18"/>
      <c r="M56" s="18"/>
      <c r="N56" s="18"/>
      <c r="O56" s="18"/>
      <c r="P56" s="18" t="s">
        <v>183</v>
      </c>
      <c r="Q56" s="18" t="s">
        <v>183</v>
      </c>
      <c r="R56" s="18"/>
      <c r="S56" s="18"/>
      <c r="T56" s="18"/>
    </row>
    <row r="57" spans="1:20" x14ac:dyDescent="0.25">
      <c r="A57" s="17" t="s">
        <v>68</v>
      </c>
      <c r="B57" s="17"/>
      <c r="C57" s="17"/>
      <c r="D57" s="17"/>
      <c r="E57" s="17"/>
      <c r="F57" s="17"/>
      <c r="G57" s="18"/>
      <c r="H57" s="21"/>
      <c r="I57" s="17"/>
      <c r="J57" s="17"/>
      <c r="K57" s="18"/>
      <c r="L57" s="18"/>
      <c r="M57" s="18"/>
      <c r="N57" s="18"/>
      <c r="O57" s="18"/>
      <c r="P57" s="18" t="s">
        <v>183</v>
      </c>
      <c r="Q57" s="18" t="s">
        <v>183</v>
      </c>
      <c r="R57" s="18"/>
      <c r="S57" s="18"/>
      <c r="T57" s="18"/>
    </row>
    <row r="58" spans="1:20" x14ac:dyDescent="0.25">
      <c r="A58" s="17" t="s">
        <v>69</v>
      </c>
      <c r="B58" s="17"/>
      <c r="C58" s="17"/>
      <c r="D58" s="17"/>
      <c r="E58" s="17"/>
      <c r="F58" s="17"/>
      <c r="G58" s="18"/>
      <c r="H58" s="21"/>
      <c r="I58" s="17"/>
      <c r="J58" s="17"/>
      <c r="K58" s="18"/>
      <c r="L58" s="18"/>
      <c r="M58" s="18"/>
      <c r="N58" s="18"/>
      <c r="O58" s="18"/>
      <c r="P58" s="18" t="s">
        <v>183</v>
      </c>
      <c r="Q58" s="18" t="s">
        <v>183</v>
      </c>
      <c r="R58" s="18"/>
      <c r="S58" s="18"/>
      <c r="T58" s="18"/>
    </row>
    <row r="59" spans="1:20" x14ac:dyDescent="0.25">
      <c r="A59" s="17" t="s">
        <v>70</v>
      </c>
      <c r="B59" s="17"/>
      <c r="C59" s="17"/>
      <c r="D59" s="17"/>
      <c r="E59" s="17"/>
      <c r="F59" s="17"/>
      <c r="G59" s="18"/>
      <c r="H59" s="21"/>
      <c r="I59" s="17"/>
      <c r="J59" s="17"/>
      <c r="K59" s="18"/>
      <c r="L59" s="18"/>
      <c r="M59" s="18"/>
      <c r="N59" s="18"/>
      <c r="O59" s="18"/>
      <c r="P59" s="18" t="s">
        <v>183</v>
      </c>
      <c r="Q59" s="18" t="s">
        <v>183</v>
      </c>
      <c r="R59" s="18"/>
      <c r="S59" s="18"/>
      <c r="T59" s="18"/>
    </row>
    <row r="60" spans="1:20" x14ac:dyDescent="0.25">
      <c r="A60" s="17" t="s">
        <v>71</v>
      </c>
      <c r="B60" s="17"/>
      <c r="C60" s="17"/>
      <c r="D60" s="17"/>
      <c r="E60" s="17"/>
      <c r="F60" s="17"/>
      <c r="G60" s="18"/>
      <c r="H60" s="21"/>
      <c r="I60" s="17"/>
      <c r="J60" s="17"/>
      <c r="K60" s="18"/>
      <c r="L60" s="18"/>
      <c r="M60" s="18"/>
      <c r="N60" s="18"/>
      <c r="O60" s="18"/>
      <c r="P60" s="18" t="s">
        <v>183</v>
      </c>
      <c r="Q60" s="18" t="s">
        <v>183</v>
      </c>
      <c r="R60" s="18"/>
      <c r="S60" s="18"/>
      <c r="T60" s="18"/>
    </row>
    <row r="61" spans="1:20" x14ac:dyDescent="0.25">
      <c r="A61" t="s">
        <v>119</v>
      </c>
      <c r="G61" s="16"/>
      <c r="H61" s="22"/>
      <c r="K61" s="16"/>
      <c r="L61" s="16"/>
      <c r="M61" s="16"/>
      <c r="N61" s="16"/>
      <c r="O61" s="16"/>
      <c r="P61" s="16"/>
      <c r="Q61" s="16"/>
      <c r="R61" s="16"/>
      <c r="S61" s="16"/>
      <c r="T61" s="16"/>
    </row>
    <row r="62" spans="1:20" x14ac:dyDescent="0.25">
      <c r="A62" t="s">
        <v>120</v>
      </c>
      <c r="G62" s="16"/>
      <c r="H62" s="22"/>
      <c r="K62" s="16"/>
      <c r="L62" s="16"/>
      <c r="M62" s="16"/>
      <c r="N62" s="16"/>
      <c r="O62" s="16"/>
      <c r="P62" s="16"/>
      <c r="Q62" s="16"/>
      <c r="R62" s="16"/>
      <c r="S62" s="16"/>
      <c r="T62" s="16"/>
    </row>
    <row r="63" spans="1:20" x14ac:dyDescent="0.25">
      <c r="A63" t="s">
        <v>121</v>
      </c>
      <c r="G63" s="16"/>
      <c r="H63" s="22"/>
      <c r="K63" s="16"/>
      <c r="L63" s="16"/>
      <c r="M63" s="16"/>
      <c r="N63" s="16"/>
      <c r="O63" s="16"/>
      <c r="P63" s="16"/>
      <c r="Q63" s="16"/>
      <c r="R63" s="16"/>
      <c r="S63" s="16"/>
      <c r="T63" s="16"/>
    </row>
    <row r="64" spans="1:20" x14ac:dyDescent="0.25">
      <c r="A64" t="s">
        <v>122</v>
      </c>
      <c r="G64" s="16"/>
      <c r="H64" s="22"/>
      <c r="K64" s="16"/>
      <c r="L64" s="16"/>
      <c r="M64" s="16"/>
      <c r="N64" s="16"/>
      <c r="O64" s="16"/>
      <c r="P64" s="16"/>
      <c r="Q64" s="16"/>
      <c r="R64" s="16"/>
      <c r="S64" s="16"/>
      <c r="T64" s="16"/>
    </row>
    <row r="65" spans="1:20" x14ac:dyDescent="0.25">
      <c r="A65" t="s">
        <v>123</v>
      </c>
      <c r="G65" s="16"/>
      <c r="H65" s="22"/>
      <c r="K65" s="16"/>
      <c r="L65" s="16"/>
      <c r="M65" s="16"/>
      <c r="N65" s="16"/>
      <c r="O65" s="16"/>
      <c r="P65" s="16"/>
      <c r="Q65" s="16"/>
      <c r="R65" s="16"/>
      <c r="S65" s="16"/>
      <c r="T65" s="16"/>
    </row>
    <row r="66" spans="1:20" x14ac:dyDescent="0.25">
      <c r="A66" t="s">
        <v>124</v>
      </c>
      <c r="G66" s="16"/>
      <c r="H66" s="22"/>
      <c r="K66" s="16"/>
      <c r="L66" s="16"/>
      <c r="M66" s="16"/>
      <c r="N66" s="16"/>
      <c r="O66" s="16"/>
      <c r="P66" s="16"/>
      <c r="Q66" s="16"/>
      <c r="R66" s="16"/>
      <c r="S66" s="16"/>
      <c r="T66" s="16"/>
    </row>
    <row r="67" spans="1:20" x14ac:dyDescent="0.25">
      <c r="A67" t="s">
        <v>125</v>
      </c>
      <c r="G67" s="16"/>
      <c r="H67" s="22"/>
      <c r="K67" s="16"/>
      <c r="L67" s="16"/>
      <c r="M67" s="16"/>
      <c r="N67" s="16"/>
      <c r="O67" s="16"/>
      <c r="P67" s="16"/>
      <c r="Q67" s="16"/>
      <c r="R67" s="16"/>
      <c r="S67" s="16"/>
      <c r="T67" s="16"/>
    </row>
    <row r="68" spans="1:20" x14ac:dyDescent="0.25">
      <c r="A68" t="s">
        <v>126</v>
      </c>
      <c r="G68" s="16"/>
      <c r="H68" s="22"/>
      <c r="K68" s="16"/>
      <c r="L68" s="16"/>
      <c r="M68" s="16"/>
      <c r="N68" s="16"/>
      <c r="O68" s="16"/>
      <c r="P68" s="16"/>
      <c r="Q68" s="16"/>
      <c r="R68" s="16"/>
      <c r="S68" s="16"/>
      <c r="T68" s="16"/>
    </row>
    <row r="69" spans="1:20" x14ac:dyDescent="0.25">
      <c r="A69" t="s">
        <v>127</v>
      </c>
      <c r="G69" s="16"/>
      <c r="H69" s="22"/>
      <c r="K69" s="16"/>
      <c r="L69" s="16"/>
      <c r="M69" s="16"/>
      <c r="N69" s="16"/>
      <c r="O69" s="16"/>
      <c r="P69" s="16"/>
      <c r="Q69" s="16"/>
      <c r="R69" s="16"/>
      <c r="S69" s="16"/>
      <c r="T69" s="16"/>
    </row>
    <row r="70" spans="1:20" x14ac:dyDescent="0.25">
      <c r="A70" t="s">
        <v>128</v>
      </c>
      <c r="G70" s="16"/>
      <c r="H70" s="22"/>
      <c r="K70" s="16"/>
      <c r="L70" s="16"/>
      <c r="M70" s="16"/>
      <c r="N70" s="16"/>
      <c r="O70" s="16"/>
      <c r="P70" s="16"/>
      <c r="Q70" s="16"/>
      <c r="R70" s="16"/>
      <c r="S70" s="16"/>
      <c r="T70" s="16"/>
    </row>
    <row r="71" spans="1:20" x14ac:dyDescent="0.25">
      <c r="A71" t="s">
        <v>129</v>
      </c>
      <c r="G71" s="16"/>
      <c r="H71" s="22"/>
      <c r="K71" s="16"/>
      <c r="L71" s="16"/>
      <c r="M71" s="16"/>
      <c r="N71" s="16"/>
      <c r="O71" s="16"/>
      <c r="P71" s="16"/>
      <c r="Q71" s="16"/>
      <c r="R71" s="16"/>
      <c r="S71" s="16"/>
      <c r="T71" s="16"/>
    </row>
    <row r="72" spans="1:20" x14ac:dyDescent="0.25">
      <c r="A72" t="s">
        <v>130</v>
      </c>
      <c r="G72" s="16"/>
      <c r="H72" s="22"/>
      <c r="K72" s="16"/>
      <c r="L72" s="16"/>
      <c r="M72" s="16"/>
      <c r="N72" s="16"/>
      <c r="O72" s="16"/>
      <c r="P72" s="16"/>
      <c r="Q72" s="16"/>
      <c r="R72" s="16"/>
      <c r="S72" s="16"/>
      <c r="T72" s="16"/>
    </row>
    <row r="73" spans="1:20" x14ac:dyDescent="0.25">
      <c r="A73" t="s">
        <v>131</v>
      </c>
      <c r="G73" s="16"/>
      <c r="H73" s="22"/>
      <c r="K73" s="16"/>
      <c r="L73" s="16"/>
      <c r="M73" s="16"/>
      <c r="N73" s="16"/>
      <c r="O73" s="16"/>
      <c r="P73" s="16"/>
      <c r="Q73" s="16"/>
      <c r="R73" s="16"/>
      <c r="S73" s="16"/>
      <c r="T73" s="16"/>
    </row>
    <row r="74" spans="1:20" x14ac:dyDescent="0.25">
      <c r="A74" t="s">
        <v>132</v>
      </c>
      <c r="G74" s="16"/>
      <c r="H74" s="22"/>
      <c r="K74" s="16"/>
      <c r="L74" s="16"/>
      <c r="M74" s="16"/>
      <c r="N74" s="16"/>
      <c r="O74" s="16"/>
      <c r="P74" s="16"/>
      <c r="Q74" s="16"/>
      <c r="R74" s="16"/>
      <c r="S74" s="16"/>
      <c r="T74" s="16"/>
    </row>
    <row r="75" spans="1:20" x14ac:dyDescent="0.25">
      <c r="A75" t="s">
        <v>133</v>
      </c>
      <c r="G75" s="16"/>
      <c r="H75" s="22"/>
      <c r="K75" s="16"/>
      <c r="L75" s="16"/>
      <c r="M75" s="16"/>
      <c r="N75" s="16"/>
      <c r="O75" s="16"/>
      <c r="P75" s="16"/>
      <c r="Q75" s="16"/>
      <c r="R75" s="16"/>
      <c r="S75" s="16"/>
      <c r="T75" s="16"/>
    </row>
    <row r="76" spans="1:20" x14ac:dyDescent="0.25">
      <c r="A76" t="s">
        <v>134</v>
      </c>
      <c r="G76" s="16"/>
      <c r="H76" s="22"/>
      <c r="K76" s="16"/>
      <c r="L76" s="16"/>
      <c r="M76" s="16"/>
      <c r="N76" s="16"/>
      <c r="O76" s="16"/>
      <c r="P76" s="16"/>
      <c r="Q76" s="16"/>
      <c r="R76" s="16"/>
      <c r="S76" s="16"/>
      <c r="T76" s="16"/>
    </row>
    <row r="77" spans="1:20" x14ac:dyDescent="0.25">
      <c r="A77" t="s">
        <v>135</v>
      </c>
      <c r="G77" s="16"/>
      <c r="H77" s="22"/>
      <c r="K77" s="16"/>
      <c r="L77" s="16"/>
      <c r="M77" s="16"/>
      <c r="N77" s="16"/>
      <c r="O77" s="16"/>
      <c r="P77" s="16"/>
      <c r="Q77" s="16"/>
      <c r="R77" s="16"/>
      <c r="S77" s="16"/>
      <c r="T77" s="16"/>
    </row>
    <row r="78" spans="1:20" x14ac:dyDescent="0.25">
      <c r="A78" t="s">
        <v>136</v>
      </c>
      <c r="G78" s="16"/>
      <c r="H78" s="22"/>
      <c r="K78" s="16"/>
      <c r="L78" s="16"/>
      <c r="M78" s="16"/>
      <c r="N78" s="16"/>
      <c r="O78" s="16"/>
      <c r="P78" s="16"/>
      <c r="Q78" s="16"/>
      <c r="R78" s="16"/>
      <c r="S78" s="16"/>
      <c r="T78" s="16"/>
    </row>
    <row r="79" spans="1:20" x14ac:dyDescent="0.25">
      <c r="A79" t="s">
        <v>137</v>
      </c>
      <c r="G79" s="16"/>
      <c r="H79" s="22"/>
      <c r="K79" s="16"/>
      <c r="L79" s="16"/>
      <c r="M79" s="16"/>
      <c r="N79" s="16"/>
      <c r="O79" s="16"/>
      <c r="P79" s="16"/>
      <c r="Q79" s="16"/>
      <c r="R79" s="16"/>
      <c r="S79" s="16"/>
      <c r="T79" s="16"/>
    </row>
    <row r="80" spans="1:20" x14ac:dyDescent="0.25">
      <c r="A80" t="s">
        <v>138</v>
      </c>
      <c r="G80" s="16"/>
      <c r="H80" s="22"/>
      <c r="K80" s="16"/>
      <c r="L80" s="16"/>
      <c r="M80" s="16"/>
      <c r="N80" s="16"/>
      <c r="O80" s="16"/>
      <c r="P80" s="16"/>
      <c r="Q80" s="16"/>
      <c r="R80" s="16"/>
      <c r="S80" s="16"/>
      <c r="T80" s="16"/>
    </row>
    <row r="81" spans="1:20" x14ac:dyDescent="0.25">
      <c r="A81" t="s">
        <v>139</v>
      </c>
      <c r="G81" s="16"/>
      <c r="H81" s="22"/>
      <c r="K81" s="16"/>
      <c r="L81" s="16"/>
      <c r="M81" s="16"/>
      <c r="N81" s="16"/>
      <c r="O81" s="16"/>
      <c r="P81" s="16"/>
      <c r="Q81" s="16"/>
      <c r="R81" s="16"/>
      <c r="S81" s="16"/>
      <c r="T81" s="16"/>
    </row>
    <row r="82" spans="1:20" x14ac:dyDescent="0.25">
      <c r="A82" t="s">
        <v>140</v>
      </c>
      <c r="G82" s="16"/>
      <c r="H82" s="22"/>
      <c r="K82" s="16"/>
      <c r="L82" s="16"/>
      <c r="M82" s="16"/>
      <c r="N82" s="16"/>
      <c r="O82" s="16"/>
      <c r="P82" s="16"/>
      <c r="Q82" s="16"/>
      <c r="R82" s="16"/>
      <c r="S82" s="16"/>
      <c r="T82" s="16"/>
    </row>
    <row r="83" spans="1:20" x14ac:dyDescent="0.25">
      <c r="A83" t="s">
        <v>140</v>
      </c>
      <c r="G83" s="16"/>
      <c r="H83" s="22"/>
      <c r="K83" s="16"/>
      <c r="L83" s="16"/>
      <c r="M83" s="16"/>
      <c r="N83" s="16"/>
      <c r="O83" s="16"/>
      <c r="P83" s="16"/>
      <c r="Q83" s="16"/>
      <c r="R83" s="16"/>
      <c r="S83" s="16"/>
      <c r="T83" s="16"/>
    </row>
    <row r="84" spans="1:20" x14ac:dyDescent="0.25">
      <c r="A84" t="s">
        <v>141</v>
      </c>
      <c r="G84" s="16"/>
      <c r="H84" s="22"/>
      <c r="K84" s="16"/>
      <c r="L84" s="16"/>
      <c r="M84" s="16"/>
      <c r="N84" s="16"/>
      <c r="O84" s="16"/>
      <c r="P84" s="16"/>
      <c r="Q84" s="16"/>
      <c r="R84" s="16"/>
      <c r="S84" s="16"/>
      <c r="T84" s="16"/>
    </row>
    <row r="85" spans="1:20" x14ac:dyDescent="0.25">
      <c r="A85" t="s">
        <v>142</v>
      </c>
      <c r="G85" s="16"/>
      <c r="H85" s="22"/>
      <c r="K85" s="16"/>
      <c r="L85" s="16"/>
      <c r="M85" s="16"/>
      <c r="N85" s="16"/>
      <c r="O85" s="16"/>
      <c r="P85" s="16"/>
      <c r="Q85" s="16"/>
      <c r="R85" s="16"/>
      <c r="S85" s="16"/>
      <c r="T85" s="16"/>
    </row>
    <row r="86" spans="1:20" x14ac:dyDescent="0.25">
      <c r="A86" t="s">
        <v>143</v>
      </c>
      <c r="G86" s="16"/>
      <c r="H86" s="22"/>
      <c r="K86" s="16"/>
      <c r="L86" s="16"/>
      <c r="M86" s="16"/>
      <c r="N86" s="16"/>
      <c r="O86" s="16"/>
      <c r="P86" s="16"/>
      <c r="Q86" s="16"/>
      <c r="R86" s="16"/>
      <c r="S86" s="16"/>
      <c r="T86" s="16"/>
    </row>
    <row r="87" spans="1:20" x14ac:dyDescent="0.25">
      <c r="A87" t="s">
        <v>144</v>
      </c>
      <c r="G87" s="16"/>
      <c r="H87" s="22"/>
      <c r="K87" s="16"/>
      <c r="L87" s="16"/>
      <c r="M87" s="16"/>
      <c r="N87" s="16"/>
      <c r="O87" s="16"/>
      <c r="P87" s="16"/>
      <c r="Q87" s="16"/>
      <c r="R87" s="16"/>
      <c r="S87" s="16"/>
      <c r="T87" s="16"/>
    </row>
    <row r="88" spans="1:20" x14ac:dyDescent="0.25">
      <c r="A88" t="s">
        <v>145</v>
      </c>
      <c r="G88" s="16"/>
      <c r="H88" s="22"/>
      <c r="K88" s="16"/>
      <c r="L88" s="16"/>
      <c r="M88" s="16"/>
      <c r="N88" s="16"/>
      <c r="O88" s="16"/>
      <c r="P88" s="16"/>
      <c r="Q88" s="16"/>
      <c r="R88" s="16"/>
      <c r="S88" s="16"/>
      <c r="T88" s="16"/>
    </row>
    <row r="89" spans="1:20" x14ac:dyDescent="0.25">
      <c r="A89" t="s">
        <v>146</v>
      </c>
      <c r="G89" s="16"/>
      <c r="H89" s="22"/>
      <c r="K89" s="16"/>
      <c r="L89" s="16"/>
      <c r="M89" s="16"/>
      <c r="N89" s="16"/>
      <c r="O89" s="16"/>
      <c r="P89" s="16"/>
      <c r="Q89" s="16"/>
      <c r="R89" s="16"/>
      <c r="S89" s="16"/>
      <c r="T89" s="16"/>
    </row>
    <row r="90" spans="1:20" x14ac:dyDescent="0.25">
      <c r="A90" t="s">
        <v>147</v>
      </c>
      <c r="G90" s="16"/>
      <c r="H90" s="22"/>
      <c r="K90" s="16"/>
      <c r="L90" s="16"/>
      <c r="M90" s="16"/>
      <c r="N90" s="16"/>
      <c r="O90" s="16"/>
      <c r="P90" s="16"/>
      <c r="Q90" s="16"/>
      <c r="R90" s="16"/>
      <c r="S90" s="16"/>
      <c r="T90" s="16"/>
    </row>
    <row r="91" spans="1:20" x14ac:dyDescent="0.25">
      <c r="A91" t="s">
        <v>148</v>
      </c>
      <c r="G91" s="16"/>
      <c r="H91" s="22"/>
      <c r="K91" s="16"/>
      <c r="L91" s="16"/>
      <c r="M91" s="16"/>
      <c r="N91" s="16"/>
      <c r="O91" s="16"/>
      <c r="P91" s="16"/>
      <c r="Q91" s="16"/>
      <c r="R91" s="16"/>
      <c r="S91" s="16"/>
      <c r="T91" s="16"/>
    </row>
    <row r="92" spans="1:20" x14ac:dyDescent="0.25">
      <c r="A92" t="s">
        <v>149</v>
      </c>
      <c r="G92" s="16"/>
      <c r="H92" s="22"/>
      <c r="K92" s="16"/>
      <c r="L92" s="16"/>
      <c r="M92" s="16"/>
      <c r="N92" s="16"/>
      <c r="O92" s="16"/>
      <c r="P92" s="16"/>
      <c r="Q92" s="16"/>
      <c r="R92" s="16"/>
      <c r="S92" s="16"/>
      <c r="T92" s="16"/>
    </row>
    <row r="93" spans="1:20" x14ac:dyDescent="0.25">
      <c r="A93" t="s">
        <v>150</v>
      </c>
      <c r="G93" s="16"/>
      <c r="H93" s="22"/>
      <c r="K93" s="16"/>
      <c r="L93" s="16"/>
      <c r="M93" s="16"/>
      <c r="N93" s="16"/>
      <c r="O93" s="16"/>
      <c r="P93" s="16"/>
      <c r="Q93" s="16"/>
      <c r="R93" s="16"/>
      <c r="S93" s="16"/>
      <c r="T93" s="16"/>
    </row>
    <row r="94" spans="1:20" x14ac:dyDescent="0.25">
      <c r="A94" t="s">
        <v>151</v>
      </c>
      <c r="G94" s="16"/>
      <c r="H94" s="22"/>
      <c r="K94" s="16"/>
      <c r="L94" s="16"/>
      <c r="M94" s="16"/>
      <c r="N94" s="16"/>
      <c r="O94" s="16"/>
      <c r="P94" s="16"/>
      <c r="Q94" s="16"/>
      <c r="R94" s="16"/>
      <c r="S94" s="16"/>
      <c r="T94" s="16"/>
    </row>
    <row r="95" spans="1:20" x14ac:dyDescent="0.25">
      <c r="A95" t="s">
        <v>152</v>
      </c>
      <c r="G95" s="16"/>
      <c r="H95" s="22"/>
      <c r="K95" s="16"/>
      <c r="L95" s="16"/>
      <c r="M95" s="16"/>
      <c r="N95" s="16"/>
      <c r="O95" s="16"/>
      <c r="P95" s="16"/>
      <c r="Q95" s="16"/>
      <c r="R95" s="16"/>
      <c r="S95" s="16"/>
      <c r="T95" s="16"/>
    </row>
    <row r="96" spans="1:20" x14ac:dyDescent="0.25">
      <c r="A96" t="s">
        <v>152</v>
      </c>
      <c r="G96" s="16"/>
      <c r="H96" s="22"/>
      <c r="K96" s="16"/>
      <c r="L96" s="16"/>
      <c r="M96" s="16"/>
      <c r="N96" s="16"/>
      <c r="O96" s="16"/>
      <c r="P96" s="16"/>
      <c r="Q96" s="16"/>
      <c r="R96" s="16"/>
      <c r="S96" s="16"/>
      <c r="T96" s="16"/>
    </row>
    <row r="97" spans="1:20" x14ac:dyDescent="0.25">
      <c r="A97" t="s">
        <v>152</v>
      </c>
      <c r="G97" s="16"/>
      <c r="H97" s="22"/>
      <c r="K97" s="16"/>
      <c r="L97" s="16"/>
      <c r="M97" s="16"/>
      <c r="N97" s="16"/>
      <c r="O97" s="16"/>
      <c r="P97" s="16"/>
      <c r="Q97" s="16"/>
      <c r="R97" s="16"/>
      <c r="S97" s="16"/>
      <c r="T97" s="16"/>
    </row>
    <row r="98" spans="1:20" x14ac:dyDescent="0.25">
      <c r="A98" t="s">
        <v>153</v>
      </c>
      <c r="G98" s="16"/>
      <c r="H98" s="22"/>
      <c r="K98" s="16"/>
      <c r="L98" s="16"/>
      <c r="M98" s="16"/>
      <c r="N98" s="16"/>
      <c r="O98" s="16"/>
      <c r="P98" s="16"/>
      <c r="Q98" s="16"/>
      <c r="R98" s="16"/>
      <c r="S98" s="16"/>
      <c r="T98" s="16"/>
    </row>
    <row r="99" spans="1:20" x14ac:dyDescent="0.25">
      <c r="A99" t="s">
        <v>154</v>
      </c>
      <c r="G99" s="16"/>
      <c r="H99" s="22"/>
      <c r="K99" s="16"/>
      <c r="L99" s="16"/>
      <c r="M99" s="16"/>
      <c r="N99" s="16"/>
      <c r="O99" s="16"/>
      <c r="P99" s="16"/>
      <c r="Q99" s="16"/>
      <c r="R99" s="16"/>
      <c r="S99" s="16"/>
      <c r="T99" s="16"/>
    </row>
    <row r="100" spans="1:20" x14ac:dyDescent="0.25">
      <c r="A100" t="s">
        <v>155</v>
      </c>
      <c r="G100" s="16"/>
      <c r="H100" s="22"/>
      <c r="K100" s="16"/>
      <c r="L100" s="16"/>
      <c r="M100" s="16"/>
      <c r="N100" s="16"/>
      <c r="O100" s="16"/>
      <c r="P100" s="16"/>
      <c r="Q100" s="16"/>
      <c r="R100" s="16"/>
      <c r="S100" s="16"/>
      <c r="T100" s="16"/>
    </row>
    <row r="101" spans="1:20" x14ac:dyDescent="0.25">
      <c r="A101" t="s">
        <v>156</v>
      </c>
      <c r="G101" s="16"/>
      <c r="H101" s="22"/>
      <c r="K101" s="16"/>
      <c r="L101" s="16"/>
      <c r="M101" s="16"/>
      <c r="N101" s="16"/>
      <c r="O101" s="16"/>
      <c r="P101" s="16"/>
      <c r="Q101" s="16"/>
      <c r="R101" s="16"/>
      <c r="S101" s="16"/>
      <c r="T101" s="16"/>
    </row>
    <row r="102" spans="1:20" x14ac:dyDescent="0.25">
      <c r="A102" t="s">
        <v>157</v>
      </c>
      <c r="G102" s="16"/>
      <c r="H102" s="22"/>
      <c r="K102" s="16"/>
      <c r="L102" s="16"/>
      <c r="M102" s="16"/>
      <c r="N102" s="16"/>
      <c r="O102" s="16"/>
      <c r="P102" s="16"/>
      <c r="Q102" s="16"/>
      <c r="R102" s="16"/>
      <c r="S102" s="16"/>
      <c r="T102" s="16"/>
    </row>
    <row r="103" spans="1:20" x14ac:dyDescent="0.25">
      <c r="A103" t="s">
        <v>158</v>
      </c>
      <c r="G103" s="16"/>
      <c r="H103" s="22"/>
      <c r="K103" s="16"/>
      <c r="L103" s="16"/>
      <c r="M103" s="16"/>
      <c r="N103" s="16"/>
      <c r="O103" s="16"/>
      <c r="P103" s="16"/>
      <c r="Q103" s="16"/>
      <c r="R103" s="16"/>
      <c r="S103" s="16"/>
      <c r="T103" s="16"/>
    </row>
    <row r="104" spans="1:20" x14ac:dyDescent="0.25">
      <c r="A104" t="s">
        <v>159</v>
      </c>
      <c r="G104" s="16"/>
      <c r="H104" s="22"/>
      <c r="K104" s="16"/>
      <c r="L104" s="16"/>
      <c r="M104" s="16"/>
      <c r="N104" s="16"/>
      <c r="O104" s="16"/>
      <c r="P104" s="16"/>
      <c r="Q104" s="16"/>
      <c r="R104" s="16"/>
      <c r="S104" s="16"/>
      <c r="T104" s="16"/>
    </row>
    <row r="105" spans="1:20" x14ac:dyDescent="0.25">
      <c r="A105" t="s">
        <v>160</v>
      </c>
      <c r="G105" s="16"/>
      <c r="H105" s="22"/>
      <c r="K105" s="16"/>
      <c r="L105" s="16"/>
      <c r="M105" s="16"/>
      <c r="N105" s="16"/>
      <c r="O105" s="16"/>
      <c r="P105" s="16"/>
      <c r="Q105" s="16"/>
      <c r="R105" s="16"/>
      <c r="S105" s="16"/>
      <c r="T105" s="16"/>
    </row>
    <row r="106" spans="1:20" x14ac:dyDescent="0.25">
      <c r="A106" t="s">
        <v>161</v>
      </c>
      <c r="G106" s="16"/>
      <c r="H106" s="22"/>
      <c r="K106" s="16"/>
      <c r="L106" s="16"/>
      <c r="M106" s="16"/>
      <c r="N106" s="16"/>
      <c r="O106" s="16"/>
      <c r="P106" s="16"/>
      <c r="Q106" s="16"/>
      <c r="R106" s="16"/>
      <c r="S106" s="16"/>
      <c r="T106" s="16"/>
    </row>
    <row r="107" spans="1:20" x14ac:dyDescent="0.25">
      <c r="A107" t="s">
        <v>162</v>
      </c>
      <c r="G107" s="16"/>
      <c r="H107" s="22"/>
      <c r="K107" s="16"/>
      <c r="L107" s="16"/>
      <c r="M107" s="16"/>
      <c r="N107" s="16"/>
      <c r="O107" s="16"/>
      <c r="P107" s="16"/>
      <c r="Q107" s="16"/>
      <c r="R107" s="16"/>
      <c r="S107" s="16"/>
      <c r="T107" s="16"/>
    </row>
    <row r="108" spans="1:20" x14ac:dyDescent="0.25">
      <c r="A108" t="s">
        <v>163</v>
      </c>
      <c r="G108" s="16"/>
      <c r="H108" s="22"/>
      <c r="K108" s="16"/>
      <c r="L108" s="16"/>
      <c r="M108" s="16"/>
      <c r="N108" s="16"/>
      <c r="O108" s="16"/>
      <c r="P108" s="16"/>
      <c r="Q108" s="16"/>
      <c r="R108" s="16"/>
      <c r="S108" s="16"/>
      <c r="T108" s="16"/>
    </row>
    <row r="109" spans="1:20" x14ac:dyDescent="0.25">
      <c r="A109" t="s">
        <v>164</v>
      </c>
      <c r="G109" s="16"/>
      <c r="H109" s="22"/>
      <c r="K109" s="16"/>
      <c r="L109" s="16"/>
      <c r="M109" s="16"/>
      <c r="N109" s="16"/>
      <c r="O109" s="16"/>
      <c r="P109" s="16"/>
      <c r="Q109" s="16"/>
      <c r="R109" s="16"/>
      <c r="S109" s="16"/>
      <c r="T109" s="16"/>
    </row>
    <row r="110" spans="1:20" x14ac:dyDescent="0.25">
      <c r="A110" t="s">
        <v>165</v>
      </c>
      <c r="G110" s="16"/>
      <c r="H110" s="22"/>
      <c r="K110" s="16"/>
      <c r="L110" s="16"/>
      <c r="M110" s="16"/>
      <c r="N110" s="16"/>
      <c r="O110" s="16"/>
      <c r="P110" s="16"/>
      <c r="Q110" s="16"/>
      <c r="R110" s="16"/>
      <c r="S110" s="16"/>
      <c r="T110" s="16"/>
    </row>
    <row r="111" spans="1:20" x14ac:dyDescent="0.25">
      <c r="A111" t="s">
        <v>166</v>
      </c>
      <c r="G111" s="16"/>
      <c r="H111" s="22"/>
      <c r="K111" s="16"/>
      <c r="L111" s="16"/>
      <c r="M111" s="16"/>
      <c r="N111" s="16"/>
      <c r="O111" s="16"/>
      <c r="P111" s="16"/>
      <c r="Q111" s="16"/>
      <c r="R111" s="16"/>
      <c r="S111" s="16"/>
      <c r="T111" s="16"/>
    </row>
    <row r="112" spans="1:20" x14ac:dyDescent="0.25">
      <c r="A112" t="s">
        <v>167</v>
      </c>
      <c r="G112" s="16"/>
      <c r="H112" s="22"/>
      <c r="K112" s="16"/>
      <c r="L112" s="16"/>
      <c r="M112" s="16"/>
      <c r="N112" s="16"/>
      <c r="O112" s="16"/>
      <c r="P112" s="16"/>
      <c r="Q112" s="16"/>
      <c r="R112" s="16"/>
      <c r="S112" s="16"/>
      <c r="T112" s="16"/>
    </row>
    <row r="113" spans="1:20" x14ac:dyDescent="0.25">
      <c r="A113" t="s">
        <v>168</v>
      </c>
      <c r="G113" s="16"/>
      <c r="H113" s="22"/>
      <c r="K113" s="16"/>
      <c r="L113" s="16"/>
      <c r="M113" s="16"/>
      <c r="N113" s="16"/>
      <c r="O113" s="16"/>
      <c r="P113" s="16"/>
      <c r="Q113" s="16"/>
      <c r="R113" s="16"/>
      <c r="S113" s="16"/>
      <c r="T113" s="16"/>
    </row>
    <row r="114" spans="1:20" x14ac:dyDescent="0.25">
      <c r="A114" t="s">
        <v>169</v>
      </c>
      <c r="G114" s="16"/>
      <c r="H114" s="22"/>
      <c r="K114" s="16"/>
      <c r="L114" s="16"/>
      <c r="M114" s="16"/>
      <c r="N114" s="16"/>
      <c r="O114" s="16"/>
      <c r="P114" s="16"/>
      <c r="Q114" s="16"/>
      <c r="R114" s="16"/>
      <c r="S114" s="16"/>
      <c r="T114" s="16"/>
    </row>
    <row r="115" spans="1:20" x14ac:dyDescent="0.25">
      <c r="A115" t="s">
        <v>170</v>
      </c>
      <c r="G115" s="16"/>
      <c r="H115" s="22"/>
      <c r="K115" s="16"/>
      <c r="L115" s="16"/>
      <c r="M115" s="16"/>
      <c r="N115" s="16"/>
      <c r="O115" s="16"/>
      <c r="P115" s="16"/>
      <c r="Q115" s="16"/>
      <c r="R115" s="16"/>
      <c r="S115" s="16"/>
      <c r="T115" s="16"/>
    </row>
    <row r="116" spans="1:20" x14ac:dyDescent="0.25">
      <c r="A116" t="s">
        <v>171</v>
      </c>
      <c r="G116" s="16"/>
      <c r="H116" s="22"/>
      <c r="K116" s="16"/>
      <c r="L116" s="16"/>
      <c r="M116" s="16"/>
      <c r="N116" s="16"/>
      <c r="O116" s="16"/>
      <c r="P116" s="16"/>
      <c r="Q116" s="16"/>
      <c r="R116" s="16"/>
      <c r="S116" s="16"/>
      <c r="T116" s="16"/>
    </row>
  </sheetData>
  <dataValidations count="4">
    <dataValidation type="list" allowBlank="1" showInputMessage="1" showErrorMessage="1" sqref="E2:E116" xr:uid="{8EF3C4DA-EA17-4EAF-9AD0-10DBE44C796F}">
      <formula1>"STANDARD, USER, CLIENT"</formula1>
    </dataValidation>
    <dataValidation type="list" allowBlank="1" showInputMessage="1" showErrorMessage="1" sqref="C2:C116" xr:uid="{1A4A821F-9E71-44FC-BFFD-030A98CC0CA0}">
      <formula1>"NRR, MRR, HYBRID"</formula1>
    </dataValidation>
    <dataValidation type="list" allowBlank="1" showInputMessage="1" showErrorMessage="1" sqref="B2:B116" xr:uid="{C6D306E4-CE52-4B68-99BA-5F0C165B392E}">
      <formula1>"MPC, F1, VMS, RIT, GOV"</formula1>
    </dataValidation>
    <dataValidation type="list" allowBlank="1" showInputMessage="1" showErrorMessage="1" sqref="K2:T116 G2:G116 J29:J116" xr:uid="{8F7A75C9-35BF-4FF4-92AF-EC9BE8297E89}">
      <formula1>"Keep, Delete, Modify, Merge, TBD"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B03C-67ED-4438-AFC8-F5F2F10C7E3A}">
  <dimension ref="A1:B8"/>
  <sheetViews>
    <sheetView workbookViewId="0">
      <selection activeCell="B8" sqref="A1:B8"/>
    </sheetView>
  </sheetViews>
  <sheetFormatPr defaultRowHeight="15" x14ac:dyDescent="0.25"/>
  <cols>
    <col min="1" max="1" width="48.7109375" bestFit="1" customWidth="1"/>
    <col min="2" max="2" width="100.7109375" customWidth="1"/>
  </cols>
  <sheetData>
    <row r="1" spans="1:2" ht="50.1" customHeight="1" x14ac:dyDescent="0.4">
      <c r="A1" s="1" t="s">
        <v>0</v>
      </c>
      <c r="B1" s="1" t="s">
        <v>1</v>
      </c>
    </row>
    <row r="2" spans="1:2" ht="50.1" customHeight="1" x14ac:dyDescent="0.25">
      <c r="A2" s="3" t="s">
        <v>2</v>
      </c>
      <c r="B2" s="2" t="s">
        <v>3</v>
      </c>
    </row>
    <row r="3" spans="1:2" ht="50.1" customHeight="1" x14ac:dyDescent="0.25">
      <c r="A3" s="3" t="s">
        <v>4</v>
      </c>
      <c r="B3" s="2" t="s">
        <v>5</v>
      </c>
    </row>
    <row r="4" spans="1:2" ht="50.1" customHeight="1" x14ac:dyDescent="0.25">
      <c r="A4" s="3" t="s">
        <v>6</v>
      </c>
      <c r="B4" s="2" t="s">
        <v>7</v>
      </c>
    </row>
    <row r="5" spans="1:2" ht="50.1" customHeight="1" x14ac:dyDescent="0.25">
      <c r="A5" s="3" t="s">
        <v>8</v>
      </c>
      <c r="B5" s="2" t="s">
        <v>15</v>
      </c>
    </row>
    <row r="6" spans="1:2" ht="50.1" customHeight="1" x14ac:dyDescent="0.25">
      <c r="A6" s="3" t="s">
        <v>9</v>
      </c>
      <c r="B6" s="2" t="s">
        <v>10</v>
      </c>
    </row>
    <row r="7" spans="1:2" ht="50.1" customHeight="1" x14ac:dyDescent="0.25">
      <c r="A7" s="3" t="s">
        <v>11</v>
      </c>
      <c r="B7" s="2" t="s">
        <v>12</v>
      </c>
    </row>
    <row r="8" spans="1:2" ht="50.1" customHeight="1" x14ac:dyDescent="0.25">
      <c r="A8" s="3" t="s">
        <v>13</v>
      </c>
      <c r="B8" s="2"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E8FE-9516-4800-BF01-34B33BCED5BC}">
  <dimension ref="A1:T116"/>
  <sheetViews>
    <sheetView tabSelected="1" topLeftCell="J1" workbookViewId="0">
      <selection activeCell="I4" activeCellId="4" sqref="I28 I23 I17 I15 I4"/>
    </sheetView>
  </sheetViews>
  <sheetFormatPr defaultRowHeight="15" x14ac:dyDescent="0.25"/>
  <cols>
    <col min="1" max="1" width="75" bestFit="1" customWidth="1"/>
    <col min="2" max="2" width="14.5703125" bestFit="1" customWidth="1"/>
    <col min="3" max="3" width="11.5703125" bestFit="1" customWidth="1"/>
    <col min="4" max="4" width="23.42578125" bestFit="1" customWidth="1"/>
    <col min="5" max="5" width="10.42578125" bestFit="1" customWidth="1"/>
    <col min="6" max="6" width="13.7109375" bestFit="1" customWidth="1"/>
    <col min="7" max="7" width="9.28515625" bestFit="1" customWidth="1"/>
    <col min="8" max="8" width="102" bestFit="1" customWidth="1"/>
    <col min="9" max="9" width="58.85546875" bestFit="1" customWidth="1"/>
    <col min="10" max="10" width="102" bestFit="1" customWidth="1"/>
    <col min="11" max="11" width="17.42578125" bestFit="1" customWidth="1"/>
    <col min="12" max="12" width="19.140625" bestFit="1" customWidth="1"/>
    <col min="13" max="13" width="15.42578125" style="22" bestFit="1" customWidth="1"/>
    <col min="14" max="14" width="17.5703125" bestFit="1" customWidth="1"/>
    <col min="15" max="15" width="19.28515625" bestFit="1" customWidth="1"/>
    <col min="16" max="16" width="14.7109375" bestFit="1" customWidth="1"/>
    <col min="17" max="17" width="15.140625" bestFit="1" customWidth="1"/>
    <col min="18" max="18" width="13.85546875" bestFit="1" customWidth="1"/>
    <col min="19" max="19" width="17.5703125" bestFit="1" customWidth="1"/>
    <col min="20" max="23" width="22" bestFit="1" customWidth="1"/>
    <col min="24" max="24" width="19.28515625" bestFit="1" customWidth="1"/>
    <col min="25" max="25" width="14.7109375" bestFit="1" customWidth="1"/>
    <col min="26" max="26" width="15.140625" bestFit="1" customWidth="1"/>
    <col min="27" max="27" width="13.85546875" bestFit="1" customWidth="1"/>
    <col min="28" max="28" width="17.5703125" bestFit="1" customWidth="1"/>
    <col min="29" max="29" width="22" bestFit="1" customWidth="1"/>
    <col min="30" max="30" width="17.5703125" bestFit="1" customWidth="1"/>
    <col min="31" max="33" width="22" bestFit="1" customWidth="1"/>
    <col min="34" max="34" width="20.7109375" customWidth="1"/>
  </cols>
  <sheetData>
    <row r="1" spans="1:20" x14ac:dyDescent="0.25">
      <c r="A1" s="11" t="s">
        <v>56</v>
      </c>
      <c r="B1" s="11" t="s">
        <v>186</v>
      </c>
      <c r="C1" s="11" t="s">
        <v>216</v>
      </c>
      <c r="D1" s="11" t="s">
        <v>221</v>
      </c>
      <c r="E1" s="11" t="s">
        <v>187</v>
      </c>
      <c r="F1" s="11" t="s">
        <v>231</v>
      </c>
      <c r="G1" s="11" t="s">
        <v>57</v>
      </c>
      <c r="H1" s="19" t="s">
        <v>1</v>
      </c>
      <c r="I1" s="11" t="s">
        <v>185</v>
      </c>
      <c r="J1" s="11" t="s">
        <v>58</v>
      </c>
      <c r="K1" s="12" t="s">
        <v>172</v>
      </c>
      <c r="L1" s="12" t="s">
        <v>173</v>
      </c>
      <c r="M1" s="13" t="s">
        <v>174</v>
      </c>
      <c r="N1" s="13" t="s">
        <v>175</v>
      </c>
      <c r="O1" s="13" t="s">
        <v>176</v>
      </c>
      <c r="P1" s="12" t="s">
        <v>177</v>
      </c>
      <c r="Q1" s="15" t="s">
        <v>178</v>
      </c>
      <c r="R1" s="12" t="s">
        <v>179</v>
      </c>
      <c r="S1" s="12" t="s">
        <v>180</v>
      </c>
      <c r="T1" s="12" t="s">
        <v>181</v>
      </c>
    </row>
    <row r="2" spans="1:20" x14ac:dyDescent="0.25">
      <c r="A2" s="10" t="s">
        <v>92</v>
      </c>
      <c r="B2" s="10" t="s">
        <v>188</v>
      </c>
      <c r="C2" s="10" t="s">
        <v>193</v>
      </c>
      <c r="D2" s="10" t="s">
        <v>226</v>
      </c>
      <c r="E2" s="10" t="s">
        <v>220</v>
      </c>
      <c r="F2" s="10"/>
      <c r="G2" s="14" t="s">
        <v>194</v>
      </c>
      <c r="H2" s="20" t="s">
        <v>215</v>
      </c>
      <c r="I2" s="10" t="str">
        <f>_xlfn.CONCAT(Table4[[#This Row],[Company ID]], "-", Table4[[#This Row],[Category]], "-[", Table4[[#This Row],[Template Description]], "]-", IF(Table4[[#This Row],[Type]]="USER", _xlfn.CONCAT(Table4[[#This Row],[Type]], "-", Table4[[#This Row],[ModifiedBy]]), Table4[[#This Row],[Type]]))</f>
        <v>MPC-NRR-[Block of Hours - Actual Rates]-STANDARD</v>
      </c>
      <c r="J2" s="20" t="s">
        <v>215</v>
      </c>
      <c r="K2" s="14" t="s">
        <v>184</v>
      </c>
      <c r="L2" s="14"/>
      <c r="M2" s="14"/>
      <c r="N2" s="14"/>
      <c r="O2" s="14"/>
      <c r="P2" s="14"/>
      <c r="Q2" s="14"/>
      <c r="R2" s="14"/>
      <c r="S2" s="14"/>
      <c r="T2" s="14"/>
    </row>
    <row r="3" spans="1:20" x14ac:dyDescent="0.25">
      <c r="A3" s="10" t="s">
        <v>59</v>
      </c>
      <c r="B3" s="10" t="s">
        <v>188</v>
      </c>
      <c r="C3" s="10" t="s">
        <v>193</v>
      </c>
      <c r="D3" s="10" t="s">
        <v>227</v>
      </c>
      <c r="E3" s="10" t="s">
        <v>220</v>
      </c>
      <c r="F3" s="10"/>
      <c r="G3" s="14" t="s">
        <v>194</v>
      </c>
      <c r="H3" s="20" t="s">
        <v>189</v>
      </c>
      <c r="I3" s="10" t="str">
        <f>_xlfn.CONCAT(Table4[[#This Row],[Company ID]], "-", Table4[[#This Row],[Category]], "-[", Table4[[#This Row],[Template Description]], "]-", IF(Table4[[#This Row],[Type]]="USER", _xlfn.CONCAT(Table4[[#This Row],[Type]], "-", Table4[[#This Row],[ModifiedBy]]), Table4[[#This Row],[Type]]))</f>
        <v>MPC-NRR-[Block of Hours - Blended Rates]-STANDARD</v>
      </c>
      <c r="J3" s="20" t="s">
        <v>189</v>
      </c>
      <c r="K3" s="14" t="s">
        <v>184</v>
      </c>
      <c r="L3" s="14" t="s">
        <v>183</v>
      </c>
      <c r="M3" s="14"/>
      <c r="N3" s="14"/>
      <c r="O3" s="14" t="s">
        <v>183</v>
      </c>
      <c r="P3" s="14"/>
      <c r="Q3" s="14" t="s">
        <v>183</v>
      </c>
      <c r="R3" s="14"/>
      <c r="S3" s="14"/>
      <c r="T3" s="14" t="s">
        <v>183</v>
      </c>
    </row>
    <row r="4" spans="1:20" x14ac:dyDescent="0.25">
      <c r="A4" s="17" t="s">
        <v>60</v>
      </c>
      <c r="B4" s="17"/>
      <c r="C4" s="17"/>
      <c r="D4" s="17"/>
      <c r="E4" s="17"/>
      <c r="F4" s="17"/>
      <c r="G4" s="18" t="s">
        <v>190</v>
      </c>
      <c r="H4" s="21" t="s">
        <v>61</v>
      </c>
      <c r="I4" s="17" t="str">
        <f>_xlfn.CONCAT(Table4[[#This Row],[Company ID]], "-", Table4[[#This Row],[Category]], "-[", Table4[[#This Row],[Template Description]], "]-", IF(Table4[[#This Row],[Type]]="USER", _xlfn.CONCAT(Table4[[#This Row],[Type]], "-", Table4[[#This Row],[ModifiedBy]]), Table4[[#This Row],[Type]]))</f>
        <v>--[]-</v>
      </c>
      <c r="J4" s="21" t="s">
        <v>61</v>
      </c>
      <c r="K4" s="18" t="s">
        <v>184</v>
      </c>
      <c r="L4" s="18" t="s">
        <v>183</v>
      </c>
      <c r="M4" s="18"/>
      <c r="N4" s="18"/>
      <c r="O4" s="18"/>
      <c r="P4" s="18"/>
      <c r="Q4" s="18" t="s">
        <v>183</v>
      </c>
      <c r="R4" s="18"/>
      <c r="S4" s="18"/>
      <c r="T4" s="18" t="s">
        <v>183</v>
      </c>
    </row>
    <row r="5" spans="1:20" x14ac:dyDescent="0.25">
      <c r="A5" s="10" t="s">
        <v>62</v>
      </c>
      <c r="B5" s="10" t="s">
        <v>188</v>
      </c>
      <c r="C5" s="10" t="s">
        <v>193</v>
      </c>
      <c r="D5" s="10" t="s">
        <v>224</v>
      </c>
      <c r="E5" s="10" t="s">
        <v>220</v>
      </c>
      <c r="F5" s="10"/>
      <c r="G5" s="14" t="s">
        <v>194</v>
      </c>
      <c r="H5" s="20" t="s">
        <v>192</v>
      </c>
      <c r="I5" s="10" t="str">
        <f>_xlfn.CONCAT(Table4[[#This Row],[Company ID]], "-", Table4[[#This Row],[Category]], "-[", Table4[[#This Row],[Template Description]], "]-", IF(Table4[[#This Row],[Type]]="USER", _xlfn.CONCAT(Table4[[#This Row],[Type]], "-", Table4[[#This Row],[ModifiedBy]]), Table4[[#This Row],[Type]]))</f>
        <v>MPC-NRR-[Time &amp; Materials]-STANDARD</v>
      </c>
      <c r="J5" s="20" t="s">
        <v>192</v>
      </c>
      <c r="K5" s="14" t="s">
        <v>184</v>
      </c>
      <c r="L5" s="14" t="s">
        <v>183</v>
      </c>
      <c r="M5" s="14"/>
      <c r="N5" s="14"/>
      <c r="O5" s="14" t="s">
        <v>183</v>
      </c>
      <c r="P5" s="14"/>
      <c r="Q5" s="14" t="s">
        <v>183</v>
      </c>
      <c r="R5" s="14"/>
      <c r="S5" s="14"/>
      <c r="T5" s="14"/>
    </row>
    <row r="6" spans="1:20" x14ac:dyDescent="0.25">
      <c r="A6" s="10" t="s">
        <v>63</v>
      </c>
      <c r="B6" s="10" t="s">
        <v>188</v>
      </c>
      <c r="C6" s="10" t="s">
        <v>193</v>
      </c>
      <c r="D6" s="10" t="s">
        <v>225</v>
      </c>
      <c r="E6" s="10" t="s">
        <v>220</v>
      </c>
      <c r="F6" s="10"/>
      <c r="G6" s="14" t="s">
        <v>194</v>
      </c>
      <c r="H6" s="20" t="s">
        <v>195</v>
      </c>
      <c r="I6" s="10" t="str">
        <f>_xlfn.CONCAT(Table4[[#This Row],[Company ID]], "-", Table4[[#This Row],[Category]], "-[", Table4[[#This Row],[Template Description]], "]-", IF(Table4[[#This Row],[Type]]="USER", _xlfn.CONCAT(Table4[[#This Row],[Type]], "-", Table4[[#This Row],[ModifiedBy]]), Table4[[#This Row],[Type]]))</f>
        <v>MPC-NRR-[Upfront (Annual)]-STANDARD</v>
      </c>
      <c r="J6" s="20" t="s">
        <v>195</v>
      </c>
      <c r="K6" s="14" t="s">
        <v>184</v>
      </c>
      <c r="L6" s="14"/>
      <c r="M6" s="14" t="s">
        <v>183</v>
      </c>
      <c r="N6" s="14" t="s">
        <v>183</v>
      </c>
      <c r="O6" s="14"/>
      <c r="P6" s="14"/>
      <c r="Q6" s="14" t="s">
        <v>183</v>
      </c>
      <c r="R6" s="14"/>
      <c r="S6" s="14"/>
      <c r="T6" s="14"/>
    </row>
    <row r="7" spans="1:20" x14ac:dyDescent="0.25">
      <c r="A7" s="10" t="s">
        <v>64</v>
      </c>
      <c r="B7" s="10" t="s">
        <v>188</v>
      </c>
      <c r="C7" s="10" t="s">
        <v>217</v>
      </c>
      <c r="D7" s="10" t="s">
        <v>64</v>
      </c>
      <c r="E7" s="10" t="s">
        <v>220</v>
      </c>
      <c r="F7" s="10"/>
      <c r="G7" s="14" t="s">
        <v>194</v>
      </c>
      <c r="H7" s="20" t="s">
        <v>64</v>
      </c>
      <c r="I7" s="10" t="str">
        <f>_xlfn.CONCAT(Table4[[#This Row],[Company ID]], "-", Table4[[#This Row],[Category]], "-[", Table4[[#This Row],[Template Description]], "]-", IF(Table4[[#This Row],[Type]]="USER", _xlfn.CONCAT(Table4[[#This Row],[Type]], "-", Table4[[#This Row],[ModifiedBy]]), Table4[[#This Row],[Type]]))</f>
        <v>MPC-HYBRID-[Change Order]-STANDARD</v>
      </c>
      <c r="J7" s="20" t="s">
        <v>64</v>
      </c>
      <c r="K7" s="14" t="s">
        <v>184</v>
      </c>
      <c r="L7" s="14"/>
      <c r="M7" s="14" t="s">
        <v>183</v>
      </c>
      <c r="N7" s="14" t="s">
        <v>183</v>
      </c>
      <c r="O7" s="14" t="s">
        <v>183</v>
      </c>
      <c r="P7" s="14"/>
      <c r="Q7" s="14" t="s">
        <v>183</v>
      </c>
      <c r="R7" s="14"/>
      <c r="S7" s="14" t="s">
        <v>183</v>
      </c>
      <c r="T7" s="14" t="s">
        <v>183</v>
      </c>
    </row>
    <row r="8" spans="1:20" x14ac:dyDescent="0.25">
      <c r="A8" s="10" t="s">
        <v>65</v>
      </c>
      <c r="B8" s="10" t="s">
        <v>218</v>
      </c>
      <c r="C8" s="10" t="s">
        <v>193</v>
      </c>
      <c r="D8" s="10" t="s">
        <v>228</v>
      </c>
      <c r="E8" s="10" t="s">
        <v>220</v>
      </c>
      <c r="F8" s="10"/>
      <c r="G8" s="14" t="s">
        <v>183</v>
      </c>
      <c r="H8" s="20" t="s">
        <v>196</v>
      </c>
      <c r="I8" s="10" t="str">
        <f>_xlfn.CONCAT(Table4[[#This Row],[Company ID]], "-", Table4[[#This Row],[Category]], "-[", Table4[[#This Row],[Template Description]], "]-", IF(Table4[[#This Row],[Type]]="USER", _xlfn.CONCAT(Table4[[#This Row],[Type]], "-", Table4[[#This Row],[ModifiedBy]]), Table4[[#This Row],[Type]]))</f>
        <v>GOV-NRR-[GCC High Licenses - Add On Orders]-STANDARD</v>
      </c>
      <c r="J8" s="20" t="s">
        <v>196</v>
      </c>
      <c r="K8" s="14" t="s">
        <v>184</v>
      </c>
      <c r="L8" s="14"/>
      <c r="M8" s="14"/>
      <c r="N8" s="14"/>
      <c r="O8" s="14"/>
      <c r="P8" s="14" t="s">
        <v>183</v>
      </c>
      <c r="Q8" s="14"/>
      <c r="R8" s="14"/>
      <c r="S8" s="14"/>
      <c r="T8" s="14"/>
    </row>
    <row r="9" spans="1:20" x14ac:dyDescent="0.25">
      <c r="A9" s="10" t="s">
        <v>66</v>
      </c>
      <c r="B9" s="10" t="s">
        <v>218</v>
      </c>
      <c r="C9" s="10" t="s">
        <v>193</v>
      </c>
      <c r="D9" s="10" t="s">
        <v>229</v>
      </c>
      <c r="E9" s="10" t="s">
        <v>220</v>
      </c>
      <c r="F9" s="10"/>
      <c r="G9" s="14" t="s">
        <v>183</v>
      </c>
      <c r="H9" s="20" t="s">
        <v>197</v>
      </c>
      <c r="I9" s="10" t="str">
        <f>_xlfn.CONCAT(Table4[[#This Row],[Company ID]], "-", Table4[[#This Row],[Category]], "-[", Table4[[#This Row],[Template Description]], "]-", IF(Table4[[#This Row],[Type]]="USER", _xlfn.CONCAT(Table4[[#This Row],[Type]], "-", Table4[[#This Row],[ModifiedBy]]), Table4[[#This Row],[Type]]))</f>
        <v>GOV-NRR-[GCC High Licenses - Contract Addendum]-STANDARD</v>
      </c>
      <c r="J9" s="20" t="s">
        <v>197</v>
      </c>
      <c r="K9" s="14" t="s">
        <v>184</v>
      </c>
      <c r="L9" s="14"/>
      <c r="M9" s="14"/>
      <c r="N9" s="14"/>
      <c r="O9" s="14"/>
      <c r="P9" s="14" t="s">
        <v>183</v>
      </c>
      <c r="Q9" s="14"/>
      <c r="R9" s="14"/>
      <c r="S9" s="14"/>
      <c r="T9" s="14"/>
    </row>
    <row r="10" spans="1:20" x14ac:dyDescent="0.25">
      <c r="A10" s="10" t="s">
        <v>72</v>
      </c>
      <c r="B10" s="10" t="s">
        <v>218</v>
      </c>
      <c r="C10" s="10" t="s">
        <v>193</v>
      </c>
      <c r="D10" s="10" t="s">
        <v>226</v>
      </c>
      <c r="E10" s="10" t="s">
        <v>220</v>
      </c>
      <c r="F10" s="10"/>
      <c r="G10" s="14" t="s">
        <v>183</v>
      </c>
      <c r="H10" s="20" t="s">
        <v>219</v>
      </c>
      <c r="I10" s="10" t="str">
        <f>_xlfn.CONCAT(Table4[[#This Row],[Company ID]], "-", Table4[[#This Row],[Category]], "-[", Table4[[#This Row],[Template Description]], "]-", IF(Table4[[#This Row],[Type]]="USER", _xlfn.CONCAT(Table4[[#This Row],[Type]], "-", Table4[[#This Row],[ModifiedBy]]), Table4[[#This Row],[Type]]))</f>
        <v>GOV-NRR-[Block of Hours - Actual Rates]-STANDARD</v>
      </c>
      <c r="J10" s="20" t="s">
        <v>199</v>
      </c>
      <c r="K10" s="14" t="s">
        <v>184</v>
      </c>
      <c r="L10" s="14"/>
      <c r="M10" s="14"/>
      <c r="N10" s="14"/>
      <c r="O10" s="14" t="s">
        <v>183</v>
      </c>
      <c r="P10" s="14" t="s">
        <v>183</v>
      </c>
      <c r="Q10" s="14"/>
      <c r="R10" s="14"/>
      <c r="S10" s="14"/>
      <c r="T10" s="14"/>
    </row>
    <row r="11" spans="1:20" x14ac:dyDescent="0.25">
      <c r="A11" s="10" t="s">
        <v>73</v>
      </c>
      <c r="B11" s="10" t="s">
        <v>218</v>
      </c>
      <c r="C11" s="10" t="s">
        <v>193</v>
      </c>
      <c r="D11" s="10" t="s">
        <v>227</v>
      </c>
      <c r="E11" s="10" t="s">
        <v>220</v>
      </c>
      <c r="F11" s="10"/>
      <c r="G11" s="14" t="s">
        <v>183</v>
      </c>
      <c r="H11" s="20" t="s">
        <v>198</v>
      </c>
      <c r="I11" s="10" t="str">
        <f>_xlfn.CONCAT(Table4[[#This Row],[Company ID]], "-", Table4[[#This Row],[Category]], "-[", Table4[[#This Row],[Template Description]], "]-", IF(Table4[[#This Row],[Type]]="USER", _xlfn.CONCAT(Table4[[#This Row],[Type]], "-", Table4[[#This Row],[ModifiedBy]]), Table4[[#This Row],[Type]]))</f>
        <v>GOV-NRR-[Block of Hours - Blended Rates]-STANDARD</v>
      </c>
      <c r="J11" s="20" t="s">
        <v>198</v>
      </c>
      <c r="K11" s="14" t="s">
        <v>184</v>
      </c>
      <c r="L11" s="14"/>
      <c r="M11" s="14"/>
      <c r="N11" s="14"/>
      <c r="O11" s="14" t="s">
        <v>183</v>
      </c>
      <c r="P11" s="14" t="s">
        <v>183</v>
      </c>
      <c r="Q11" s="14"/>
      <c r="R11" s="14"/>
      <c r="S11" s="14"/>
      <c r="T11" s="14"/>
    </row>
    <row r="12" spans="1:20" x14ac:dyDescent="0.25">
      <c r="A12" s="10" t="s">
        <v>74</v>
      </c>
      <c r="B12" s="10" t="s">
        <v>218</v>
      </c>
      <c r="C12" s="10" t="s">
        <v>193</v>
      </c>
      <c r="D12" s="10" t="s">
        <v>80</v>
      </c>
      <c r="E12" s="10" t="s">
        <v>220</v>
      </c>
      <c r="F12" s="10"/>
      <c r="G12" s="14" t="s">
        <v>183</v>
      </c>
      <c r="H12" s="20" t="s">
        <v>203</v>
      </c>
      <c r="I12" s="10" t="str">
        <f>_xlfn.CONCAT(Table4[[#This Row],[Company ID]], "-", Table4[[#This Row],[Category]], "-[", Table4[[#This Row],[Template Description]], "]-", IF(Table4[[#This Row],[Type]]="USER", _xlfn.CONCAT(Table4[[#This Row],[Type]], "-", Table4[[#This Row],[ModifiedBy]]), Table4[[#This Row],[Type]]))</f>
        <v>GOV-NRR-[Non-Recurring]-STANDARD</v>
      </c>
      <c r="J12" s="20" t="s">
        <v>203</v>
      </c>
      <c r="K12" s="14" t="s">
        <v>184</v>
      </c>
      <c r="L12" s="14"/>
      <c r="M12" s="14"/>
      <c r="N12" s="14"/>
      <c r="O12" s="14" t="s">
        <v>183</v>
      </c>
      <c r="P12" s="14" t="s">
        <v>183</v>
      </c>
      <c r="Q12" s="14"/>
      <c r="R12" s="14"/>
      <c r="S12" s="14"/>
      <c r="T12" s="14"/>
    </row>
    <row r="13" spans="1:20" x14ac:dyDescent="0.25">
      <c r="A13" s="10" t="s">
        <v>75</v>
      </c>
      <c r="B13" s="10" t="s">
        <v>218</v>
      </c>
      <c r="C13" s="10" t="s">
        <v>193</v>
      </c>
      <c r="D13" s="10" t="s">
        <v>230</v>
      </c>
      <c r="E13" s="10" t="s">
        <v>220</v>
      </c>
      <c r="F13" s="10"/>
      <c r="G13" s="14" t="s">
        <v>183</v>
      </c>
      <c r="H13" s="20" t="s">
        <v>204</v>
      </c>
      <c r="I13" s="10" t="str">
        <f>_xlfn.CONCAT(Table4[[#This Row],[Company ID]], "-", Table4[[#This Row],[Category]], "-[", Table4[[#This Row],[Template Description]], "]-", IF(Table4[[#This Row],[Type]]="USER", _xlfn.CONCAT(Table4[[#This Row],[Type]], "-", Table4[[#This Row],[ModifiedBy]]), Table4[[#This Row],[Type]]))</f>
        <v>GOV-NRR-[Non-Recurring - Legacy Bronze]-STANDARD</v>
      </c>
      <c r="J13" s="20" t="s">
        <v>204</v>
      </c>
      <c r="K13" s="14" t="s">
        <v>184</v>
      </c>
      <c r="L13" s="14"/>
      <c r="M13" s="14"/>
      <c r="N13" s="14"/>
      <c r="O13" s="14" t="s">
        <v>183</v>
      </c>
      <c r="P13" s="14" t="s">
        <v>183</v>
      </c>
      <c r="Q13" s="14"/>
      <c r="R13" s="14"/>
      <c r="S13" s="14"/>
      <c r="T13" s="14"/>
    </row>
    <row r="14" spans="1:20" x14ac:dyDescent="0.25">
      <c r="A14" s="10" t="s">
        <v>76</v>
      </c>
      <c r="B14" s="10" t="s">
        <v>218</v>
      </c>
      <c r="C14" s="10" t="s">
        <v>193</v>
      </c>
      <c r="D14" s="10" t="s">
        <v>86</v>
      </c>
      <c r="E14" s="10" t="s">
        <v>220</v>
      </c>
      <c r="F14" s="10"/>
      <c r="G14" s="14" t="s">
        <v>183</v>
      </c>
      <c r="H14" s="20" t="s">
        <v>206</v>
      </c>
      <c r="I14" s="10" t="str">
        <f>_xlfn.CONCAT(Table4[[#This Row],[Company ID]], "-", Table4[[#This Row],[Category]], "-[", Table4[[#This Row],[Template Description]], "]-", IF(Table4[[#This Row],[Type]]="USER", _xlfn.CONCAT(Table4[[#This Row],[Type]], "-", Table4[[#This Row],[ModifiedBy]]), Table4[[#This Row],[Type]]))</f>
        <v>GOV-NRR-[Renewal]-STANDARD</v>
      </c>
      <c r="J14" s="20" t="s">
        <v>206</v>
      </c>
      <c r="K14" s="14" t="s">
        <v>184</v>
      </c>
      <c r="L14" s="14"/>
      <c r="M14" s="14"/>
      <c r="N14" s="14"/>
      <c r="O14" s="14"/>
      <c r="P14" s="14" t="s">
        <v>183</v>
      </c>
      <c r="Q14" s="14"/>
      <c r="R14" s="14"/>
      <c r="S14" s="14"/>
      <c r="T14" s="14"/>
    </row>
    <row r="15" spans="1:20" x14ac:dyDescent="0.25">
      <c r="A15" s="17" t="s">
        <v>77</v>
      </c>
      <c r="B15" s="17"/>
      <c r="C15" s="17"/>
      <c r="D15" s="17"/>
      <c r="E15" s="17"/>
      <c r="F15" s="17"/>
      <c r="G15" s="18" t="s">
        <v>190</v>
      </c>
      <c r="H15" s="21"/>
      <c r="I15" s="17" t="str">
        <f>_xlfn.CONCAT(Table4[[#This Row],[Company ID]], "-", Table4[[#This Row],[Category]], "-[", Table4[[#This Row],[Template Description]], "]-", IF(Table4[[#This Row],[Type]]="USER", _xlfn.CONCAT(Table4[[#This Row],[Type]], "-", Table4[[#This Row],[ModifiedBy]]), Table4[[#This Row],[Type]]))</f>
        <v>--[]-</v>
      </c>
      <c r="J15" s="21"/>
      <c r="K15" s="18" t="s">
        <v>184</v>
      </c>
      <c r="L15" s="18"/>
      <c r="M15" s="18"/>
      <c r="N15" s="18"/>
      <c r="O15" s="18"/>
      <c r="P15" s="18"/>
      <c r="Q15" s="18"/>
      <c r="R15" s="18"/>
      <c r="S15" s="18"/>
      <c r="T15" s="18"/>
    </row>
    <row r="16" spans="1:20" x14ac:dyDescent="0.25">
      <c r="A16" s="10" t="s">
        <v>78</v>
      </c>
      <c r="B16" s="10"/>
      <c r="C16" s="10"/>
      <c r="D16" s="10"/>
      <c r="E16" s="10"/>
      <c r="F16" s="10"/>
      <c r="G16" s="14" t="s">
        <v>184</v>
      </c>
      <c r="H16" s="20"/>
      <c r="I16" s="10" t="str">
        <f>_xlfn.CONCAT(Table4[[#This Row],[Company ID]], "-", Table4[[#This Row],[Category]], "-[", Table4[[#This Row],[Template Description]], "]-", IF(Table4[[#This Row],[Type]]="USER", _xlfn.CONCAT(Table4[[#This Row],[Type]], "-", Table4[[#This Row],[ModifiedBy]]), Table4[[#This Row],[Type]]))</f>
        <v>--[]-</v>
      </c>
      <c r="J16" s="20"/>
      <c r="K16" s="14" t="s">
        <v>184</v>
      </c>
      <c r="L16" s="14"/>
      <c r="M16" s="14"/>
      <c r="N16" s="14"/>
      <c r="O16" s="14"/>
      <c r="P16" s="14"/>
      <c r="Q16" s="14" t="s">
        <v>183</v>
      </c>
      <c r="R16" s="14"/>
      <c r="S16" s="14"/>
      <c r="T16" s="14"/>
    </row>
    <row r="17" spans="1:20" x14ac:dyDescent="0.25">
      <c r="A17" s="17" t="s">
        <v>79</v>
      </c>
      <c r="B17" s="17"/>
      <c r="C17" s="17"/>
      <c r="D17" s="17"/>
      <c r="E17" s="17"/>
      <c r="F17" s="17"/>
      <c r="G17" s="18" t="s">
        <v>190</v>
      </c>
      <c r="H17" s="21"/>
      <c r="I17" s="17" t="str">
        <f>_xlfn.CONCAT(Table4[[#This Row],[Company ID]], "-", Table4[[#This Row],[Category]], "-[", Table4[[#This Row],[Template Description]], "]-", IF(Table4[[#This Row],[Type]]="USER", _xlfn.CONCAT(Table4[[#This Row],[Type]], "-", Table4[[#This Row],[ModifiedBy]]), Table4[[#This Row],[Type]]))</f>
        <v>--[]-</v>
      </c>
      <c r="J17" s="21"/>
      <c r="K17" s="18" t="s">
        <v>184</v>
      </c>
      <c r="L17" s="18"/>
      <c r="M17" s="18"/>
      <c r="N17" s="18"/>
      <c r="O17" s="18"/>
      <c r="P17" s="18"/>
      <c r="Q17" s="18"/>
      <c r="R17" s="18"/>
      <c r="S17" s="18"/>
      <c r="T17" s="18"/>
    </row>
    <row r="18" spans="1:20" x14ac:dyDescent="0.25">
      <c r="A18" s="10" t="s">
        <v>80</v>
      </c>
      <c r="B18" s="10" t="s">
        <v>188</v>
      </c>
      <c r="C18" s="10" t="s">
        <v>193</v>
      </c>
      <c r="D18" s="10" t="s">
        <v>80</v>
      </c>
      <c r="E18" s="10" t="s">
        <v>220</v>
      </c>
      <c r="F18" s="10"/>
      <c r="G18" s="14"/>
      <c r="H18" s="20" t="s">
        <v>80</v>
      </c>
      <c r="I18" s="10" t="str">
        <f>_xlfn.CONCAT(Table4[[#This Row],[Company ID]], "-", Table4[[#This Row],[Category]], "-[", Table4[[#This Row],[Template Description]], "]-", IF(Table4[[#This Row],[Type]]="USER", _xlfn.CONCAT(Table4[[#This Row],[Type]], "-", Table4[[#This Row],[ModifiedBy]]), Table4[[#This Row],[Type]]))</f>
        <v>MPC-NRR-[Non-Recurring]-STANDARD</v>
      </c>
      <c r="J18" s="20" t="s">
        <v>80</v>
      </c>
      <c r="K18" s="14" t="s">
        <v>183</v>
      </c>
      <c r="L18" s="14"/>
      <c r="M18" s="14" t="s">
        <v>183</v>
      </c>
      <c r="N18" s="14" t="s">
        <v>183</v>
      </c>
      <c r="O18" s="14" t="s">
        <v>183</v>
      </c>
      <c r="P18" s="14" t="s">
        <v>183</v>
      </c>
      <c r="Q18" s="14" t="s">
        <v>183</v>
      </c>
      <c r="R18" s="14"/>
      <c r="S18" s="14" t="s">
        <v>183</v>
      </c>
      <c r="T18" s="14" t="s">
        <v>183</v>
      </c>
    </row>
    <row r="19" spans="1:20" x14ac:dyDescent="0.25">
      <c r="A19" s="10" t="s">
        <v>81</v>
      </c>
      <c r="B19" s="10"/>
      <c r="C19" s="10"/>
      <c r="D19" s="10"/>
      <c r="E19" s="10"/>
      <c r="F19" s="10"/>
      <c r="G19" s="14"/>
      <c r="H19" s="20"/>
      <c r="I19" s="10" t="str">
        <f>_xlfn.CONCAT(Table4[[#This Row],[Company ID]], "-", Table4[[#This Row],[Category]], "-[", Table4[[#This Row],[Template Description]], "]-", IF(Table4[[#This Row],[Type]]="USER", _xlfn.CONCAT(Table4[[#This Row],[Type]], "-", Table4[[#This Row],[ModifiedBy]]), Table4[[#This Row],[Type]]))</f>
        <v>--[]-</v>
      </c>
      <c r="J19" s="20"/>
      <c r="K19" s="14" t="s">
        <v>184</v>
      </c>
      <c r="L19" s="14" t="s">
        <v>183</v>
      </c>
      <c r="M19" s="14"/>
      <c r="N19" s="14"/>
      <c r="O19" s="14"/>
      <c r="P19" s="14"/>
      <c r="Q19" s="14" t="s">
        <v>183</v>
      </c>
      <c r="R19" s="14"/>
      <c r="S19" s="14"/>
      <c r="T19" s="14"/>
    </row>
    <row r="20" spans="1:20" x14ac:dyDescent="0.25">
      <c r="A20" s="10" t="s">
        <v>82</v>
      </c>
      <c r="B20" s="10" t="s">
        <v>188</v>
      </c>
      <c r="C20" s="10" t="s">
        <v>193</v>
      </c>
      <c r="D20" s="10" t="s">
        <v>82</v>
      </c>
      <c r="E20" s="10" t="s">
        <v>223</v>
      </c>
      <c r="F20" s="10"/>
      <c r="G20" s="14"/>
      <c r="H20" s="20" t="s">
        <v>207</v>
      </c>
      <c r="I20" s="10" t="str">
        <f>_xlfn.CONCAT(Table4[[#This Row],[Company ID]], "-", Table4[[#This Row],[Category]], "-[", Table4[[#This Row],[Template Description]], "]-", IF(Table4[[#This Row],[Type]]="USER", _xlfn.CONCAT(Table4[[#This Row],[Type]], "-", Table4[[#This Row],[ModifiedBy]]), Table4[[#This Row],[Type]]))</f>
        <v>MPC-NRR-[OHD Master Quotes]-CLIENT</v>
      </c>
      <c r="J20" s="20" t="s">
        <v>207</v>
      </c>
      <c r="K20" s="14" t="s">
        <v>184</v>
      </c>
      <c r="L20" s="14"/>
      <c r="M20" s="14" t="s">
        <v>183</v>
      </c>
      <c r="N20" s="14"/>
      <c r="O20" s="14"/>
      <c r="P20" s="14"/>
      <c r="Q20" s="14" t="s">
        <v>184</v>
      </c>
      <c r="R20" s="14"/>
      <c r="S20" s="14"/>
      <c r="T20" s="14"/>
    </row>
    <row r="21" spans="1:20" x14ac:dyDescent="0.25">
      <c r="A21" s="10" t="s">
        <v>83</v>
      </c>
      <c r="B21" s="10" t="s">
        <v>188</v>
      </c>
      <c r="C21" s="10" t="s">
        <v>193</v>
      </c>
      <c r="D21" s="10" t="s">
        <v>200</v>
      </c>
      <c r="E21" s="10" t="s">
        <v>220</v>
      </c>
      <c r="F21" s="10"/>
      <c r="G21" s="14" t="s">
        <v>194</v>
      </c>
      <c r="H21" s="20" t="s">
        <v>200</v>
      </c>
      <c r="I21" s="10" t="str">
        <f>_xlfn.CONCAT(Table4[[#This Row],[Company ID]], "-", Table4[[#This Row],[Category]], "-[", Table4[[#This Row],[Template Description]], "]-", IF(Table4[[#This Row],[Type]]="USER", _xlfn.CONCAT(Table4[[#This Row],[Type]], "-", Table4[[#This Row],[ModifiedBy]]), Table4[[#This Row],[Type]]))</f>
        <v>MPC-NRR-[Physical Security]-STANDARD</v>
      </c>
      <c r="J21" s="20" t="s">
        <v>200</v>
      </c>
      <c r="K21" s="14" t="s">
        <v>184</v>
      </c>
      <c r="L21" s="14"/>
      <c r="M21" s="14" t="s">
        <v>183</v>
      </c>
      <c r="N21" s="14"/>
      <c r="O21" s="14"/>
      <c r="P21" s="14"/>
      <c r="Q21" s="14" t="s">
        <v>183</v>
      </c>
      <c r="R21" s="14"/>
      <c r="S21" s="14"/>
      <c r="T21" s="14"/>
    </row>
    <row r="22" spans="1:20" x14ac:dyDescent="0.25">
      <c r="A22" s="10" t="s">
        <v>84</v>
      </c>
      <c r="B22" s="10" t="s">
        <v>188</v>
      </c>
      <c r="C22" s="10" t="s">
        <v>193</v>
      </c>
      <c r="D22" s="10" t="s">
        <v>233</v>
      </c>
      <c r="E22" s="10" t="s">
        <v>222</v>
      </c>
      <c r="F22" s="10" t="s">
        <v>232</v>
      </c>
      <c r="G22" s="14" t="s">
        <v>194</v>
      </c>
      <c r="H22" s="20" t="s">
        <v>210</v>
      </c>
      <c r="I22" s="10" t="str">
        <f>_xlfn.CONCAT(Table4[[#This Row],[Company ID]], "-", Table4[[#This Row],[Category]], "-[", Table4[[#This Row],[Template Description]], "]-", IF(Table4[[#This Row],[Type]]="USER", _xlfn.CONCAT(Table4[[#This Row],[Type]], "-", Table4[[#This Row],[ModifiedBy]]), Table4[[#This Row],[Type]]))</f>
        <v>MPC-NRR-[Firewall End of Service Renewal]-USER-JSobernheim</v>
      </c>
      <c r="J22" s="20" t="s">
        <v>210</v>
      </c>
      <c r="K22" s="14" t="s">
        <v>184</v>
      </c>
      <c r="L22" s="14"/>
      <c r="M22" s="14"/>
      <c r="N22" s="14"/>
      <c r="O22" s="14" t="s">
        <v>183</v>
      </c>
      <c r="P22" s="14"/>
      <c r="Q22" s="14" t="s">
        <v>183</v>
      </c>
      <c r="R22" s="14"/>
      <c r="S22" s="14"/>
      <c r="T22" s="14"/>
    </row>
    <row r="23" spans="1:20" x14ac:dyDescent="0.25">
      <c r="A23" s="17" t="s">
        <v>85</v>
      </c>
      <c r="B23" s="17"/>
      <c r="C23" s="17"/>
      <c r="D23" s="17"/>
      <c r="E23" s="17"/>
      <c r="F23" s="17"/>
      <c r="G23" s="18"/>
      <c r="H23" s="21"/>
      <c r="I23" s="17" t="str">
        <f>_xlfn.CONCAT(Table4[[#This Row],[Company ID]], "-", Table4[[#This Row],[Category]], "-[", Table4[[#This Row],[Template Description]], "]-", IF(Table4[[#This Row],[Type]]="USER", _xlfn.CONCAT(Table4[[#This Row],[Type]], "-", Table4[[#This Row],[ModifiedBy]]), Table4[[#This Row],[Type]]))</f>
        <v>--[]-</v>
      </c>
      <c r="J23" s="21"/>
      <c r="K23" s="18" t="s">
        <v>184</v>
      </c>
      <c r="L23" s="18"/>
      <c r="M23" s="18"/>
      <c r="N23" s="18"/>
      <c r="O23" s="18"/>
      <c r="P23" s="18"/>
      <c r="Q23" s="18"/>
      <c r="R23" s="18"/>
      <c r="S23" s="18"/>
      <c r="T23" s="18"/>
    </row>
    <row r="24" spans="1:20" x14ac:dyDescent="0.25">
      <c r="A24" s="10" t="s">
        <v>86</v>
      </c>
      <c r="B24" s="10" t="s">
        <v>188</v>
      </c>
      <c r="C24" s="10" t="s">
        <v>193</v>
      </c>
      <c r="D24" s="10" t="s">
        <v>86</v>
      </c>
      <c r="E24" s="10" t="s">
        <v>220</v>
      </c>
      <c r="F24" s="10"/>
      <c r="G24" s="14" t="s">
        <v>183</v>
      </c>
      <c r="H24" s="20" t="s">
        <v>211</v>
      </c>
      <c r="I24" s="10" t="str">
        <f>_xlfn.CONCAT(Table4[[#This Row],[Company ID]], "-", Table4[[#This Row],[Category]], "-[", Table4[[#This Row],[Template Description]], "]-", IF(Table4[[#This Row],[Type]]="USER", _xlfn.CONCAT(Table4[[#This Row],[Type]], "-", Table4[[#This Row],[ModifiedBy]]), Table4[[#This Row],[Type]]))</f>
        <v>MPC-NRR-[Renewal]-STANDARD</v>
      </c>
      <c r="J24" s="20" t="s">
        <v>211</v>
      </c>
      <c r="K24" s="14" t="s">
        <v>184</v>
      </c>
      <c r="L24" s="14"/>
      <c r="M24" s="14" t="s">
        <v>183</v>
      </c>
      <c r="N24" s="14" t="s">
        <v>183</v>
      </c>
      <c r="O24" s="14" t="s">
        <v>183</v>
      </c>
      <c r="P24" s="14"/>
      <c r="Q24" s="14"/>
      <c r="R24" s="14"/>
      <c r="S24" s="14"/>
      <c r="T24" s="14"/>
    </row>
    <row r="25" spans="1:20" x14ac:dyDescent="0.25">
      <c r="A25" s="10" t="s">
        <v>87</v>
      </c>
      <c r="B25" s="10" t="s">
        <v>213</v>
      </c>
      <c r="C25" s="10" t="s">
        <v>193</v>
      </c>
      <c r="D25" s="10" t="s">
        <v>87</v>
      </c>
      <c r="E25" s="10" t="s">
        <v>220</v>
      </c>
      <c r="F25" s="10"/>
      <c r="G25" s="14"/>
      <c r="H25" s="20" t="s">
        <v>212</v>
      </c>
      <c r="I25" s="10" t="str">
        <f>_xlfn.CONCAT(Table4[[#This Row],[Company ID]], "-", Table4[[#This Row],[Category]], "-[", Table4[[#This Row],[Template Description]], "]-", IF(Table4[[#This Row],[Type]]="USER", _xlfn.CONCAT(Table4[[#This Row],[Type]], "-", Table4[[#This Row],[ModifiedBy]]), Table4[[#This Row],[Type]]))</f>
        <v>RIT-NRR-[Security Risk Assessment]-STANDARD</v>
      </c>
      <c r="J25" s="20" t="s">
        <v>212</v>
      </c>
      <c r="K25" s="14" t="s">
        <v>184</v>
      </c>
      <c r="L25" s="14"/>
      <c r="M25" s="14"/>
      <c r="N25" s="14"/>
      <c r="O25" s="14"/>
      <c r="P25" s="14"/>
      <c r="Q25" s="14" t="s">
        <v>183</v>
      </c>
      <c r="R25" s="14"/>
      <c r="S25" s="14"/>
      <c r="T25" s="14"/>
    </row>
    <row r="26" spans="1:20" x14ac:dyDescent="0.25">
      <c r="A26" s="10" t="s">
        <v>88</v>
      </c>
      <c r="B26" s="10" t="s">
        <v>208</v>
      </c>
      <c r="C26" s="10" t="s">
        <v>193</v>
      </c>
      <c r="D26" s="10" t="s">
        <v>201</v>
      </c>
      <c r="E26" s="10"/>
      <c r="F26" s="10"/>
      <c r="G26" s="14"/>
      <c r="H26" s="20"/>
      <c r="I26" s="10" t="str">
        <f>_xlfn.CONCAT(Table4[[#This Row],[Company ID]], "-", Table4[[#This Row],[Category]], "-[", Table4[[#This Row],[Template Description]], "]-", IF(Table4[[#This Row],[Type]]="USER", _xlfn.CONCAT(Table4[[#This Row],[Type]], "-", Table4[[#This Row],[ModifiedBy]]), Table4[[#This Row],[Type]]))</f>
        <v>VMS-NRR-[Fixed Labor Rates]-</v>
      </c>
      <c r="J26" s="20"/>
      <c r="K26" s="14" t="s">
        <v>184</v>
      </c>
      <c r="L26" s="14"/>
      <c r="M26" s="14"/>
      <c r="N26" s="14"/>
      <c r="O26" s="14"/>
      <c r="P26" s="14"/>
      <c r="Q26" s="14" t="s">
        <v>183</v>
      </c>
      <c r="R26" s="14"/>
      <c r="S26" s="14"/>
      <c r="T26" s="14"/>
    </row>
    <row r="27" spans="1:20" x14ac:dyDescent="0.25">
      <c r="A27" s="10" t="s">
        <v>89</v>
      </c>
      <c r="B27" s="10" t="s">
        <v>208</v>
      </c>
      <c r="C27" s="10" t="s">
        <v>193</v>
      </c>
      <c r="D27" s="10" t="s">
        <v>202</v>
      </c>
      <c r="E27" s="10"/>
      <c r="F27" s="10"/>
      <c r="G27" s="14"/>
      <c r="H27" s="20"/>
      <c r="I27" s="10" t="str">
        <f>_xlfn.CONCAT(Table4[[#This Row],[Company ID]], "-", Table4[[#This Row],[Category]], "-[", Table4[[#This Row],[Template Description]], "]-", IF(Table4[[#This Row],[Type]]="USER", _xlfn.CONCAT(Table4[[#This Row],[Type]], "-", Table4[[#This Row],[ModifiedBy]]), Table4[[#This Row],[Type]]))</f>
        <v>VMS-NRR-[PSP Labor Rates]-</v>
      </c>
      <c r="J27" s="20"/>
      <c r="K27" s="14" t="s">
        <v>184</v>
      </c>
      <c r="L27" s="14"/>
      <c r="M27" s="14"/>
      <c r="N27" s="14"/>
      <c r="O27" s="14"/>
      <c r="P27" s="14"/>
      <c r="Q27" s="14" t="s">
        <v>183</v>
      </c>
      <c r="R27" s="14"/>
      <c r="S27" s="14"/>
      <c r="T27" s="14"/>
    </row>
    <row r="28" spans="1:20" x14ac:dyDescent="0.25">
      <c r="A28" s="17" t="s">
        <v>90</v>
      </c>
      <c r="B28" s="17" t="s">
        <v>208</v>
      </c>
      <c r="C28" s="17" t="s">
        <v>193</v>
      </c>
      <c r="D28" s="17" t="s">
        <v>86</v>
      </c>
      <c r="E28" s="17"/>
      <c r="F28" s="17"/>
      <c r="G28" s="18" t="s">
        <v>190</v>
      </c>
      <c r="H28" s="21"/>
      <c r="I28" s="17" t="str">
        <f>_xlfn.CONCAT(Table4[[#This Row],[Company ID]], "-", Table4[[#This Row],[Category]], "-[", Table4[[#This Row],[Template Description]], "]-", IF(Table4[[#This Row],[Type]]="USER", _xlfn.CONCAT(Table4[[#This Row],[Type]], "-", Table4[[#This Row],[ModifiedBy]]), Table4[[#This Row],[Type]]))</f>
        <v>VMS-NRR-[Renewal]-</v>
      </c>
      <c r="J28" s="21"/>
      <c r="K28" s="18" t="s">
        <v>184</v>
      </c>
      <c r="L28" s="18"/>
      <c r="M28" s="18"/>
      <c r="N28" s="18"/>
      <c r="O28" s="18"/>
      <c r="P28" s="18"/>
      <c r="Q28" s="18"/>
      <c r="R28" s="18"/>
      <c r="S28" s="18"/>
      <c r="T28" s="18"/>
    </row>
    <row r="29" spans="1:20" x14ac:dyDescent="0.25">
      <c r="A29" t="s">
        <v>91</v>
      </c>
      <c r="G29" s="16"/>
      <c r="H29" s="22"/>
      <c r="K29" s="16"/>
      <c r="L29" s="16"/>
      <c r="M29" s="16"/>
      <c r="N29" s="16"/>
      <c r="O29" s="16"/>
      <c r="P29" s="16"/>
      <c r="Q29" s="16"/>
      <c r="R29" s="16"/>
      <c r="S29" s="16"/>
      <c r="T29" s="16"/>
    </row>
    <row r="30" spans="1:20" x14ac:dyDescent="0.25">
      <c r="A30" t="s">
        <v>93</v>
      </c>
      <c r="G30" s="16"/>
      <c r="H30" s="22"/>
      <c r="K30" s="16"/>
      <c r="L30" s="16"/>
      <c r="M30" s="16"/>
      <c r="N30" s="16"/>
      <c r="O30" s="16"/>
      <c r="P30" s="16"/>
      <c r="Q30" s="16"/>
      <c r="R30" s="16"/>
      <c r="S30" s="16"/>
      <c r="T30" s="16"/>
    </row>
    <row r="31" spans="1:20" x14ac:dyDescent="0.25">
      <c r="A31" t="s">
        <v>94</v>
      </c>
      <c r="G31" s="16"/>
      <c r="H31" s="22" t="s">
        <v>191</v>
      </c>
      <c r="K31" s="16"/>
      <c r="L31" s="16"/>
      <c r="M31" s="16"/>
      <c r="N31" s="16"/>
      <c r="O31" s="16"/>
      <c r="P31" s="16"/>
      <c r="Q31" s="16"/>
      <c r="R31" s="16"/>
      <c r="S31" s="16"/>
      <c r="T31" s="16"/>
    </row>
    <row r="32" spans="1:20" x14ac:dyDescent="0.25">
      <c r="A32" t="s">
        <v>95</v>
      </c>
      <c r="G32" s="16"/>
      <c r="H32" s="22"/>
      <c r="K32" s="16"/>
      <c r="L32" s="16"/>
      <c r="M32" s="16"/>
      <c r="N32" s="16"/>
      <c r="O32" s="16"/>
      <c r="P32" s="16"/>
      <c r="Q32" s="16"/>
      <c r="R32" s="16"/>
      <c r="S32" s="16"/>
      <c r="T32" s="16"/>
    </row>
    <row r="33" spans="1:20" x14ac:dyDescent="0.25">
      <c r="A33" t="s">
        <v>96</v>
      </c>
      <c r="G33" s="16"/>
      <c r="H33" s="22" t="s">
        <v>182</v>
      </c>
      <c r="K33" s="16"/>
      <c r="L33" s="16"/>
      <c r="M33" s="16"/>
      <c r="N33" s="16"/>
      <c r="O33" s="16"/>
      <c r="P33" s="16"/>
      <c r="Q33" s="16"/>
      <c r="R33" s="16"/>
      <c r="S33" s="16"/>
      <c r="T33" s="16"/>
    </row>
    <row r="34" spans="1:20" x14ac:dyDescent="0.25">
      <c r="A34" t="s">
        <v>97</v>
      </c>
      <c r="G34" s="16"/>
      <c r="H34" s="22"/>
      <c r="K34" s="16"/>
      <c r="L34" s="16"/>
      <c r="M34" s="16"/>
      <c r="N34" s="16"/>
      <c r="O34" s="16"/>
      <c r="P34" s="16"/>
      <c r="Q34" s="16"/>
      <c r="R34" s="16"/>
      <c r="S34" s="16"/>
      <c r="T34" s="16"/>
    </row>
    <row r="35" spans="1:20" x14ac:dyDescent="0.25">
      <c r="A35" t="s">
        <v>98</v>
      </c>
      <c r="G35" s="16"/>
      <c r="H35" s="22" t="s">
        <v>214</v>
      </c>
      <c r="K35" s="16"/>
      <c r="L35" s="16"/>
      <c r="M35" s="16"/>
      <c r="N35" s="16"/>
      <c r="O35" s="16"/>
      <c r="P35" s="16"/>
      <c r="Q35" s="16"/>
      <c r="R35" s="16"/>
      <c r="S35" s="16"/>
      <c r="T35" s="16"/>
    </row>
    <row r="36" spans="1:20" x14ac:dyDescent="0.25">
      <c r="A36" t="s">
        <v>99</v>
      </c>
      <c r="G36" s="16"/>
      <c r="H36" s="22" t="s">
        <v>214</v>
      </c>
      <c r="K36" s="16"/>
      <c r="L36" s="16"/>
      <c r="M36" s="16"/>
      <c r="N36" s="16"/>
      <c r="O36" s="16"/>
      <c r="P36" s="16"/>
      <c r="Q36" s="16"/>
      <c r="R36" s="16"/>
      <c r="S36" s="16"/>
      <c r="T36" s="16"/>
    </row>
    <row r="37" spans="1:20" x14ac:dyDescent="0.25">
      <c r="A37" t="s">
        <v>100</v>
      </c>
      <c r="G37" s="16"/>
      <c r="H37" s="22" t="s">
        <v>214</v>
      </c>
      <c r="K37" s="16"/>
      <c r="L37" s="16"/>
      <c r="M37" s="16"/>
      <c r="N37" s="16"/>
      <c r="O37" s="16"/>
      <c r="P37" s="16"/>
      <c r="Q37" s="16"/>
      <c r="R37" s="16"/>
      <c r="S37" s="16"/>
      <c r="T37" s="16"/>
    </row>
    <row r="38" spans="1:20" x14ac:dyDescent="0.25">
      <c r="A38" t="s">
        <v>101</v>
      </c>
      <c r="G38" s="16"/>
      <c r="H38" s="22" t="s">
        <v>214</v>
      </c>
      <c r="K38" s="16"/>
      <c r="L38" s="16"/>
      <c r="M38" s="16"/>
      <c r="N38" s="16"/>
      <c r="O38" s="16"/>
      <c r="P38" s="16"/>
      <c r="Q38" s="16"/>
      <c r="R38" s="16"/>
      <c r="S38" s="16"/>
      <c r="T38" s="16"/>
    </row>
    <row r="39" spans="1:20" x14ac:dyDescent="0.25">
      <c r="A39" t="s">
        <v>102</v>
      </c>
      <c r="G39" s="16"/>
      <c r="H39" s="22" t="s">
        <v>214</v>
      </c>
      <c r="K39" s="16"/>
      <c r="L39" s="16"/>
      <c r="M39" s="16"/>
      <c r="N39" s="16"/>
      <c r="O39" s="16"/>
      <c r="P39" s="16"/>
      <c r="Q39" s="16"/>
      <c r="R39" s="16"/>
      <c r="S39" s="16"/>
      <c r="T39" s="16"/>
    </row>
    <row r="40" spans="1:20" x14ac:dyDescent="0.25">
      <c r="A40" t="s">
        <v>103</v>
      </c>
      <c r="G40" s="16"/>
      <c r="H40" s="22" t="s">
        <v>214</v>
      </c>
      <c r="K40" s="16"/>
      <c r="L40" s="16"/>
      <c r="M40" s="16"/>
      <c r="N40" s="16"/>
      <c r="O40" s="16"/>
      <c r="P40" s="16"/>
      <c r="Q40" s="16"/>
      <c r="R40" s="16"/>
      <c r="S40" s="16"/>
      <c r="T40" s="16"/>
    </row>
    <row r="41" spans="1:20" x14ac:dyDescent="0.25">
      <c r="A41" t="s">
        <v>104</v>
      </c>
      <c r="G41" s="16"/>
      <c r="H41" s="22" t="s">
        <v>214</v>
      </c>
      <c r="K41" s="16"/>
      <c r="L41" s="16"/>
      <c r="M41" s="16"/>
      <c r="N41" s="16"/>
      <c r="O41" s="16"/>
      <c r="P41" s="16"/>
      <c r="Q41" s="16"/>
      <c r="R41" s="16"/>
      <c r="S41" s="16"/>
      <c r="T41" s="16"/>
    </row>
    <row r="42" spans="1:20" x14ac:dyDescent="0.25">
      <c r="A42" t="s">
        <v>105</v>
      </c>
      <c r="G42" s="16"/>
      <c r="H42" s="22" t="s">
        <v>205</v>
      </c>
      <c r="K42" s="16"/>
      <c r="L42" s="16"/>
      <c r="M42" s="16"/>
      <c r="N42" s="16"/>
      <c r="O42" s="16"/>
      <c r="P42" s="16"/>
      <c r="Q42" s="16"/>
      <c r="R42" s="16"/>
      <c r="S42" s="16"/>
      <c r="T42" s="16"/>
    </row>
    <row r="43" spans="1:20" x14ac:dyDescent="0.25">
      <c r="A43" t="s">
        <v>106</v>
      </c>
      <c r="G43" s="16"/>
      <c r="H43" s="22"/>
      <c r="K43" s="16"/>
      <c r="L43" s="16"/>
      <c r="M43" s="16"/>
      <c r="N43" s="16"/>
      <c r="O43" s="16"/>
      <c r="P43" s="16"/>
      <c r="Q43" s="16"/>
      <c r="R43" s="16"/>
      <c r="S43" s="16"/>
      <c r="T43" s="16"/>
    </row>
    <row r="44" spans="1:20" x14ac:dyDescent="0.25">
      <c r="A44" t="s">
        <v>107</v>
      </c>
      <c r="G44" s="16"/>
      <c r="H44" s="22"/>
      <c r="K44" s="16"/>
      <c r="L44" s="16"/>
      <c r="M44" s="16"/>
      <c r="N44" s="16"/>
      <c r="O44" s="16"/>
      <c r="P44" s="16"/>
      <c r="Q44" s="16"/>
      <c r="R44" s="16"/>
      <c r="S44" s="16"/>
      <c r="T44" s="16"/>
    </row>
    <row r="45" spans="1:20" x14ac:dyDescent="0.25">
      <c r="A45" t="s">
        <v>108</v>
      </c>
      <c r="G45" s="16"/>
      <c r="H45" s="22"/>
      <c r="K45" s="16"/>
      <c r="L45" s="16"/>
      <c r="M45" s="16"/>
      <c r="N45" s="16"/>
      <c r="O45" s="16"/>
      <c r="P45" s="16"/>
      <c r="Q45" s="16"/>
      <c r="R45" s="16"/>
      <c r="S45" s="16"/>
      <c r="T45" s="16"/>
    </row>
    <row r="46" spans="1:20" x14ac:dyDescent="0.25">
      <c r="A46" t="s">
        <v>109</v>
      </c>
      <c r="G46" s="16"/>
      <c r="H46" s="22"/>
      <c r="K46" s="16"/>
      <c r="L46" s="16"/>
      <c r="M46" s="16"/>
      <c r="N46" s="16"/>
      <c r="O46" s="16"/>
      <c r="P46" s="16"/>
      <c r="Q46" s="16"/>
      <c r="R46" s="16"/>
      <c r="S46" s="16"/>
      <c r="T46" s="16"/>
    </row>
    <row r="47" spans="1:20" x14ac:dyDescent="0.25">
      <c r="A47" t="s">
        <v>110</v>
      </c>
      <c r="G47" s="16"/>
      <c r="H47" s="22"/>
      <c r="K47" s="16"/>
      <c r="L47" s="16"/>
      <c r="M47" s="16"/>
      <c r="N47" s="16"/>
      <c r="O47" s="16"/>
      <c r="P47" s="16"/>
      <c r="Q47" s="16"/>
      <c r="R47" s="16"/>
      <c r="S47" s="16"/>
      <c r="T47" s="16"/>
    </row>
    <row r="48" spans="1:20" x14ac:dyDescent="0.25">
      <c r="A48" t="s">
        <v>111</v>
      </c>
      <c r="G48" s="16"/>
      <c r="H48" s="22" t="s">
        <v>209</v>
      </c>
      <c r="K48" s="16"/>
      <c r="L48" s="16"/>
      <c r="M48" s="16"/>
      <c r="N48" s="16"/>
      <c r="O48" s="16"/>
      <c r="P48" s="16"/>
      <c r="Q48" s="16"/>
      <c r="R48" s="16"/>
      <c r="S48" s="16"/>
      <c r="T48" s="16"/>
    </row>
    <row r="49" spans="1:20" x14ac:dyDescent="0.25">
      <c r="A49" t="s">
        <v>112</v>
      </c>
      <c r="G49" s="16"/>
      <c r="H49" s="22"/>
      <c r="K49" s="16"/>
      <c r="L49" s="16"/>
      <c r="M49" s="16"/>
      <c r="N49" s="16"/>
      <c r="O49" s="16"/>
      <c r="P49" s="16"/>
      <c r="Q49" s="16"/>
      <c r="R49" s="16"/>
      <c r="S49" s="16"/>
      <c r="T49" s="16"/>
    </row>
    <row r="50" spans="1:20" x14ac:dyDescent="0.25">
      <c r="A50" t="s">
        <v>113</v>
      </c>
      <c r="G50" s="16"/>
      <c r="H50" s="22"/>
      <c r="K50" s="16"/>
      <c r="L50" s="16"/>
      <c r="M50" s="16"/>
      <c r="N50" s="16"/>
      <c r="O50" s="16"/>
      <c r="P50" s="16"/>
      <c r="Q50" s="16"/>
      <c r="R50" s="16"/>
      <c r="S50" s="16"/>
      <c r="T50" s="16"/>
    </row>
    <row r="51" spans="1:20" x14ac:dyDescent="0.25">
      <c r="A51" t="s">
        <v>114</v>
      </c>
      <c r="G51" s="16"/>
      <c r="H51" s="22"/>
      <c r="K51" s="16"/>
      <c r="L51" s="16"/>
      <c r="M51" s="16"/>
      <c r="N51" s="16"/>
      <c r="O51" s="16"/>
      <c r="P51" s="16"/>
      <c r="Q51" s="16"/>
      <c r="R51" s="16"/>
      <c r="S51" s="16"/>
      <c r="T51" s="16"/>
    </row>
    <row r="52" spans="1:20" x14ac:dyDescent="0.25">
      <c r="A52" t="s">
        <v>115</v>
      </c>
      <c r="G52" s="16"/>
      <c r="H52" s="22"/>
      <c r="K52" s="16"/>
      <c r="L52" s="16"/>
      <c r="M52" s="16"/>
      <c r="N52" s="16"/>
      <c r="O52" s="16"/>
      <c r="P52" s="16"/>
      <c r="Q52" s="16"/>
      <c r="R52" s="16"/>
      <c r="S52" s="16"/>
      <c r="T52" s="16"/>
    </row>
    <row r="53" spans="1:20" x14ac:dyDescent="0.25">
      <c r="A53" t="s">
        <v>116</v>
      </c>
      <c r="G53" s="16"/>
      <c r="H53" s="22"/>
      <c r="K53" s="16"/>
      <c r="L53" s="16"/>
      <c r="M53" s="16"/>
      <c r="N53" s="16"/>
      <c r="O53" s="16"/>
      <c r="P53" s="16"/>
      <c r="Q53" s="16"/>
      <c r="R53" s="16"/>
      <c r="S53" s="16"/>
      <c r="T53" s="16"/>
    </row>
    <row r="54" spans="1:20" x14ac:dyDescent="0.25">
      <c r="A54" t="s">
        <v>117</v>
      </c>
      <c r="G54" s="16"/>
      <c r="H54" s="22"/>
      <c r="K54" s="16"/>
      <c r="L54" s="16"/>
      <c r="M54" s="16"/>
      <c r="N54" s="16"/>
      <c r="O54" s="16"/>
      <c r="P54" s="16"/>
      <c r="Q54" s="16"/>
      <c r="R54" s="16"/>
      <c r="S54" s="16"/>
      <c r="T54" s="16"/>
    </row>
    <row r="55" spans="1:20" x14ac:dyDescent="0.25">
      <c r="A55" t="s">
        <v>118</v>
      </c>
      <c r="G55" s="16"/>
      <c r="H55" s="22"/>
      <c r="K55" s="16"/>
      <c r="L55" s="16"/>
      <c r="M55" s="16"/>
      <c r="N55" s="16"/>
      <c r="O55" s="16"/>
      <c r="P55" s="16"/>
      <c r="Q55" s="16"/>
      <c r="R55" s="16"/>
      <c r="S55" s="16"/>
      <c r="T55" s="16"/>
    </row>
    <row r="56" spans="1:20" x14ac:dyDescent="0.25">
      <c r="A56" s="17" t="s">
        <v>67</v>
      </c>
      <c r="B56" s="17"/>
      <c r="C56" s="17"/>
      <c r="D56" s="17"/>
      <c r="E56" s="17"/>
      <c r="F56" s="17"/>
      <c r="G56" s="18"/>
      <c r="H56" s="21"/>
      <c r="I56" s="17"/>
      <c r="J56" s="17"/>
      <c r="K56" s="18"/>
      <c r="L56" s="18"/>
      <c r="M56" s="18"/>
      <c r="N56" s="18"/>
      <c r="O56" s="18"/>
      <c r="P56" s="18" t="s">
        <v>183</v>
      </c>
      <c r="Q56" s="18" t="s">
        <v>183</v>
      </c>
      <c r="R56" s="18"/>
      <c r="S56" s="18"/>
      <c r="T56" s="18"/>
    </row>
    <row r="57" spans="1:20" x14ac:dyDescent="0.25">
      <c r="A57" s="17" t="s">
        <v>68</v>
      </c>
      <c r="B57" s="17"/>
      <c r="C57" s="17"/>
      <c r="D57" s="17"/>
      <c r="E57" s="17"/>
      <c r="F57" s="17"/>
      <c r="G57" s="18"/>
      <c r="H57" s="21"/>
      <c r="I57" s="17"/>
      <c r="J57" s="17"/>
      <c r="K57" s="18"/>
      <c r="L57" s="18"/>
      <c r="M57" s="18"/>
      <c r="N57" s="18"/>
      <c r="O57" s="18"/>
      <c r="P57" s="18" t="s">
        <v>183</v>
      </c>
      <c r="Q57" s="18" t="s">
        <v>183</v>
      </c>
      <c r="R57" s="18"/>
      <c r="S57" s="18"/>
      <c r="T57" s="18"/>
    </row>
    <row r="58" spans="1:20" x14ac:dyDescent="0.25">
      <c r="A58" s="17" t="s">
        <v>69</v>
      </c>
      <c r="B58" s="17"/>
      <c r="C58" s="17"/>
      <c r="D58" s="17"/>
      <c r="E58" s="17"/>
      <c r="F58" s="17"/>
      <c r="G58" s="18"/>
      <c r="H58" s="21"/>
      <c r="I58" s="17"/>
      <c r="J58" s="17"/>
      <c r="K58" s="18"/>
      <c r="L58" s="18"/>
      <c r="M58" s="18"/>
      <c r="N58" s="18"/>
      <c r="O58" s="18"/>
      <c r="P58" s="18" t="s">
        <v>183</v>
      </c>
      <c r="Q58" s="18" t="s">
        <v>183</v>
      </c>
      <c r="R58" s="18"/>
      <c r="S58" s="18"/>
      <c r="T58" s="18"/>
    </row>
    <row r="59" spans="1:20" x14ac:dyDescent="0.25">
      <c r="A59" s="17" t="s">
        <v>70</v>
      </c>
      <c r="B59" s="17"/>
      <c r="C59" s="17"/>
      <c r="D59" s="17"/>
      <c r="E59" s="17"/>
      <c r="F59" s="17"/>
      <c r="G59" s="18"/>
      <c r="H59" s="21"/>
      <c r="I59" s="17"/>
      <c r="J59" s="17"/>
      <c r="K59" s="18"/>
      <c r="L59" s="18"/>
      <c r="M59" s="18"/>
      <c r="N59" s="18"/>
      <c r="O59" s="18"/>
      <c r="P59" s="18" t="s">
        <v>183</v>
      </c>
      <c r="Q59" s="18" t="s">
        <v>183</v>
      </c>
      <c r="R59" s="18"/>
      <c r="S59" s="18"/>
      <c r="T59" s="18"/>
    </row>
    <row r="60" spans="1:20" x14ac:dyDescent="0.25">
      <c r="A60" s="17" t="s">
        <v>71</v>
      </c>
      <c r="B60" s="17"/>
      <c r="C60" s="17"/>
      <c r="D60" s="17"/>
      <c r="E60" s="17"/>
      <c r="F60" s="17"/>
      <c r="G60" s="18"/>
      <c r="H60" s="21"/>
      <c r="I60" s="17"/>
      <c r="J60" s="17"/>
      <c r="K60" s="18"/>
      <c r="L60" s="18"/>
      <c r="M60" s="18"/>
      <c r="N60" s="18"/>
      <c r="O60" s="18"/>
      <c r="P60" s="18" t="s">
        <v>183</v>
      </c>
      <c r="Q60" s="18" t="s">
        <v>183</v>
      </c>
      <c r="R60" s="18"/>
      <c r="S60" s="18"/>
      <c r="T60" s="18"/>
    </row>
    <row r="61" spans="1:20" x14ac:dyDescent="0.25">
      <c r="A61" t="s">
        <v>119</v>
      </c>
      <c r="G61" s="16"/>
      <c r="H61" s="22"/>
      <c r="K61" s="16"/>
      <c r="L61" s="16"/>
      <c r="M61" s="16"/>
      <c r="N61" s="16"/>
      <c r="O61" s="16"/>
      <c r="P61" s="16"/>
      <c r="Q61" s="16"/>
      <c r="R61" s="16"/>
      <c r="S61" s="16"/>
      <c r="T61" s="16"/>
    </row>
    <row r="62" spans="1:20" x14ac:dyDescent="0.25">
      <c r="A62" t="s">
        <v>120</v>
      </c>
      <c r="G62" s="16"/>
      <c r="H62" s="22"/>
      <c r="K62" s="16"/>
      <c r="L62" s="16"/>
      <c r="M62" s="16"/>
      <c r="N62" s="16"/>
      <c r="O62" s="16"/>
      <c r="P62" s="16"/>
      <c r="Q62" s="16"/>
      <c r="R62" s="16"/>
      <c r="S62" s="16"/>
      <c r="T62" s="16"/>
    </row>
    <row r="63" spans="1:20" x14ac:dyDescent="0.25">
      <c r="A63" t="s">
        <v>121</v>
      </c>
      <c r="G63" s="16"/>
      <c r="H63" s="22"/>
      <c r="K63" s="16"/>
      <c r="L63" s="16"/>
      <c r="M63" s="16"/>
      <c r="N63" s="16"/>
      <c r="O63" s="16"/>
      <c r="P63" s="16"/>
      <c r="Q63" s="16"/>
      <c r="R63" s="16"/>
      <c r="S63" s="16"/>
      <c r="T63" s="16"/>
    </row>
    <row r="64" spans="1:20" x14ac:dyDescent="0.25">
      <c r="A64" t="s">
        <v>122</v>
      </c>
      <c r="G64" s="16"/>
      <c r="H64" s="22"/>
      <c r="K64" s="16"/>
      <c r="L64" s="16"/>
      <c r="M64" s="16"/>
      <c r="N64" s="16"/>
      <c r="O64" s="16"/>
      <c r="P64" s="16"/>
      <c r="Q64" s="16"/>
      <c r="R64" s="16"/>
      <c r="S64" s="16"/>
      <c r="T64" s="16"/>
    </row>
    <row r="65" spans="1:20" x14ac:dyDescent="0.25">
      <c r="A65" t="s">
        <v>123</v>
      </c>
      <c r="G65" s="16"/>
      <c r="H65" s="22"/>
      <c r="K65" s="16"/>
      <c r="L65" s="16"/>
      <c r="M65" s="16"/>
      <c r="N65" s="16"/>
      <c r="O65" s="16"/>
      <c r="P65" s="16"/>
      <c r="Q65" s="16"/>
      <c r="R65" s="16"/>
      <c r="S65" s="16"/>
      <c r="T65" s="16"/>
    </row>
    <row r="66" spans="1:20" x14ac:dyDescent="0.25">
      <c r="A66" t="s">
        <v>124</v>
      </c>
      <c r="G66" s="16"/>
      <c r="H66" s="22"/>
      <c r="K66" s="16"/>
      <c r="L66" s="16"/>
      <c r="M66" s="16"/>
      <c r="N66" s="16"/>
      <c r="O66" s="16"/>
      <c r="P66" s="16"/>
      <c r="Q66" s="16"/>
      <c r="R66" s="16"/>
      <c r="S66" s="16"/>
      <c r="T66" s="16"/>
    </row>
    <row r="67" spans="1:20" x14ac:dyDescent="0.25">
      <c r="A67" t="s">
        <v>125</v>
      </c>
      <c r="G67" s="16"/>
      <c r="H67" s="22"/>
      <c r="K67" s="16"/>
      <c r="L67" s="16"/>
      <c r="M67" s="16"/>
      <c r="N67" s="16"/>
      <c r="O67" s="16"/>
      <c r="P67" s="16"/>
      <c r="Q67" s="16"/>
      <c r="R67" s="16"/>
      <c r="S67" s="16"/>
      <c r="T67" s="16"/>
    </row>
    <row r="68" spans="1:20" x14ac:dyDescent="0.25">
      <c r="A68" t="s">
        <v>126</v>
      </c>
      <c r="G68" s="16"/>
      <c r="H68" s="22"/>
      <c r="K68" s="16"/>
      <c r="L68" s="16"/>
      <c r="M68" s="16"/>
      <c r="N68" s="16"/>
      <c r="O68" s="16"/>
      <c r="P68" s="16"/>
      <c r="Q68" s="16"/>
      <c r="R68" s="16"/>
      <c r="S68" s="16"/>
      <c r="T68" s="16"/>
    </row>
    <row r="69" spans="1:20" x14ac:dyDescent="0.25">
      <c r="A69" t="s">
        <v>127</v>
      </c>
      <c r="G69" s="16"/>
      <c r="H69" s="22"/>
      <c r="K69" s="16"/>
      <c r="L69" s="16"/>
      <c r="M69" s="16"/>
      <c r="N69" s="16"/>
      <c r="O69" s="16"/>
      <c r="P69" s="16"/>
      <c r="Q69" s="16"/>
      <c r="R69" s="16"/>
      <c r="S69" s="16"/>
      <c r="T69" s="16"/>
    </row>
    <row r="70" spans="1:20" x14ac:dyDescent="0.25">
      <c r="A70" t="s">
        <v>128</v>
      </c>
      <c r="G70" s="16"/>
      <c r="H70" s="22"/>
      <c r="K70" s="16"/>
      <c r="L70" s="16"/>
      <c r="M70" s="16"/>
      <c r="N70" s="16"/>
      <c r="O70" s="16"/>
      <c r="P70" s="16"/>
      <c r="Q70" s="16"/>
      <c r="R70" s="16"/>
      <c r="S70" s="16"/>
      <c r="T70" s="16"/>
    </row>
    <row r="71" spans="1:20" x14ac:dyDescent="0.25">
      <c r="A71" t="s">
        <v>129</v>
      </c>
      <c r="G71" s="16"/>
      <c r="H71" s="22"/>
      <c r="K71" s="16"/>
      <c r="L71" s="16"/>
      <c r="M71" s="16"/>
      <c r="N71" s="16"/>
      <c r="O71" s="16"/>
      <c r="P71" s="16"/>
      <c r="Q71" s="16"/>
      <c r="R71" s="16"/>
      <c r="S71" s="16"/>
      <c r="T71" s="16"/>
    </row>
    <row r="72" spans="1:20" x14ac:dyDescent="0.25">
      <c r="A72" t="s">
        <v>130</v>
      </c>
      <c r="G72" s="16"/>
      <c r="H72" s="22"/>
      <c r="K72" s="16"/>
      <c r="L72" s="16"/>
      <c r="M72" s="16"/>
      <c r="N72" s="16"/>
      <c r="O72" s="16"/>
      <c r="P72" s="16"/>
      <c r="Q72" s="16"/>
      <c r="R72" s="16"/>
      <c r="S72" s="16"/>
      <c r="T72" s="16"/>
    </row>
    <row r="73" spans="1:20" x14ac:dyDescent="0.25">
      <c r="A73" t="s">
        <v>131</v>
      </c>
      <c r="G73" s="16"/>
      <c r="H73" s="22"/>
      <c r="K73" s="16"/>
      <c r="L73" s="16"/>
      <c r="M73" s="16"/>
      <c r="N73" s="16"/>
      <c r="O73" s="16"/>
      <c r="P73" s="16"/>
      <c r="Q73" s="16"/>
      <c r="R73" s="16"/>
      <c r="S73" s="16"/>
      <c r="T73" s="16"/>
    </row>
    <row r="74" spans="1:20" x14ac:dyDescent="0.25">
      <c r="A74" t="s">
        <v>132</v>
      </c>
      <c r="G74" s="16"/>
      <c r="H74" s="22"/>
      <c r="K74" s="16"/>
      <c r="L74" s="16"/>
      <c r="M74" s="16"/>
      <c r="N74" s="16"/>
      <c r="O74" s="16"/>
      <c r="P74" s="16"/>
      <c r="Q74" s="16"/>
      <c r="R74" s="16"/>
      <c r="S74" s="16"/>
      <c r="T74" s="16"/>
    </row>
    <row r="75" spans="1:20" x14ac:dyDescent="0.25">
      <c r="A75" t="s">
        <v>133</v>
      </c>
      <c r="G75" s="16"/>
      <c r="H75" s="22"/>
      <c r="K75" s="16"/>
      <c r="L75" s="16"/>
      <c r="M75" s="16"/>
      <c r="N75" s="16"/>
      <c r="O75" s="16"/>
      <c r="P75" s="16"/>
      <c r="Q75" s="16"/>
      <c r="R75" s="16"/>
      <c r="S75" s="16"/>
      <c r="T75" s="16"/>
    </row>
    <row r="76" spans="1:20" x14ac:dyDescent="0.25">
      <c r="A76" t="s">
        <v>134</v>
      </c>
      <c r="G76" s="16"/>
      <c r="H76" s="22"/>
      <c r="K76" s="16"/>
      <c r="L76" s="16"/>
      <c r="M76" s="16"/>
      <c r="N76" s="16"/>
      <c r="O76" s="16"/>
      <c r="P76" s="16"/>
      <c r="Q76" s="16"/>
      <c r="R76" s="16"/>
      <c r="S76" s="16"/>
      <c r="T76" s="16"/>
    </row>
    <row r="77" spans="1:20" x14ac:dyDescent="0.25">
      <c r="A77" t="s">
        <v>135</v>
      </c>
      <c r="G77" s="16"/>
      <c r="H77" s="22"/>
      <c r="K77" s="16"/>
      <c r="L77" s="16"/>
      <c r="M77" s="16"/>
      <c r="N77" s="16"/>
      <c r="O77" s="16"/>
      <c r="P77" s="16"/>
      <c r="Q77" s="16"/>
      <c r="R77" s="16"/>
      <c r="S77" s="16"/>
      <c r="T77" s="16"/>
    </row>
    <row r="78" spans="1:20" x14ac:dyDescent="0.25">
      <c r="A78" t="s">
        <v>136</v>
      </c>
      <c r="G78" s="16"/>
      <c r="H78" s="22"/>
      <c r="K78" s="16"/>
      <c r="L78" s="16"/>
      <c r="M78" s="16"/>
      <c r="N78" s="16"/>
      <c r="O78" s="16"/>
      <c r="P78" s="16"/>
      <c r="Q78" s="16"/>
      <c r="R78" s="16"/>
      <c r="S78" s="16"/>
      <c r="T78" s="16"/>
    </row>
    <row r="79" spans="1:20" x14ac:dyDescent="0.25">
      <c r="A79" t="s">
        <v>137</v>
      </c>
      <c r="G79" s="16"/>
      <c r="H79" s="22"/>
      <c r="K79" s="16"/>
      <c r="L79" s="16"/>
      <c r="M79" s="16"/>
      <c r="N79" s="16"/>
      <c r="O79" s="16"/>
      <c r="P79" s="16"/>
      <c r="Q79" s="16"/>
      <c r="R79" s="16"/>
      <c r="S79" s="16"/>
      <c r="T79" s="16"/>
    </row>
    <row r="80" spans="1:20" x14ac:dyDescent="0.25">
      <c r="A80" t="s">
        <v>138</v>
      </c>
      <c r="G80" s="16"/>
      <c r="H80" s="22"/>
      <c r="K80" s="16"/>
      <c r="L80" s="16"/>
      <c r="M80" s="16"/>
      <c r="N80" s="16"/>
      <c r="O80" s="16"/>
      <c r="P80" s="16"/>
      <c r="Q80" s="16"/>
      <c r="R80" s="16"/>
      <c r="S80" s="16"/>
      <c r="T80" s="16"/>
    </row>
    <row r="81" spans="1:20" x14ac:dyDescent="0.25">
      <c r="A81" t="s">
        <v>139</v>
      </c>
      <c r="G81" s="16"/>
      <c r="H81" s="22"/>
      <c r="K81" s="16"/>
      <c r="L81" s="16"/>
      <c r="M81" s="16"/>
      <c r="N81" s="16"/>
      <c r="O81" s="16"/>
      <c r="P81" s="16"/>
      <c r="Q81" s="16"/>
      <c r="R81" s="16"/>
      <c r="S81" s="16"/>
      <c r="T81" s="16"/>
    </row>
    <row r="82" spans="1:20" x14ac:dyDescent="0.25">
      <c r="A82" t="s">
        <v>140</v>
      </c>
      <c r="G82" s="16"/>
      <c r="H82" s="22"/>
      <c r="K82" s="16"/>
      <c r="L82" s="16"/>
      <c r="M82" s="16"/>
      <c r="N82" s="16"/>
      <c r="O82" s="16"/>
      <c r="P82" s="16"/>
      <c r="Q82" s="16"/>
      <c r="R82" s="16"/>
      <c r="S82" s="16"/>
      <c r="T82" s="16"/>
    </row>
    <row r="83" spans="1:20" x14ac:dyDescent="0.25">
      <c r="A83" t="s">
        <v>140</v>
      </c>
      <c r="G83" s="16"/>
      <c r="H83" s="22"/>
      <c r="K83" s="16"/>
      <c r="L83" s="16"/>
      <c r="M83" s="16"/>
      <c r="N83" s="16"/>
      <c r="O83" s="16"/>
      <c r="P83" s="16"/>
      <c r="Q83" s="16"/>
      <c r="R83" s="16"/>
      <c r="S83" s="16"/>
      <c r="T83" s="16"/>
    </row>
    <row r="84" spans="1:20" x14ac:dyDescent="0.25">
      <c r="A84" t="s">
        <v>141</v>
      </c>
      <c r="G84" s="16"/>
      <c r="H84" s="22"/>
      <c r="K84" s="16"/>
      <c r="L84" s="16"/>
      <c r="M84" s="16"/>
      <c r="N84" s="16"/>
      <c r="O84" s="16"/>
      <c r="P84" s="16"/>
      <c r="Q84" s="16"/>
      <c r="R84" s="16"/>
      <c r="S84" s="16"/>
      <c r="T84" s="16"/>
    </row>
    <row r="85" spans="1:20" x14ac:dyDescent="0.25">
      <c r="A85" t="s">
        <v>142</v>
      </c>
      <c r="G85" s="16"/>
      <c r="H85" s="22"/>
      <c r="K85" s="16"/>
      <c r="L85" s="16"/>
      <c r="M85" s="16"/>
      <c r="N85" s="16"/>
      <c r="O85" s="16"/>
      <c r="P85" s="16"/>
      <c r="Q85" s="16"/>
      <c r="R85" s="16"/>
      <c r="S85" s="16"/>
      <c r="T85" s="16"/>
    </row>
    <row r="86" spans="1:20" x14ac:dyDescent="0.25">
      <c r="A86" t="s">
        <v>143</v>
      </c>
      <c r="G86" s="16"/>
      <c r="H86" s="22"/>
      <c r="K86" s="16"/>
      <c r="L86" s="16"/>
      <c r="M86" s="16"/>
      <c r="N86" s="16"/>
      <c r="O86" s="16"/>
      <c r="P86" s="16"/>
      <c r="Q86" s="16"/>
      <c r="R86" s="16"/>
      <c r="S86" s="16"/>
      <c r="T86" s="16"/>
    </row>
    <row r="87" spans="1:20" x14ac:dyDescent="0.25">
      <c r="A87" t="s">
        <v>144</v>
      </c>
      <c r="G87" s="16"/>
      <c r="H87" s="22"/>
      <c r="K87" s="16"/>
      <c r="L87" s="16"/>
      <c r="M87" s="16"/>
      <c r="N87" s="16"/>
      <c r="O87" s="16"/>
      <c r="P87" s="16"/>
      <c r="Q87" s="16"/>
      <c r="R87" s="16"/>
      <c r="S87" s="16"/>
      <c r="T87" s="16"/>
    </row>
    <row r="88" spans="1:20" x14ac:dyDescent="0.25">
      <c r="A88" t="s">
        <v>145</v>
      </c>
      <c r="G88" s="16"/>
      <c r="H88" s="22"/>
      <c r="K88" s="16"/>
      <c r="L88" s="16"/>
      <c r="M88" s="16"/>
      <c r="N88" s="16"/>
      <c r="O88" s="16"/>
      <c r="P88" s="16"/>
      <c r="Q88" s="16"/>
      <c r="R88" s="16"/>
      <c r="S88" s="16"/>
      <c r="T88" s="16"/>
    </row>
    <row r="89" spans="1:20" x14ac:dyDescent="0.25">
      <c r="A89" t="s">
        <v>146</v>
      </c>
      <c r="G89" s="16"/>
      <c r="H89" s="22"/>
      <c r="K89" s="16"/>
      <c r="L89" s="16"/>
      <c r="M89" s="16"/>
      <c r="N89" s="16"/>
      <c r="O89" s="16"/>
      <c r="P89" s="16"/>
      <c r="Q89" s="16"/>
      <c r="R89" s="16"/>
      <c r="S89" s="16"/>
      <c r="T89" s="16"/>
    </row>
    <row r="90" spans="1:20" x14ac:dyDescent="0.25">
      <c r="A90" t="s">
        <v>147</v>
      </c>
      <c r="G90" s="16"/>
      <c r="H90" s="22"/>
      <c r="K90" s="16"/>
      <c r="L90" s="16"/>
      <c r="M90" s="16"/>
      <c r="N90" s="16"/>
      <c r="O90" s="16"/>
      <c r="P90" s="16"/>
      <c r="Q90" s="16"/>
      <c r="R90" s="16"/>
      <c r="S90" s="16"/>
      <c r="T90" s="16"/>
    </row>
    <row r="91" spans="1:20" x14ac:dyDescent="0.25">
      <c r="A91" t="s">
        <v>148</v>
      </c>
      <c r="G91" s="16"/>
      <c r="H91" s="22"/>
      <c r="K91" s="16"/>
      <c r="L91" s="16"/>
      <c r="M91" s="16"/>
      <c r="N91" s="16"/>
      <c r="O91" s="16"/>
      <c r="P91" s="16"/>
      <c r="Q91" s="16"/>
      <c r="R91" s="16"/>
      <c r="S91" s="16"/>
      <c r="T91" s="16"/>
    </row>
    <row r="92" spans="1:20" x14ac:dyDescent="0.25">
      <c r="A92" t="s">
        <v>149</v>
      </c>
      <c r="G92" s="16"/>
      <c r="H92" s="22"/>
      <c r="K92" s="16"/>
      <c r="L92" s="16"/>
      <c r="M92" s="16"/>
      <c r="N92" s="16"/>
      <c r="O92" s="16"/>
      <c r="P92" s="16"/>
      <c r="Q92" s="16"/>
      <c r="R92" s="16"/>
      <c r="S92" s="16"/>
      <c r="T92" s="16"/>
    </row>
    <row r="93" spans="1:20" x14ac:dyDescent="0.25">
      <c r="A93" t="s">
        <v>150</v>
      </c>
      <c r="G93" s="16"/>
      <c r="H93" s="22"/>
      <c r="K93" s="16"/>
      <c r="L93" s="16"/>
      <c r="M93" s="16"/>
      <c r="N93" s="16"/>
      <c r="O93" s="16"/>
      <c r="P93" s="16"/>
      <c r="Q93" s="16"/>
      <c r="R93" s="16"/>
      <c r="S93" s="16"/>
      <c r="T93" s="16"/>
    </row>
    <row r="94" spans="1:20" x14ac:dyDescent="0.25">
      <c r="A94" t="s">
        <v>151</v>
      </c>
      <c r="G94" s="16"/>
      <c r="H94" s="22"/>
      <c r="K94" s="16"/>
      <c r="L94" s="16"/>
      <c r="M94" s="16"/>
      <c r="N94" s="16"/>
      <c r="O94" s="16"/>
      <c r="P94" s="16"/>
      <c r="Q94" s="16"/>
      <c r="R94" s="16"/>
      <c r="S94" s="16"/>
      <c r="T94" s="16"/>
    </row>
    <row r="95" spans="1:20" x14ac:dyDescent="0.25">
      <c r="A95" t="s">
        <v>152</v>
      </c>
      <c r="G95" s="16"/>
      <c r="H95" s="22"/>
      <c r="K95" s="16"/>
      <c r="L95" s="16"/>
      <c r="M95" s="16"/>
      <c r="N95" s="16"/>
      <c r="O95" s="16"/>
      <c r="P95" s="16"/>
      <c r="Q95" s="16"/>
      <c r="R95" s="16"/>
      <c r="S95" s="16"/>
      <c r="T95" s="16"/>
    </row>
    <row r="96" spans="1:20" x14ac:dyDescent="0.25">
      <c r="A96" t="s">
        <v>152</v>
      </c>
      <c r="G96" s="16"/>
      <c r="H96" s="22"/>
      <c r="K96" s="16"/>
      <c r="L96" s="16"/>
      <c r="M96" s="16"/>
      <c r="N96" s="16"/>
      <c r="O96" s="16"/>
      <c r="P96" s="16"/>
      <c r="Q96" s="16"/>
      <c r="R96" s="16"/>
      <c r="S96" s="16"/>
      <c r="T96" s="16"/>
    </row>
    <row r="97" spans="1:20" x14ac:dyDescent="0.25">
      <c r="A97" t="s">
        <v>152</v>
      </c>
      <c r="G97" s="16"/>
      <c r="H97" s="22"/>
      <c r="K97" s="16"/>
      <c r="L97" s="16"/>
      <c r="M97" s="16"/>
      <c r="N97" s="16"/>
      <c r="O97" s="16"/>
      <c r="P97" s="16"/>
      <c r="Q97" s="16"/>
      <c r="R97" s="16"/>
      <c r="S97" s="16"/>
      <c r="T97" s="16"/>
    </row>
    <row r="98" spans="1:20" x14ac:dyDescent="0.25">
      <c r="A98" t="s">
        <v>153</v>
      </c>
      <c r="G98" s="16"/>
      <c r="H98" s="22"/>
      <c r="K98" s="16"/>
      <c r="L98" s="16"/>
      <c r="M98" s="16"/>
      <c r="N98" s="16"/>
      <c r="O98" s="16"/>
      <c r="P98" s="16"/>
      <c r="Q98" s="16"/>
      <c r="R98" s="16"/>
      <c r="S98" s="16"/>
      <c r="T98" s="16"/>
    </row>
    <row r="99" spans="1:20" x14ac:dyDescent="0.25">
      <c r="A99" t="s">
        <v>154</v>
      </c>
      <c r="G99" s="16"/>
      <c r="H99" s="22"/>
      <c r="K99" s="16"/>
      <c r="L99" s="16"/>
      <c r="M99" s="16"/>
      <c r="N99" s="16"/>
      <c r="O99" s="16"/>
      <c r="P99" s="16"/>
      <c r="Q99" s="16"/>
      <c r="R99" s="16"/>
      <c r="S99" s="16"/>
      <c r="T99" s="16"/>
    </row>
    <row r="100" spans="1:20" x14ac:dyDescent="0.25">
      <c r="A100" t="s">
        <v>155</v>
      </c>
      <c r="G100" s="16"/>
      <c r="H100" s="22"/>
      <c r="K100" s="16"/>
      <c r="L100" s="16"/>
      <c r="M100" s="16"/>
      <c r="N100" s="16"/>
      <c r="O100" s="16"/>
      <c r="P100" s="16"/>
      <c r="Q100" s="16"/>
      <c r="R100" s="16"/>
      <c r="S100" s="16"/>
      <c r="T100" s="16"/>
    </row>
    <row r="101" spans="1:20" x14ac:dyDescent="0.25">
      <c r="A101" t="s">
        <v>156</v>
      </c>
      <c r="G101" s="16"/>
      <c r="H101" s="22"/>
      <c r="K101" s="16"/>
      <c r="L101" s="16"/>
      <c r="M101" s="16"/>
      <c r="N101" s="16"/>
      <c r="O101" s="16"/>
      <c r="P101" s="16"/>
      <c r="Q101" s="16"/>
      <c r="R101" s="16"/>
      <c r="S101" s="16"/>
      <c r="T101" s="16"/>
    </row>
    <row r="102" spans="1:20" x14ac:dyDescent="0.25">
      <c r="A102" t="s">
        <v>157</v>
      </c>
      <c r="G102" s="16"/>
      <c r="H102" s="22"/>
      <c r="K102" s="16"/>
      <c r="L102" s="16"/>
      <c r="M102" s="16"/>
      <c r="N102" s="16"/>
      <c r="O102" s="16"/>
      <c r="P102" s="16"/>
      <c r="Q102" s="16"/>
      <c r="R102" s="16"/>
      <c r="S102" s="16"/>
      <c r="T102" s="16"/>
    </row>
    <row r="103" spans="1:20" x14ac:dyDescent="0.25">
      <c r="A103" t="s">
        <v>158</v>
      </c>
      <c r="G103" s="16"/>
      <c r="H103" s="22"/>
      <c r="K103" s="16"/>
      <c r="L103" s="16"/>
      <c r="M103" s="16"/>
      <c r="N103" s="16"/>
      <c r="O103" s="16"/>
      <c r="P103" s="16"/>
      <c r="Q103" s="16"/>
      <c r="R103" s="16"/>
      <c r="S103" s="16"/>
      <c r="T103" s="16"/>
    </row>
    <row r="104" spans="1:20" x14ac:dyDescent="0.25">
      <c r="A104" t="s">
        <v>159</v>
      </c>
      <c r="G104" s="16"/>
      <c r="H104" s="22"/>
      <c r="K104" s="16"/>
      <c r="L104" s="16"/>
      <c r="M104" s="16"/>
      <c r="N104" s="16"/>
      <c r="O104" s="16"/>
      <c r="P104" s="16"/>
      <c r="Q104" s="16"/>
      <c r="R104" s="16"/>
      <c r="S104" s="16"/>
      <c r="T104" s="16"/>
    </row>
    <row r="105" spans="1:20" x14ac:dyDescent="0.25">
      <c r="A105" t="s">
        <v>160</v>
      </c>
      <c r="G105" s="16"/>
      <c r="H105" s="22"/>
      <c r="K105" s="16"/>
      <c r="L105" s="16"/>
      <c r="M105" s="16"/>
      <c r="N105" s="16"/>
      <c r="O105" s="16"/>
      <c r="P105" s="16"/>
      <c r="Q105" s="16"/>
      <c r="R105" s="16"/>
      <c r="S105" s="16"/>
      <c r="T105" s="16"/>
    </row>
    <row r="106" spans="1:20" x14ac:dyDescent="0.25">
      <c r="A106" t="s">
        <v>161</v>
      </c>
      <c r="G106" s="16"/>
      <c r="H106" s="22"/>
      <c r="K106" s="16"/>
      <c r="L106" s="16"/>
      <c r="M106" s="16"/>
      <c r="N106" s="16"/>
      <c r="O106" s="16"/>
      <c r="P106" s="16"/>
      <c r="Q106" s="16"/>
      <c r="R106" s="16"/>
      <c r="S106" s="16"/>
      <c r="T106" s="16"/>
    </row>
    <row r="107" spans="1:20" x14ac:dyDescent="0.25">
      <c r="A107" t="s">
        <v>162</v>
      </c>
      <c r="G107" s="16"/>
      <c r="H107" s="22"/>
      <c r="K107" s="16"/>
      <c r="L107" s="16"/>
      <c r="M107" s="16"/>
      <c r="N107" s="16"/>
      <c r="O107" s="16"/>
      <c r="P107" s="16"/>
      <c r="Q107" s="16"/>
      <c r="R107" s="16"/>
      <c r="S107" s="16"/>
      <c r="T107" s="16"/>
    </row>
    <row r="108" spans="1:20" x14ac:dyDescent="0.25">
      <c r="A108" t="s">
        <v>163</v>
      </c>
      <c r="G108" s="16"/>
      <c r="H108" s="22"/>
      <c r="K108" s="16"/>
      <c r="L108" s="16"/>
      <c r="M108" s="16"/>
      <c r="N108" s="16"/>
      <c r="O108" s="16"/>
      <c r="P108" s="16"/>
      <c r="Q108" s="16"/>
      <c r="R108" s="16"/>
      <c r="S108" s="16"/>
      <c r="T108" s="16"/>
    </row>
    <row r="109" spans="1:20" x14ac:dyDescent="0.25">
      <c r="A109" t="s">
        <v>164</v>
      </c>
      <c r="G109" s="16"/>
      <c r="H109" s="22"/>
      <c r="K109" s="16"/>
      <c r="L109" s="16"/>
      <c r="M109" s="16"/>
      <c r="N109" s="16"/>
      <c r="O109" s="16"/>
      <c r="P109" s="16"/>
      <c r="Q109" s="16"/>
      <c r="R109" s="16"/>
      <c r="S109" s="16"/>
      <c r="T109" s="16"/>
    </row>
    <row r="110" spans="1:20" x14ac:dyDescent="0.25">
      <c r="A110" t="s">
        <v>165</v>
      </c>
      <c r="G110" s="16"/>
      <c r="H110" s="22"/>
      <c r="K110" s="16"/>
      <c r="L110" s="16"/>
      <c r="M110" s="16"/>
      <c r="N110" s="16"/>
      <c r="O110" s="16"/>
      <c r="P110" s="16"/>
      <c r="Q110" s="16"/>
      <c r="R110" s="16"/>
      <c r="S110" s="16"/>
      <c r="T110" s="16"/>
    </row>
    <row r="111" spans="1:20" x14ac:dyDescent="0.25">
      <c r="A111" t="s">
        <v>166</v>
      </c>
      <c r="G111" s="16"/>
      <c r="H111" s="22"/>
      <c r="K111" s="16"/>
      <c r="L111" s="16"/>
      <c r="M111" s="16"/>
      <c r="N111" s="16"/>
      <c r="O111" s="16"/>
      <c r="P111" s="16"/>
      <c r="Q111" s="16"/>
      <c r="R111" s="16"/>
      <c r="S111" s="16"/>
      <c r="T111" s="16"/>
    </row>
    <row r="112" spans="1:20" x14ac:dyDescent="0.25">
      <c r="A112" t="s">
        <v>167</v>
      </c>
      <c r="G112" s="16"/>
      <c r="H112" s="22"/>
      <c r="K112" s="16"/>
      <c r="L112" s="16"/>
      <c r="M112" s="16"/>
      <c r="N112" s="16"/>
      <c r="O112" s="16"/>
      <c r="P112" s="16"/>
      <c r="Q112" s="16"/>
      <c r="R112" s="16"/>
      <c r="S112" s="16"/>
      <c r="T112" s="16"/>
    </row>
    <row r="113" spans="1:20" x14ac:dyDescent="0.25">
      <c r="A113" t="s">
        <v>168</v>
      </c>
      <c r="G113" s="16"/>
      <c r="H113" s="22"/>
      <c r="K113" s="16"/>
      <c r="L113" s="16"/>
      <c r="M113" s="16"/>
      <c r="N113" s="16"/>
      <c r="O113" s="16"/>
      <c r="P113" s="16"/>
      <c r="Q113" s="16"/>
      <c r="R113" s="16"/>
      <c r="S113" s="16"/>
      <c r="T113" s="16"/>
    </row>
    <row r="114" spans="1:20" x14ac:dyDescent="0.25">
      <c r="A114" t="s">
        <v>169</v>
      </c>
      <c r="G114" s="16"/>
      <c r="H114" s="22"/>
      <c r="K114" s="16"/>
      <c r="L114" s="16"/>
      <c r="M114" s="16"/>
      <c r="N114" s="16"/>
      <c r="O114" s="16"/>
      <c r="P114" s="16"/>
      <c r="Q114" s="16"/>
      <c r="R114" s="16"/>
      <c r="S114" s="16"/>
      <c r="T114" s="16"/>
    </row>
    <row r="115" spans="1:20" x14ac:dyDescent="0.25">
      <c r="A115" t="s">
        <v>170</v>
      </c>
      <c r="G115" s="16"/>
      <c r="H115" s="22"/>
      <c r="K115" s="16"/>
      <c r="L115" s="16"/>
      <c r="M115" s="16"/>
      <c r="N115" s="16"/>
      <c r="O115" s="16"/>
      <c r="P115" s="16"/>
      <c r="Q115" s="16"/>
      <c r="R115" s="16"/>
      <c r="S115" s="16"/>
      <c r="T115" s="16"/>
    </row>
    <row r="116" spans="1:20" x14ac:dyDescent="0.25">
      <c r="A116" t="s">
        <v>171</v>
      </c>
      <c r="G116" s="16"/>
      <c r="H116" s="22"/>
      <c r="K116" s="16"/>
      <c r="L116" s="16"/>
      <c r="M116" s="16"/>
      <c r="N116" s="16"/>
      <c r="O116" s="16"/>
      <c r="P116" s="16"/>
      <c r="Q116" s="16"/>
      <c r="R116" s="16"/>
      <c r="S116" s="16"/>
      <c r="T116" s="16"/>
    </row>
  </sheetData>
  <dataValidations count="4">
    <dataValidation type="list" allowBlank="1" showInputMessage="1" showErrorMessage="1" sqref="K2:T116 G2:G116 J29:J116" xr:uid="{DD647EC7-AA3B-456C-B526-D2C7566DD6E9}">
      <formula1>"Keep, Delete, Modify, Merge, TBD"</formula1>
    </dataValidation>
    <dataValidation type="list" allowBlank="1" showInputMessage="1" showErrorMessage="1" sqref="B2:B116" xr:uid="{54042AC1-D16E-4720-848E-1B45FDDF48FD}">
      <formula1>"MPC, F1, VMS, RIT, GOV"</formula1>
    </dataValidation>
    <dataValidation type="list" allowBlank="1" showInputMessage="1" showErrorMessage="1" sqref="C2:C116" xr:uid="{2CC8142C-BD4B-47CC-A6E9-523BF7DE3157}">
      <formula1>"NRR, MRR, HYBRID"</formula1>
    </dataValidation>
    <dataValidation type="list" allowBlank="1" showInputMessage="1" showErrorMessage="1" sqref="E2:E116" xr:uid="{CC9B6F7F-E572-4B81-9218-384AD6E8EEB4}">
      <formula1>"STANDARD, USER, CLIENT"</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A369-FD74-45DA-B52B-B2E81C788AE9}">
  <dimension ref="A1:B8"/>
  <sheetViews>
    <sheetView workbookViewId="0">
      <selection activeCell="A9" sqref="A9"/>
    </sheetView>
  </sheetViews>
  <sheetFormatPr defaultRowHeight="15" x14ac:dyDescent="0.25"/>
  <cols>
    <col min="1" max="1" width="57.28515625" bestFit="1" customWidth="1"/>
    <col min="2" max="2" width="100.7109375" customWidth="1"/>
  </cols>
  <sheetData>
    <row r="1" spans="1:2" ht="60" customHeight="1" x14ac:dyDescent="0.4">
      <c r="A1" s="4" t="s">
        <v>0</v>
      </c>
      <c r="B1" s="4" t="s">
        <v>1</v>
      </c>
    </row>
    <row r="2" spans="1:2" ht="60" customHeight="1" x14ac:dyDescent="0.25">
      <c r="A2" s="5" t="s">
        <v>16</v>
      </c>
      <c r="B2" s="6" t="s">
        <v>17</v>
      </c>
    </row>
    <row r="3" spans="1:2" ht="60" customHeight="1" x14ac:dyDescent="0.25">
      <c r="A3" s="7" t="s">
        <v>18</v>
      </c>
      <c r="B3" s="8" t="s">
        <v>19</v>
      </c>
    </row>
    <row r="4" spans="1:2" ht="60" customHeight="1" x14ac:dyDescent="0.25">
      <c r="A4" s="5" t="s">
        <v>20</v>
      </c>
      <c r="B4" s="6" t="s">
        <v>21</v>
      </c>
    </row>
    <row r="5" spans="1:2" ht="60" customHeight="1" x14ac:dyDescent="0.25">
      <c r="A5" s="7" t="s">
        <v>22</v>
      </c>
      <c r="B5" s="8" t="s">
        <v>23</v>
      </c>
    </row>
    <row r="6" spans="1:2" ht="60" customHeight="1" x14ac:dyDescent="0.25">
      <c r="A6" s="5" t="s">
        <v>24</v>
      </c>
      <c r="B6" s="6" t="s">
        <v>25</v>
      </c>
    </row>
    <row r="7" spans="1:2" ht="60" customHeight="1" x14ac:dyDescent="0.25">
      <c r="A7" s="7" t="s">
        <v>26</v>
      </c>
      <c r="B7" s="8" t="s">
        <v>27</v>
      </c>
    </row>
    <row r="8" spans="1:2" ht="60" customHeight="1" x14ac:dyDescent="0.25">
      <c r="A8" s="5" t="s">
        <v>13</v>
      </c>
      <c r="B8" s="6"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3F19-829C-498F-95B9-00BAFFFCE5E2}">
  <dimension ref="A1:B8"/>
  <sheetViews>
    <sheetView topLeftCell="A6" workbookViewId="0">
      <selection sqref="A1:B8"/>
    </sheetView>
  </sheetViews>
  <sheetFormatPr defaultRowHeight="15" x14ac:dyDescent="0.25"/>
  <cols>
    <col min="1" max="1" width="57.28515625" bestFit="1" customWidth="1"/>
    <col min="2" max="2" width="100.7109375" customWidth="1"/>
  </cols>
  <sheetData>
    <row r="1" spans="1:2" ht="30" customHeight="1" x14ac:dyDescent="0.4">
      <c r="A1" s="4" t="s">
        <v>0</v>
      </c>
      <c r="B1" s="4" t="s">
        <v>1</v>
      </c>
    </row>
    <row r="2" spans="1:2" ht="90" customHeight="1" x14ac:dyDescent="0.25">
      <c r="A2" s="5" t="s">
        <v>28</v>
      </c>
      <c r="B2" s="6" t="s">
        <v>41</v>
      </c>
    </row>
    <row r="3" spans="1:2" ht="90" customHeight="1" x14ac:dyDescent="0.25">
      <c r="A3" s="7" t="s">
        <v>29</v>
      </c>
      <c r="B3" s="8" t="s">
        <v>30</v>
      </c>
    </row>
    <row r="4" spans="1:2" ht="90" customHeight="1" x14ac:dyDescent="0.25">
      <c r="A4" s="5" t="s">
        <v>31</v>
      </c>
      <c r="B4" s="6" t="s">
        <v>32</v>
      </c>
    </row>
    <row r="5" spans="1:2" ht="90" customHeight="1" x14ac:dyDescent="0.25">
      <c r="A5" s="7" t="s">
        <v>33</v>
      </c>
      <c r="B5" s="8" t="s">
        <v>34</v>
      </c>
    </row>
    <row r="6" spans="1:2" ht="90" customHeight="1" x14ac:dyDescent="0.25">
      <c r="A6" s="5" t="s">
        <v>35</v>
      </c>
      <c r="B6" s="6" t="s">
        <v>36</v>
      </c>
    </row>
    <row r="7" spans="1:2" ht="90" customHeight="1" x14ac:dyDescent="0.25">
      <c r="A7" s="3" t="s">
        <v>37</v>
      </c>
      <c r="B7" s="2" t="s">
        <v>38</v>
      </c>
    </row>
    <row r="8" spans="1:2" ht="90" customHeight="1" x14ac:dyDescent="0.25">
      <c r="A8" s="3" t="s">
        <v>39</v>
      </c>
      <c r="B8" s="2" t="s">
        <v>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0CC8C-2B0B-4197-BECD-51476140892C}">
  <dimension ref="A1:B5"/>
  <sheetViews>
    <sheetView workbookViewId="0">
      <selection activeCell="B6" sqref="B6"/>
    </sheetView>
  </sheetViews>
  <sheetFormatPr defaultRowHeight="15" x14ac:dyDescent="0.25"/>
  <cols>
    <col min="1" max="1" width="41.5703125" bestFit="1" customWidth="1"/>
    <col min="2" max="2" width="100.7109375" customWidth="1"/>
  </cols>
  <sheetData>
    <row r="1" spans="1:2" ht="24" x14ac:dyDescent="0.4">
      <c r="A1" s="4" t="s">
        <v>0</v>
      </c>
      <c r="B1" s="4" t="s">
        <v>1</v>
      </c>
    </row>
    <row r="2" spans="1:2" ht="65.099999999999994" customHeight="1" x14ac:dyDescent="0.25">
      <c r="A2" s="5" t="s">
        <v>42</v>
      </c>
      <c r="B2" s="6" t="s">
        <v>43</v>
      </c>
    </row>
    <row r="3" spans="1:2" ht="65.099999999999994" customHeight="1" x14ac:dyDescent="0.25">
      <c r="A3" s="7" t="s">
        <v>44</v>
      </c>
      <c r="B3" s="8" t="s">
        <v>47</v>
      </c>
    </row>
    <row r="4" spans="1:2" ht="65.099999999999994" customHeight="1" x14ac:dyDescent="0.25">
      <c r="A4" s="5" t="s">
        <v>45</v>
      </c>
      <c r="B4" s="6" t="s">
        <v>49</v>
      </c>
    </row>
    <row r="5" spans="1:2" ht="65.099999999999994" customHeight="1" x14ac:dyDescent="0.25">
      <c r="A5" s="3" t="s">
        <v>46</v>
      </c>
      <c r="B5" s="2"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310C-D201-4D02-99D2-460358C605A4}">
  <dimension ref="A1:B4"/>
  <sheetViews>
    <sheetView workbookViewId="0">
      <selection activeCell="B10" sqref="B10"/>
    </sheetView>
  </sheetViews>
  <sheetFormatPr defaultRowHeight="15" x14ac:dyDescent="0.25"/>
  <cols>
    <col min="1" max="1" width="32.42578125" bestFit="1" customWidth="1"/>
    <col min="2" max="2" width="100.7109375" customWidth="1"/>
  </cols>
  <sheetData>
    <row r="1" spans="1:2" ht="35.1" customHeight="1" x14ac:dyDescent="0.4">
      <c r="A1" s="9" t="s">
        <v>0</v>
      </c>
      <c r="B1" s="9" t="s">
        <v>1</v>
      </c>
    </row>
    <row r="2" spans="1:2" ht="35.1" customHeight="1" x14ac:dyDescent="0.25">
      <c r="A2" s="5" t="s">
        <v>50</v>
      </c>
      <c r="B2" s="6" t="s">
        <v>51</v>
      </c>
    </row>
    <row r="3" spans="1:2" ht="35.1" customHeight="1" x14ac:dyDescent="0.25">
      <c r="A3" s="7" t="s">
        <v>52</v>
      </c>
      <c r="B3" s="8" t="s">
        <v>53</v>
      </c>
    </row>
    <row r="4" spans="1:2" ht="35.1" customHeight="1" x14ac:dyDescent="0.25">
      <c r="A4" s="5" t="s">
        <v>54</v>
      </c>
      <c r="B4" s="6" t="s">
        <v>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Group 2</vt:lpstr>
      <vt:lpstr>Quote Setup Field Desc.</vt:lpstr>
      <vt:lpstr>Group 1</vt:lpstr>
      <vt:lpstr>Quote Management Field Desc.</vt:lpstr>
      <vt:lpstr>Security Field Desc.</vt:lpstr>
      <vt:lpstr>Display Field Desc.</vt:lpstr>
      <vt:lpstr>Manager Approvals Field 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Wheeler</dc:creator>
  <cp:lastModifiedBy>Ian Wheeler</cp:lastModifiedBy>
  <dcterms:created xsi:type="dcterms:W3CDTF">2024-03-27T19:51:09Z</dcterms:created>
  <dcterms:modified xsi:type="dcterms:W3CDTF">2024-04-18T18:17:47Z</dcterms:modified>
</cp:coreProperties>
</file>