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5480" windowHeight="11640" tabRatio="660" activeTab="1"/>
  </bookViews>
  <sheets>
    <sheet name="Totals By Flight" sheetId="27" r:id="rId1"/>
    <sheet name="Totals By Cadet" sheetId="5" r:id="rId2"/>
    <sheet name="Jan" sheetId="12" r:id="rId3"/>
    <sheet name="Feb" sheetId="16" r:id="rId4"/>
    <sheet name="Mar" sheetId="18" r:id="rId5"/>
    <sheet name="Apr" sheetId="21" r:id="rId6"/>
    <sheet name="May" sheetId="20" r:id="rId7"/>
    <sheet name="Jun" sheetId="19" r:id="rId8"/>
    <sheet name="Jul" sheetId="17" r:id="rId9"/>
    <sheet name="Aug" sheetId="22" r:id="rId10"/>
    <sheet name="Sep" sheetId="26" r:id="rId11"/>
    <sheet name="Oct" sheetId="23" r:id="rId12"/>
    <sheet name="Nov" sheetId="25" r:id="rId13"/>
    <sheet name="Dec" sheetId="24" r:id="rId14"/>
    <sheet name="Point Values" sheetId="2" r:id="rId15"/>
  </sheets>
  <definedNames>
    <definedName name="_xlnm._FilterDatabase" localSheetId="5" hidden="1">Apr!$3:$51</definedName>
    <definedName name="_xlnm._FilterDatabase" localSheetId="9" hidden="1">Aug!$3:$51</definedName>
    <definedName name="_xlnm._FilterDatabase" localSheetId="13" hidden="1">Dec!$3:$51</definedName>
    <definedName name="_xlnm._FilterDatabase" localSheetId="3" hidden="1">Feb!$3:$51</definedName>
    <definedName name="_xlnm._FilterDatabase" localSheetId="2" hidden="1">Jan!$3:$51</definedName>
    <definedName name="_xlnm._FilterDatabase" localSheetId="8" hidden="1">Jul!$3:$51</definedName>
    <definedName name="_xlnm._FilterDatabase" localSheetId="7" hidden="1">Jun!$3:$51</definedName>
    <definedName name="_xlnm._FilterDatabase" localSheetId="4" hidden="1">Mar!$3:$51</definedName>
    <definedName name="_xlnm._FilterDatabase" localSheetId="6" hidden="1">May!$3:$51</definedName>
    <definedName name="_xlnm._FilterDatabase" localSheetId="12" hidden="1">Nov!$3:$51</definedName>
    <definedName name="_xlnm._FilterDatabase" localSheetId="11" hidden="1">Oct!$3:$51</definedName>
    <definedName name="_xlnm._FilterDatabase" localSheetId="10" hidden="1">Sep!$3:$51</definedName>
    <definedName name="April">Apr!$A$3:$DG$52</definedName>
    <definedName name="Attendance">'Point Values'!$A$2:$A$6</definedName>
    <definedName name="AttendanceVL">'Point Values'!$A$2:$B$6</definedName>
    <definedName name="August">Aug!$A$3:$DG$52</definedName>
    <definedName name="Awards">'Point Values'!$E$2:$E$26</definedName>
    <definedName name="AwardsVL">'Point Values'!$E$2:$F$26</definedName>
    <definedName name="Courses">'Point Values'!$I$2:$I$26</definedName>
    <definedName name="CoursesVL">'Point Values'!$I$2:$J$26</definedName>
    <definedName name="December">Dec!$A$3:$DG$52</definedName>
    <definedName name="Discretionary">'Point Values'!$Q$2:$Q$26</definedName>
    <definedName name="DiscretionaryVL">'Point Values'!$Q$2:$R$26</definedName>
    <definedName name="Events">'Point Values'!$C$2:$C$26</definedName>
    <definedName name="EventsVL">'Point Values'!$C$2:$D$26</definedName>
    <definedName name="February">Feb!$A$3:$DG$52</definedName>
    <definedName name="Flights">'Point Values'!$S$2:$S$7</definedName>
    <definedName name="Flying">'Point Values'!$M$2:$M$26</definedName>
    <definedName name="FlyingVL">'Point Values'!$M$2:$N$26</definedName>
    <definedName name="January">Jan!$A$3:$DG$52</definedName>
    <definedName name="July">Jul!$A$3:$DG$52</definedName>
    <definedName name="June">Jun!$A$3:$DG$52</definedName>
    <definedName name="March">Mar!$A$3:$DG$52</definedName>
    <definedName name="May">May!$A$3:$DG$52</definedName>
    <definedName name="November">Nov!$A$3:$DG$52</definedName>
    <definedName name="October">Oct!$A$3:$DG$52</definedName>
    <definedName name="Other">'Point Values'!$O$2:$O$26</definedName>
    <definedName name="OtherVL">'Point Values'!$O$2:$P$26</definedName>
    <definedName name="Promotions">'Point Values'!$G$2:$G$26</definedName>
    <definedName name="PromotionsVL">'Point Values'!$G$2:$H$26</definedName>
    <definedName name="September">Sep!$A$3:$DG$52</definedName>
    <definedName name="TotalsVL">'Point Values'!$T$2:$U$10</definedName>
  </definedNames>
  <calcPr calcId="145621"/>
</workbook>
</file>

<file path=xl/calcChain.xml><?xml version="1.0" encoding="utf-8"?>
<calcChain xmlns="http://schemas.openxmlformats.org/spreadsheetml/2006/main">
  <c r="DL52" i="5" l="1"/>
  <c r="EE52" i="5"/>
  <c r="EE51" i="5"/>
  <c r="EE50" i="5"/>
  <c r="EE49" i="5"/>
  <c r="EE48" i="5"/>
  <c r="EE47" i="5"/>
  <c r="EE46" i="5"/>
  <c r="EE45" i="5"/>
  <c r="EE44" i="5"/>
  <c r="EE43" i="5"/>
  <c r="EE42" i="5"/>
  <c r="EE41" i="5"/>
  <c r="EE40" i="5"/>
  <c r="EE39" i="5"/>
  <c r="EE38" i="5"/>
  <c r="EE37" i="5"/>
  <c r="EE36" i="5"/>
  <c r="EE35" i="5"/>
  <c r="EE34" i="5"/>
  <c r="EE33" i="5"/>
  <c r="EE32" i="5"/>
  <c r="EE31" i="5"/>
  <c r="EE30" i="5"/>
  <c r="EE29" i="5"/>
  <c r="EE28" i="5"/>
  <c r="EE27" i="5"/>
  <c r="EE26" i="5"/>
  <c r="EE25" i="5"/>
  <c r="EE24" i="5"/>
  <c r="EE23" i="5"/>
  <c r="EE22" i="5"/>
  <c r="EE21" i="5"/>
  <c r="EE20" i="5"/>
  <c r="EE19" i="5"/>
  <c r="EE18" i="5"/>
  <c r="EE17" i="5"/>
  <c r="EE16" i="5"/>
  <c r="EE15" i="5"/>
  <c r="EE14" i="5"/>
  <c r="EE13" i="5"/>
  <c r="EE12" i="5"/>
  <c r="EE11" i="5"/>
  <c r="EE10" i="5"/>
  <c r="EE9" i="5"/>
  <c r="EE8" i="5"/>
  <c r="EE7" i="5"/>
  <c r="EE6" i="5"/>
  <c r="EE5" i="5"/>
  <c r="DU52" i="5"/>
  <c r="DU51" i="5"/>
  <c r="DU50" i="5"/>
  <c r="DU49" i="5"/>
  <c r="DU48" i="5"/>
  <c r="DU47" i="5"/>
  <c r="DU46" i="5"/>
  <c r="DU45" i="5"/>
  <c r="DU44" i="5"/>
  <c r="DU43" i="5"/>
  <c r="DU42" i="5"/>
  <c r="DU41" i="5"/>
  <c r="DU40" i="5"/>
  <c r="DU39" i="5"/>
  <c r="DU38" i="5"/>
  <c r="DU37" i="5"/>
  <c r="DU36" i="5"/>
  <c r="DU35" i="5"/>
  <c r="DU34" i="5"/>
  <c r="DU33" i="5"/>
  <c r="DU32" i="5"/>
  <c r="DU31" i="5"/>
  <c r="DU30" i="5"/>
  <c r="DU29" i="5"/>
  <c r="DU28" i="5"/>
  <c r="DU27" i="5"/>
  <c r="DU26" i="5"/>
  <c r="DU25" i="5"/>
  <c r="DU24" i="5"/>
  <c r="DU23" i="5"/>
  <c r="DU22" i="5"/>
  <c r="DU21" i="5"/>
  <c r="DU20" i="5"/>
  <c r="DU19" i="5"/>
  <c r="DU18" i="5"/>
  <c r="DU17" i="5"/>
  <c r="DU16" i="5"/>
  <c r="DU15" i="5"/>
  <c r="DU14" i="5"/>
  <c r="DU13" i="5"/>
  <c r="DU12" i="5"/>
  <c r="DU11" i="5"/>
  <c r="DU10" i="5"/>
  <c r="DU9" i="5"/>
  <c r="DU8" i="5"/>
  <c r="DU7" i="5"/>
  <c r="DU6" i="5"/>
  <c r="DU5" i="5"/>
  <c r="DK52" i="5"/>
  <c r="DK51" i="5"/>
  <c r="DK50" i="5"/>
  <c r="DK49" i="5"/>
  <c r="DK48" i="5"/>
  <c r="DK47" i="5"/>
  <c r="DK46" i="5"/>
  <c r="DK45" i="5"/>
  <c r="DK44" i="5"/>
  <c r="DK43" i="5"/>
  <c r="DK42" i="5"/>
  <c r="DK41" i="5"/>
  <c r="DK40" i="5"/>
  <c r="DK39" i="5"/>
  <c r="DK38" i="5"/>
  <c r="DK37" i="5"/>
  <c r="DK36" i="5"/>
  <c r="DK35" i="5"/>
  <c r="DK34" i="5"/>
  <c r="DK33" i="5"/>
  <c r="DK32" i="5"/>
  <c r="DK31" i="5"/>
  <c r="DK30" i="5"/>
  <c r="DK29" i="5"/>
  <c r="DK28" i="5"/>
  <c r="DK27" i="5"/>
  <c r="DK26" i="5"/>
  <c r="DK25" i="5"/>
  <c r="DK24" i="5"/>
  <c r="DK23" i="5"/>
  <c r="DK22" i="5"/>
  <c r="DK21" i="5"/>
  <c r="DK20" i="5"/>
  <c r="DK19" i="5"/>
  <c r="DK18" i="5"/>
  <c r="DK17" i="5"/>
  <c r="DK16" i="5"/>
  <c r="DK15" i="5"/>
  <c r="DK14" i="5"/>
  <c r="DK13" i="5"/>
  <c r="DK12" i="5"/>
  <c r="DK11" i="5"/>
  <c r="DK10" i="5"/>
  <c r="DK9" i="5"/>
  <c r="DK8" i="5"/>
  <c r="DK7" i="5"/>
  <c r="DK6" i="5"/>
  <c r="DK5" i="5"/>
  <c r="DA52" i="5"/>
  <c r="DA51" i="5"/>
  <c r="DA50" i="5"/>
  <c r="DA49" i="5"/>
  <c r="DA48" i="5"/>
  <c r="DA47" i="5"/>
  <c r="DA46" i="5"/>
  <c r="DA45" i="5"/>
  <c r="DA44" i="5"/>
  <c r="DA43" i="5"/>
  <c r="DA42" i="5"/>
  <c r="DA41" i="5"/>
  <c r="DA40" i="5"/>
  <c r="DA39" i="5"/>
  <c r="DA38" i="5"/>
  <c r="DA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CQ52" i="5"/>
  <c r="CQ51" i="5"/>
  <c r="CQ50" i="5"/>
  <c r="CQ49" i="5"/>
  <c r="CQ48" i="5"/>
  <c r="CQ47" i="5"/>
  <c r="CQ46" i="5"/>
  <c r="CQ45" i="5"/>
  <c r="CQ44" i="5"/>
  <c r="CQ43" i="5"/>
  <c r="CQ42" i="5"/>
  <c r="CQ41" i="5"/>
  <c r="CQ40" i="5"/>
  <c r="CQ39" i="5"/>
  <c r="CQ38" i="5"/>
  <c r="CQ37" i="5"/>
  <c r="CQ36" i="5"/>
  <c r="CQ35" i="5"/>
  <c r="CQ34" i="5"/>
  <c r="CQ33" i="5"/>
  <c r="CQ32" i="5"/>
  <c r="CQ31" i="5"/>
  <c r="CQ30" i="5"/>
  <c r="CQ29" i="5"/>
  <c r="CQ28" i="5"/>
  <c r="CQ27" i="5"/>
  <c r="CQ26" i="5"/>
  <c r="CQ25" i="5"/>
  <c r="CQ24" i="5"/>
  <c r="CQ23" i="5"/>
  <c r="CQ22" i="5"/>
  <c r="CQ21" i="5"/>
  <c r="CQ20" i="5"/>
  <c r="CQ19" i="5"/>
  <c r="CQ18" i="5"/>
  <c r="CQ17" i="5"/>
  <c r="CQ16" i="5"/>
  <c r="CQ15" i="5"/>
  <c r="CQ14" i="5"/>
  <c r="CQ13" i="5"/>
  <c r="CQ12" i="5"/>
  <c r="CQ11" i="5"/>
  <c r="CQ10" i="5"/>
  <c r="CQ9" i="5"/>
  <c r="CQ8" i="5"/>
  <c r="CQ7" i="5"/>
  <c r="CQ6" i="5"/>
  <c r="CQ5" i="5"/>
  <c r="CG52" i="5"/>
  <c r="CG51" i="5"/>
  <c r="CG50" i="5"/>
  <c r="CG49" i="5"/>
  <c r="CG48" i="5"/>
  <c r="CG47" i="5"/>
  <c r="CG46" i="5"/>
  <c r="CG45" i="5"/>
  <c r="CG44" i="5"/>
  <c r="CG43" i="5"/>
  <c r="CG42" i="5"/>
  <c r="CG41" i="5"/>
  <c r="CG40" i="5"/>
  <c r="CG39" i="5"/>
  <c r="CG38" i="5"/>
  <c r="CG37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N52" i="5"/>
  <c r="M52" i="5"/>
  <c r="L52" i="5"/>
  <c r="K52" i="5"/>
  <c r="J52" i="5"/>
  <c r="I52" i="5"/>
  <c r="H52" i="5"/>
  <c r="G52" i="5"/>
  <c r="F52" i="5"/>
  <c r="N51" i="5"/>
  <c r="M51" i="5"/>
  <c r="L51" i="5"/>
  <c r="K51" i="5"/>
  <c r="J51" i="5"/>
  <c r="I51" i="5"/>
  <c r="H51" i="5"/>
  <c r="G51" i="5"/>
  <c r="F51" i="5"/>
  <c r="N50" i="5"/>
  <c r="M50" i="5"/>
  <c r="L50" i="5"/>
  <c r="K50" i="5"/>
  <c r="J50" i="5"/>
  <c r="I50" i="5"/>
  <c r="H50" i="5"/>
  <c r="G50" i="5"/>
  <c r="F50" i="5"/>
  <c r="N49" i="5"/>
  <c r="M49" i="5"/>
  <c r="L49" i="5"/>
  <c r="K49" i="5"/>
  <c r="J49" i="5"/>
  <c r="I49" i="5"/>
  <c r="H49" i="5"/>
  <c r="G49" i="5"/>
  <c r="F49" i="5"/>
  <c r="N48" i="5"/>
  <c r="M48" i="5"/>
  <c r="L48" i="5"/>
  <c r="K48" i="5"/>
  <c r="J48" i="5"/>
  <c r="I48" i="5"/>
  <c r="H48" i="5"/>
  <c r="G48" i="5"/>
  <c r="F48" i="5"/>
  <c r="N47" i="5"/>
  <c r="M47" i="5"/>
  <c r="L47" i="5"/>
  <c r="K47" i="5"/>
  <c r="J47" i="5"/>
  <c r="I47" i="5"/>
  <c r="H47" i="5"/>
  <c r="G47" i="5"/>
  <c r="F47" i="5"/>
  <c r="N46" i="5"/>
  <c r="M46" i="5"/>
  <c r="L46" i="5"/>
  <c r="K46" i="5"/>
  <c r="J46" i="5"/>
  <c r="I46" i="5"/>
  <c r="H46" i="5"/>
  <c r="G46" i="5"/>
  <c r="F46" i="5"/>
  <c r="N45" i="5"/>
  <c r="M45" i="5"/>
  <c r="L45" i="5"/>
  <c r="K45" i="5"/>
  <c r="J45" i="5"/>
  <c r="I45" i="5"/>
  <c r="H45" i="5"/>
  <c r="G45" i="5"/>
  <c r="F45" i="5"/>
  <c r="N44" i="5"/>
  <c r="M44" i="5"/>
  <c r="L44" i="5"/>
  <c r="K44" i="5"/>
  <c r="J44" i="5"/>
  <c r="I44" i="5"/>
  <c r="H44" i="5"/>
  <c r="G44" i="5"/>
  <c r="F44" i="5"/>
  <c r="N43" i="5"/>
  <c r="M43" i="5"/>
  <c r="L43" i="5"/>
  <c r="K43" i="5"/>
  <c r="J43" i="5"/>
  <c r="I43" i="5"/>
  <c r="H43" i="5"/>
  <c r="G43" i="5"/>
  <c r="F43" i="5"/>
  <c r="N42" i="5"/>
  <c r="M42" i="5"/>
  <c r="L42" i="5"/>
  <c r="K42" i="5"/>
  <c r="J42" i="5"/>
  <c r="I42" i="5"/>
  <c r="H42" i="5"/>
  <c r="G42" i="5"/>
  <c r="F42" i="5"/>
  <c r="N41" i="5"/>
  <c r="M41" i="5"/>
  <c r="L41" i="5"/>
  <c r="K41" i="5"/>
  <c r="J41" i="5"/>
  <c r="I41" i="5"/>
  <c r="H41" i="5"/>
  <c r="G41" i="5"/>
  <c r="F41" i="5"/>
  <c r="N40" i="5"/>
  <c r="M40" i="5"/>
  <c r="L40" i="5"/>
  <c r="K40" i="5"/>
  <c r="J40" i="5"/>
  <c r="I40" i="5"/>
  <c r="H40" i="5"/>
  <c r="G40" i="5"/>
  <c r="F40" i="5"/>
  <c r="N39" i="5"/>
  <c r="M39" i="5"/>
  <c r="L39" i="5"/>
  <c r="K39" i="5"/>
  <c r="J39" i="5"/>
  <c r="I39" i="5"/>
  <c r="H39" i="5"/>
  <c r="G39" i="5"/>
  <c r="F39" i="5"/>
  <c r="N38" i="5"/>
  <c r="M38" i="5"/>
  <c r="L38" i="5"/>
  <c r="K38" i="5"/>
  <c r="J38" i="5"/>
  <c r="I38" i="5"/>
  <c r="H38" i="5"/>
  <c r="G38" i="5"/>
  <c r="F38" i="5"/>
  <c r="N37" i="5"/>
  <c r="M37" i="5"/>
  <c r="L37" i="5"/>
  <c r="K37" i="5"/>
  <c r="J37" i="5"/>
  <c r="I37" i="5"/>
  <c r="H37" i="5"/>
  <c r="G37" i="5"/>
  <c r="F37" i="5"/>
  <c r="N36" i="5"/>
  <c r="M36" i="5"/>
  <c r="L36" i="5"/>
  <c r="K36" i="5"/>
  <c r="J36" i="5"/>
  <c r="I36" i="5"/>
  <c r="H36" i="5"/>
  <c r="G36" i="5"/>
  <c r="F36" i="5"/>
  <c r="N35" i="5"/>
  <c r="M35" i="5"/>
  <c r="L35" i="5"/>
  <c r="K35" i="5"/>
  <c r="J35" i="5"/>
  <c r="I35" i="5"/>
  <c r="H35" i="5"/>
  <c r="G35" i="5"/>
  <c r="F35" i="5"/>
  <c r="N34" i="5"/>
  <c r="M34" i="5"/>
  <c r="L34" i="5"/>
  <c r="K34" i="5"/>
  <c r="J34" i="5"/>
  <c r="I34" i="5"/>
  <c r="H34" i="5"/>
  <c r="G34" i="5"/>
  <c r="F34" i="5"/>
  <c r="N33" i="5"/>
  <c r="M33" i="5"/>
  <c r="L33" i="5"/>
  <c r="K33" i="5"/>
  <c r="J33" i="5"/>
  <c r="I33" i="5"/>
  <c r="H33" i="5"/>
  <c r="G33" i="5"/>
  <c r="F33" i="5"/>
  <c r="N32" i="5"/>
  <c r="M32" i="5"/>
  <c r="L32" i="5"/>
  <c r="K32" i="5"/>
  <c r="J32" i="5"/>
  <c r="I32" i="5"/>
  <c r="H32" i="5"/>
  <c r="G32" i="5"/>
  <c r="F32" i="5"/>
  <c r="N31" i="5"/>
  <c r="M31" i="5"/>
  <c r="L31" i="5"/>
  <c r="K31" i="5"/>
  <c r="J31" i="5"/>
  <c r="I31" i="5"/>
  <c r="H31" i="5"/>
  <c r="G31" i="5"/>
  <c r="F31" i="5"/>
  <c r="N30" i="5"/>
  <c r="M30" i="5"/>
  <c r="L30" i="5"/>
  <c r="K30" i="5"/>
  <c r="J30" i="5"/>
  <c r="I30" i="5"/>
  <c r="H30" i="5"/>
  <c r="G30" i="5"/>
  <c r="F30" i="5"/>
  <c r="N29" i="5"/>
  <c r="M29" i="5"/>
  <c r="L29" i="5"/>
  <c r="K29" i="5"/>
  <c r="J29" i="5"/>
  <c r="I29" i="5"/>
  <c r="H29" i="5"/>
  <c r="G29" i="5"/>
  <c r="F29" i="5"/>
  <c r="N28" i="5"/>
  <c r="M28" i="5"/>
  <c r="L28" i="5"/>
  <c r="K28" i="5"/>
  <c r="J28" i="5"/>
  <c r="I28" i="5"/>
  <c r="H28" i="5"/>
  <c r="G28" i="5"/>
  <c r="F28" i="5"/>
  <c r="N27" i="5"/>
  <c r="M27" i="5"/>
  <c r="L27" i="5"/>
  <c r="K27" i="5"/>
  <c r="J27" i="5"/>
  <c r="I27" i="5"/>
  <c r="H27" i="5"/>
  <c r="G27" i="5"/>
  <c r="F27" i="5"/>
  <c r="N26" i="5"/>
  <c r="M26" i="5"/>
  <c r="L26" i="5"/>
  <c r="K26" i="5"/>
  <c r="J26" i="5"/>
  <c r="I26" i="5"/>
  <c r="H26" i="5"/>
  <c r="G26" i="5"/>
  <c r="F26" i="5"/>
  <c r="N25" i="5"/>
  <c r="M25" i="5"/>
  <c r="L25" i="5"/>
  <c r="K25" i="5"/>
  <c r="J25" i="5"/>
  <c r="I25" i="5"/>
  <c r="H25" i="5"/>
  <c r="G25" i="5"/>
  <c r="F25" i="5"/>
  <c r="N24" i="5"/>
  <c r="M24" i="5"/>
  <c r="L24" i="5"/>
  <c r="K24" i="5"/>
  <c r="J24" i="5"/>
  <c r="I24" i="5"/>
  <c r="H24" i="5"/>
  <c r="G24" i="5"/>
  <c r="F24" i="5"/>
  <c r="N23" i="5"/>
  <c r="M23" i="5"/>
  <c r="L23" i="5"/>
  <c r="K23" i="5"/>
  <c r="J23" i="5"/>
  <c r="I23" i="5"/>
  <c r="H23" i="5"/>
  <c r="G23" i="5"/>
  <c r="F23" i="5"/>
  <c r="N22" i="5"/>
  <c r="M22" i="5"/>
  <c r="L22" i="5"/>
  <c r="K22" i="5"/>
  <c r="J22" i="5"/>
  <c r="I22" i="5"/>
  <c r="H22" i="5"/>
  <c r="G22" i="5"/>
  <c r="F22" i="5"/>
  <c r="N21" i="5"/>
  <c r="M21" i="5"/>
  <c r="L21" i="5"/>
  <c r="K21" i="5"/>
  <c r="J21" i="5"/>
  <c r="I21" i="5"/>
  <c r="H21" i="5"/>
  <c r="G21" i="5"/>
  <c r="F21" i="5"/>
  <c r="N20" i="5"/>
  <c r="M20" i="5"/>
  <c r="L20" i="5"/>
  <c r="K20" i="5"/>
  <c r="J20" i="5"/>
  <c r="I20" i="5"/>
  <c r="H20" i="5"/>
  <c r="G20" i="5"/>
  <c r="F20" i="5"/>
  <c r="N19" i="5"/>
  <c r="M19" i="5"/>
  <c r="L19" i="5"/>
  <c r="K19" i="5"/>
  <c r="J19" i="5"/>
  <c r="I19" i="5"/>
  <c r="H19" i="5"/>
  <c r="G19" i="5"/>
  <c r="F19" i="5"/>
  <c r="N18" i="5"/>
  <c r="M18" i="5"/>
  <c r="L18" i="5"/>
  <c r="K18" i="5"/>
  <c r="J18" i="5"/>
  <c r="I18" i="5"/>
  <c r="H18" i="5"/>
  <c r="G18" i="5"/>
  <c r="F18" i="5"/>
  <c r="N17" i="5"/>
  <c r="M17" i="5"/>
  <c r="L17" i="5"/>
  <c r="K17" i="5"/>
  <c r="J17" i="5"/>
  <c r="I17" i="5"/>
  <c r="H17" i="5"/>
  <c r="G17" i="5"/>
  <c r="F17" i="5"/>
  <c r="N16" i="5"/>
  <c r="M16" i="5"/>
  <c r="L16" i="5"/>
  <c r="K16" i="5"/>
  <c r="J16" i="5"/>
  <c r="I16" i="5"/>
  <c r="H16" i="5"/>
  <c r="G16" i="5"/>
  <c r="F16" i="5"/>
  <c r="N15" i="5"/>
  <c r="M15" i="5"/>
  <c r="L15" i="5"/>
  <c r="K15" i="5"/>
  <c r="J15" i="5"/>
  <c r="I15" i="5"/>
  <c r="H15" i="5"/>
  <c r="G15" i="5"/>
  <c r="F15" i="5"/>
  <c r="N14" i="5"/>
  <c r="M14" i="5"/>
  <c r="L14" i="5"/>
  <c r="K14" i="5"/>
  <c r="J14" i="5"/>
  <c r="I14" i="5"/>
  <c r="H14" i="5"/>
  <c r="G14" i="5"/>
  <c r="F14" i="5"/>
  <c r="N13" i="5"/>
  <c r="M13" i="5"/>
  <c r="L13" i="5"/>
  <c r="K13" i="5"/>
  <c r="J13" i="5"/>
  <c r="I13" i="5"/>
  <c r="H13" i="5"/>
  <c r="G13" i="5"/>
  <c r="F13" i="5"/>
  <c r="N12" i="5"/>
  <c r="M12" i="5"/>
  <c r="L12" i="5"/>
  <c r="K12" i="5"/>
  <c r="J12" i="5"/>
  <c r="I12" i="5"/>
  <c r="H12" i="5"/>
  <c r="G12" i="5"/>
  <c r="F12" i="5"/>
  <c r="N11" i="5"/>
  <c r="M11" i="5"/>
  <c r="L11" i="5"/>
  <c r="K11" i="5"/>
  <c r="J11" i="5"/>
  <c r="I11" i="5"/>
  <c r="H11" i="5"/>
  <c r="G11" i="5"/>
  <c r="F11" i="5"/>
  <c r="N10" i="5"/>
  <c r="M10" i="5"/>
  <c r="L10" i="5"/>
  <c r="K10" i="5"/>
  <c r="J10" i="5"/>
  <c r="I10" i="5"/>
  <c r="H10" i="5"/>
  <c r="G10" i="5"/>
  <c r="F10" i="5"/>
  <c r="N9" i="5"/>
  <c r="M9" i="5"/>
  <c r="L9" i="5"/>
  <c r="K9" i="5"/>
  <c r="J9" i="5"/>
  <c r="I9" i="5"/>
  <c r="H9" i="5"/>
  <c r="G9" i="5"/>
  <c r="F9" i="5"/>
  <c r="N8" i="5"/>
  <c r="M8" i="5"/>
  <c r="L8" i="5"/>
  <c r="K8" i="5"/>
  <c r="J8" i="5"/>
  <c r="I8" i="5"/>
  <c r="H8" i="5"/>
  <c r="G8" i="5"/>
  <c r="F8" i="5"/>
  <c r="N7" i="5"/>
  <c r="M7" i="5"/>
  <c r="L7" i="5"/>
  <c r="K7" i="5"/>
  <c r="J7" i="5"/>
  <c r="I7" i="5"/>
  <c r="H7" i="5"/>
  <c r="G7" i="5"/>
  <c r="F7" i="5"/>
  <c r="N6" i="5"/>
  <c r="M6" i="5"/>
  <c r="L6" i="5"/>
  <c r="K6" i="5"/>
  <c r="J6" i="5"/>
  <c r="I6" i="5"/>
  <c r="H6" i="5"/>
  <c r="G6" i="5"/>
  <c r="F6" i="5"/>
  <c r="ED52" i="5"/>
  <c r="EC52" i="5"/>
  <c r="EB52" i="5"/>
  <c r="EA52" i="5"/>
  <c r="DZ52" i="5"/>
  <c r="DY52" i="5"/>
  <c r="DX52" i="5"/>
  <c r="DW52" i="5"/>
  <c r="DV52" i="5"/>
  <c r="ED51" i="5"/>
  <c r="EC51" i="5"/>
  <c r="EB51" i="5"/>
  <c r="EA51" i="5"/>
  <c r="DZ51" i="5"/>
  <c r="DY51" i="5"/>
  <c r="DX51" i="5"/>
  <c r="DW51" i="5"/>
  <c r="DV51" i="5"/>
  <c r="ED50" i="5"/>
  <c r="EC50" i="5"/>
  <c r="EB50" i="5"/>
  <c r="EA50" i="5"/>
  <c r="DZ50" i="5"/>
  <c r="DY50" i="5"/>
  <c r="DX50" i="5"/>
  <c r="DW50" i="5"/>
  <c r="DV50" i="5"/>
  <c r="ED49" i="5"/>
  <c r="EC49" i="5"/>
  <c r="EB49" i="5"/>
  <c r="EA49" i="5"/>
  <c r="DZ49" i="5"/>
  <c r="DY49" i="5"/>
  <c r="DX49" i="5"/>
  <c r="DW49" i="5"/>
  <c r="DV49" i="5"/>
  <c r="ED48" i="5"/>
  <c r="EC48" i="5"/>
  <c r="EB48" i="5"/>
  <c r="EA48" i="5"/>
  <c r="DZ48" i="5"/>
  <c r="DY48" i="5"/>
  <c r="DX48" i="5"/>
  <c r="DW48" i="5"/>
  <c r="DV48" i="5"/>
  <c r="ED47" i="5"/>
  <c r="EC47" i="5"/>
  <c r="EB47" i="5"/>
  <c r="EA47" i="5"/>
  <c r="DZ47" i="5"/>
  <c r="DY47" i="5"/>
  <c r="DX47" i="5"/>
  <c r="DW47" i="5"/>
  <c r="DV47" i="5"/>
  <c r="ED46" i="5"/>
  <c r="EC46" i="5"/>
  <c r="EB46" i="5"/>
  <c r="EA46" i="5"/>
  <c r="DZ46" i="5"/>
  <c r="DY46" i="5"/>
  <c r="DX46" i="5"/>
  <c r="DW46" i="5"/>
  <c r="DV46" i="5"/>
  <c r="ED45" i="5"/>
  <c r="EC45" i="5"/>
  <c r="EB45" i="5"/>
  <c r="EA45" i="5"/>
  <c r="DZ45" i="5"/>
  <c r="DY45" i="5"/>
  <c r="DX45" i="5"/>
  <c r="DW45" i="5"/>
  <c r="DV45" i="5"/>
  <c r="ED44" i="5"/>
  <c r="EC44" i="5"/>
  <c r="EB44" i="5"/>
  <c r="EA44" i="5"/>
  <c r="DZ44" i="5"/>
  <c r="DY44" i="5"/>
  <c r="DX44" i="5"/>
  <c r="DW44" i="5"/>
  <c r="DV44" i="5"/>
  <c r="ED43" i="5"/>
  <c r="EC43" i="5"/>
  <c r="EB43" i="5"/>
  <c r="EA43" i="5"/>
  <c r="DZ43" i="5"/>
  <c r="DY43" i="5"/>
  <c r="DX43" i="5"/>
  <c r="DW43" i="5"/>
  <c r="DV43" i="5"/>
  <c r="ED42" i="5"/>
  <c r="EC42" i="5"/>
  <c r="EB42" i="5"/>
  <c r="EA42" i="5"/>
  <c r="DZ42" i="5"/>
  <c r="DY42" i="5"/>
  <c r="DX42" i="5"/>
  <c r="DW42" i="5"/>
  <c r="DV42" i="5"/>
  <c r="ED41" i="5"/>
  <c r="EC41" i="5"/>
  <c r="EB41" i="5"/>
  <c r="EA41" i="5"/>
  <c r="DZ41" i="5"/>
  <c r="DY41" i="5"/>
  <c r="DX41" i="5"/>
  <c r="DW41" i="5"/>
  <c r="DV41" i="5"/>
  <c r="ED40" i="5"/>
  <c r="EC40" i="5"/>
  <c r="EB40" i="5"/>
  <c r="EA40" i="5"/>
  <c r="DZ40" i="5"/>
  <c r="DY40" i="5"/>
  <c r="DX40" i="5"/>
  <c r="DW40" i="5"/>
  <c r="DV40" i="5"/>
  <c r="ED39" i="5"/>
  <c r="EC39" i="5"/>
  <c r="EB39" i="5"/>
  <c r="EA39" i="5"/>
  <c r="DZ39" i="5"/>
  <c r="DY39" i="5"/>
  <c r="DX39" i="5"/>
  <c r="DW39" i="5"/>
  <c r="DV39" i="5"/>
  <c r="ED38" i="5"/>
  <c r="EC38" i="5"/>
  <c r="EB38" i="5"/>
  <c r="EA38" i="5"/>
  <c r="DZ38" i="5"/>
  <c r="DY38" i="5"/>
  <c r="DX38" i="5"/>
  <c r="DW38" i="5"/>
  <c r="DV38" i="5"/>
  <c r="ED37" i="5"/>
  <c r="EC37" i="5"/>
  <c r="EB37" i="5"/>
  <c r="EA37" i="5"/>
  <c r="DZ37" i="5"/>
  <c r="DY37" i="5"/>
  <c r="DX37" i="5"/>
  <c r="DW37" i="5"/>
  <c r="DV37" i="5"/>
  <c r="ED36" i="5"/>
  <c r="EC36" i="5"/>
  <c r="EB36" i="5"/>
  <c r="EA36" i="5"/>
  <c r="DZ36" i="5"/>
  <c r="DY36" i="5"/>
  <c r="DX36" i="5"/>
  <c r="DW36" i="5"/>
  <c r="DV36" i="5"/>
  <c r="ED35" i="5"/>
  <c r="EC35" i="5"/>
  <c r="EB35" i="5"/>
  <c r="EA35" i="5"/>
  <c r="DZ35" i="5"/>
  <c r="DY35" i="5"/>
  <c r="DX35" i="5"/>
  <c r="DW35" i="5"/>
  <c r="DV35" i="5"/>
  <c r="ED34" i="5"/>
  <c r="EC34" i="5"/>
  <c r="EB34" i="5"/>
  <c r="EA34" i="5"/>
  <c r="DZ34" i="5"/>
  <c r="DY34" i="5"/>
  <c r="DX34" i="5"/>
  <c r="DW34" i="5"/>
  <c r="DV34" i="5"/>
  <c r="ED33" i="5"/>
  <c r="EC33" i="5"/>
  <c r="EB33" i="5"/>
  <c r="EA33" i="5"/>
  <c r="DZ33" i="5"/>
  <c r="DY33" i="5"/>
  <c r="DX33" i="5"/>
  <c r="DW33" i="5"/>
  <c r="DV33" i="5"/>
  <c r="ED32" i="5"/>
  <c r="EC32" i="5"/>
  <c r="EB32" i="5"/>
  <c r="EA32" i="5"/>
  <c r="DZ32" i="5"/>
  <c r="DY32" i="5"/>
  <c r="DX32" i="5"/>
  <c r="DW32" i="5"/>
  <c r="DV32" i="5"/>
  <c r="ED31" i="5"/>
  <c r="EC31" i="5"/>
  <c r="EB31" i="5"/>
  <c r="EA31" i="5"/>
  <c r="DZ31" i="5"/>
  <c r="DY31" i="5"/>
  <c r="DX31" i="5"/>
  <c r="DW31" i="5"/>
  <c r="DV31" i="5"/>
  <c r="ED30" i="5"/>
  <c r="EC30" i="5"/>
  <c r="EB30" i="5"/>
  <c r="EA30" i="5"/>
  <c r="DZ30" i="5"/>
  <c r="DY30" i="5"/>
  <c r="DX30" i="5"/>
  <c r="DW30" i="5"/>
  <c r="DV30" i="5"/>
  <c r="ED29" i="5"/>
  <c r="EC29" i="5"/>
  <c r="EB29" i="5"/>
  <c r="EA29" i="5"/>
  <c r="DZ29" i="5"/>
  <c r="DY29" i="5"/>
  <c r="DX29" i="5"/>
  <c r="DW29" i="5"/>
  <c r="DV29" i="5"/>
  <c r="ED28" i="5"/>
  <c r="EC28" i="5"/>
  <c r="EB28" i="5"/>
  <c r="EA28" i="5"/>
  <c r="DZ28" i="5"/>
  <c r="DY28" i="5"/>
  <c r="DX28" i="5"/>
  <c r="DW28" i="5"/>
  <c r="DV28" i="5"/>
  <c r="ED27" i="5"/>
  <c r="EC27" i="5"/>
  <c r="EB27" i="5"/>
  <c r="EA27" i="5"/>
  <c r="DZ27" i="5"/>
  <c r="DY27" i="5"/>
  <c r="DX27" i="5"/>
  <c r="DW27" i="5"/>
  <c r="DV27" i="5"/>
  <c r="ED26" i="5"/>
  <c r="EC26" i="5"/>
  <c r="EB26" i="5"/>
  <c r="EA26" i="5"/>
  <c r="DZ26" i="5"/>
  <c r="DY26" i="5"/>
  <c r="DX26" i="5"/>
  <c r="DW26" i="5"/>
  <c r="DV26" i="5"/>
  <c r="ED25" i="5"/>
  <c r="EC25" i="5"/>
  <c r="EB25" i="5"/>
  <c r="EA25" i="5"/>
  <c r="DZ25" i="5"/>
  <c r="DY25" i="5"/>
  <c r="DX25" i="5"/>
  <c r="DW25" i="5"/>
  <c r="DV25" i="5"/>
  <c r="ED24" i="5"/>
  <c r="EC24" i="5"/>
  <c r="EB24" i="5"/>
  <c r="EA24" i="5"/>
  <c r="DZ24" i="5"/>
  <c r="DY24" i="5"/>
  <c r="DX24" i="5"/>
  <c r="DW24" i="5"/>
  <c r="DV24" i="5"/>
  <c r="ED23" i="5"/>
  <c r="EC23" i="5"/>
  <c r="EB23" i="5"/>
  <c r="EA23" i="5"/>
  <c r="DZ23" i="5"/>
  <c r="DY23" i="5"/>
  <c r="DX23" i="5"/>
  <c r="DW23" i="5"/>
  <c r="DV23" i="5"/>
  <c r="ED22" i="5"/>
  <c r="EC22" i="5"/>
  <c r="EB22" i="5"/>
  <c r="EA22" i="5"/>
  <c r="DZ22" i="5"/>
  <c r="DY22" i="5"/>
  <c r="DX22" i="5"/>
  <c r="DW22" i="5"/>
  <c r="DV22" i="5"/>
  <c r="ED21" i="5"/>
  <c r="EC21" i="5"/>
  <c r="EB21" i="5"/>
  <c r="EA21" i="5"/>
  <c r="DZ21" i="5"/>
  <c r="DY21" i="5"/>
  <c r="DX21" i="5"/>
  <c r="DW21" i="5"/>
  <c r="DV21" i="5"/>
  <c r="ED20" i="5"/>
  <c r="EC20" i="5"/>
  <c r="EB20" i="5"/>
  <c r="EA20" i="5"/>
  <c r="DZ20" i="5"/>
  <c r="DY20" i="5"/>
  <c r="DX20" i="5"/>
  <c r="DW20" i="5"/>
  <c r="DV20" i="5"/>
  <c r="ED19" i="5"/>
  <c r="EC19" i="5"/>
  <c r="EB19" i="5"/>
  <c r="EA19" i="5"/>
  <c r="DZ19" i="5"/>
  <c r="DY19" i="5"/>
  <c r="DX19" i="5"/>
  <c r="DW19" i="5"/>
  <c r="DV19" i="5"/>
  <c r="ED18" i="5"/>
  <c r="EC18" i="5"/>
  <c r="EB18" i="5"/>
  <c r="EA18" i="5"/>
  <c r="DZ18" i="5"/>
  <c r="DY18" i="5"/>
  <c r="DX18" i="5"/>
  <c r="DW18" i="5"/>
  <c r="DV18" i="5"/>
  <c r="ED17" i="5"/>
  <c r="EC17" i="5"/>
  <c r="EB17" i="5"/>
  <c r="EA17" i="5"/>
  <c r="DZ17" i="5"/>
  <c r="DY17" i="5"/>
  <c r="DX17" i="5"/>
  <c r="DW17" i="5"/>
  <c r="DV17" i="5"/>
  <c r="ED16" i="5"/>
  <c r="EC16" i="5"/>
  <c r="EB16" i="5"/>
  <c r="EA16" i="5"/>
  <c r="DZ16" i="5"/>
  <c r="DY16" i="5"/>
  <c r="DX16" i="5"/>
  <c r="DW16" i="5"/>
  <c r="DV16" i="5"/>
  <c r="ED15" i="5"/>
  <c r="EC15" i="5"/>
  <c r="EB15" i="5"/>
  <c r="EA15" i="5"/>
  <c r="DZ15" i="5"/>
  <c r="DY15" i="5"/>
  <c r="DX15" i="5"/>
  <c r="DW15" i="5"/>
  <c r="DV15" i="5"/>
  <c r="ED14" i="5"/>
  <c r="EC14" i="5"/>
  <c r="EB14" i="5"/>
  <c r="EA14" i="5"/>
  <c r="DZ14" i="5"/>
  <c r="DY14" i="5"/>
  <c r="DX14" i="5"/>
  <c r="DW14" i="5"/>
  <c r="DV14" i="5"/>
  <c r="ED13" i="5"/>
  <c r="EC13" i="5"/>
  <c r="EB13" i="5"/>
  <c r="EA13" i="5"/>
  <c r="DZ13" i="5"/>
  <c r="DY13" i="5"/>
  <c r="DX13" i="5"/>
  <c r="DW13" i="5"/>
  <c r="DV13" i="5"/>
  <c r="ED12" i="5"/>
  <c r="EC12" i="5"/>
  <c r="EB12" i="5"/>
  <c r="EA12" i="5"/>
  <c r="DZ12" i="5"/>
  <c r="DY12" i="5"/>
  <c r="DX12" i="5"/>
  <c r="DW12" i="5"/>
  <c r="DV12" i="5"/>
  <c r="ED11" i="5"/>
  <c r="EC11" i="5"/>
  <c r="EB11" i="5"/>
  <c r="EA11" i="5"/>
  <c r="DZ11" i="5"/>
  <c r="DY11" i="5"/>
  <c r="DX11" i="5"/>
  <c r="DW11" i="5"/>
  <c r="DV11" i="5"/>
  <c r="ED10" i="5"/>
  <c r="EC10" i="5"/>
  <c r="EB10" i="5"/>
  <c r="EA10" i="5"/>
  <c r="DZ10" i="5"/>
  <c r="DY10" i="5"/>
  <c r="DX10" i="5"/>
  <c r="DW10" i="5"/>
  <c r="DV10" i="5"/>
  <c r="ED9" i="5"/>
  <c r="EC9" i="5"/>
  <c r="EB9" i="5"/>
  <c r="EA9" i="5"/>
  <c r="DZ9" i="5"/>
  <c r="DY9" i="5"/>
  <c r="DX9" i="5"/>
  <c r="DW9" i="5"/>
  <c r="DV9" i="5"/>
  <c r="ED8" i="5"/>
  <c r="EC8" i="5"/>
  <c r="EB8" i="5"/>
  <c r="EA8" i="5"/>
  <c r="DZ8" i="5"/>
  <c r="DY8" i="5"/>
  <c r="DX8" i="5"/>
  <c r="DW8" i="5"/>
  <c r="DV8" i="5"/>
  <c r="ED7" i="5"/>
  <c r="EC7" i="5"/>
  <c r="EB7" i="5"/>
  <c r="EA7" i="5"/>
  <c r="DZ7" i="5"/>
  <c r="DY7" i="5"/>
  <c r="DX7" i="5"/>
  <c r="DW7" i="5"/>
  <c r="DV7" i="5"/>
  <c r="ED6" i="5"/>
  <c r="EC6" i="5"/>
  <c r="EB6" i="5"/>
  <c r="EA6" i="5"/>
  <c r="DZ6" i="5"/>
  <c r="DY6" i="5"/>
  <c r="DX6" i="5"/>
  <c r="DW6" i="5"/>
  <c r="DV6" i="5"/>
  <c r="DT52" i="5"/>
  <c r="DS52" i="5"/>
  <c r="DR52" i="5"/>
  <c r="DQ52" i="5"/>
  <c r="DP52" i="5"/>
  <c r="DO52" i="5"/>
  <c r="DN52" i="5"/>
  <c r="DM52" i="5"/>
  <c r="DT51" i="5"/>
  <c r="DS51" i="5"/>
  <c r="DR51" i="5"/>
  <c r="DQ51" i="5"/>
  <c r="DP51" i="5"/>
  <c r="DO51" i="5"/>
  <c r="DN51" i="5"/>
  <c r="DM51" i="5"/>
  <c r="DL51" i="5"/>
  <c r="DT50" i="5"/>
  <c r="DS50" i="5"/>
  <c r="DR50" i="5"/>
  <c r="DQ50" i="5"/>
  <c r="DP50" i="5"/>
  <c r="DO50" i="5"/>
  <c r="DN50" i="5"/>
  <c r="DM50" i="5"/>
  <c r="DL50" i="5"/>
  <c r="DT49" i="5"/>
  <c r="DS49" i="5"/>
  <c r="DR49" i="5"/>
  <c r="DQ49" i="5"/>
  <c r="DP49" i="5"/>
  <c r="DO49" i="5"/>
  <c r="DN49" i="5"/>
  <c r="DM49" i="5"/>
  <c r="DL49" i="5"/>
  <c r="DT48" i="5"/>
  <c r="DS48" i="5"/>
  <c r="DR48" i="5"/>
  <c r="DQ48" i="5"/>
  <c r="DP48" i="5"/>
  <c r="DO48" i="5"/>
  <c r="DN48" i="5"/>
  <c r="DM48" i="5"/>
  <c r="DL48" i="5"/>
  <c r="DT47" i="5"/>
  <c r="DS47" i="5"/>
  <c r="DR47" i="5"/>
  <c r="DQ47" i="5"/>
  <c r="DP47" i="5"/>
  <c r="DO47" i="5"/>
  <c r="DN47" i="5"/>
  <c r="DM47" i="5"/>
  <c r="DL47" i="5"/>
  <c r="DT46" i="5"/>
  <c r="DS46" i="5"/>
  <c r="DR46" i="5"/>
  <c r="DQ46" i="5"/>
  <c r="DP46" i="5"/>
  <c r="DO46" i="5"/>
  <c r="DN46" i="5"/>
  <c r="DM46" i="5"/>
  <c r="DL46" i="5"/>
  <c r="DT45" i="5"/>
  <c r="DS45" i="5"/>
  <c r="DR45" i="5"/>
  <c r="DQ45" i="5"/>
  <c r="DP45" i="5"/>
  <c r="DO45" i="5"/>
  <c r="DN45" i="5"/>
  <c r="DM45" i="5"/>
  <c r="DL45" i="5"/>
  <c r="DT44" i="5"/>
  <c r="DS44" i="5"/>
  <c r="DR44" i="5"/>
  <c r="DQ44" i="5"/>
  <c r="DP44" i="5"/>
  <c r="DO44" i="5"/>
  <c r="DN44" i="5"/>
  <c r="DM44" i="5"/>
  <c r="DL44" i="5"/>
  <c r="DT43" i="5"/>
  <c r="DS43" i="5"/>
  <c r="DR43" i="5"/>
  <c r="DQ43" i="5"/>
  <c r="DP43" i="5"/>
  <c r="DO43" i="5"/>
  <c r="DN43" i="5"/>
  <c r="DM43" i="5"/>
  <c r="DL43" i="5"/>
  <c r="DT42" i="5"/>
  <c r="DS42" i="5"/>
  <c r="DR42" i="5"/>
  <c r="DQ42" i="5"/>
  <c r="DP42" i="5"/>
  <c r="DO42" i="5"/>
  <c r="DN42" i="5"/>
  <c r="DM42" i="5"/>
  <c r="DL42" i="5"/>
  <c r="DT41" i="5"/>
  <c r="DS41" i="5"/>
  <c r="DR41" i="5"/>
  <c r="DQ41" i="5"/>
  <c r="DP41" i="5"/>
  <c r="DO41" i="5"/>
  <c r="DN41" i="5"/>
  <c r="DM41" i="5"/>
  <c r="DL41" i="5"/>
  <c r="DT40" i="5"/>
  <c r="DS40" i="5"/>
  <c r="DR40" i="5"/>
  <c r="DQ40" i="5"/>
  <c r="DP40" i="5"/>
  <c r="DO40" i="5"/>
  <c r="DN40" i="5"/>
  <c r="DM40" i="5"/>
  <c r="DL40" i="5"/>
  <c r="DT39" i="5"/>
  <c r="DS39" i="5"/>
  <c r="DR39" i="5"/>
  <c r="DQ39" i="5"/>
  <c r="DP39" i="5"/>
  <c r="DO39" i="5"/>
  <c r="DN39" i="5"/>
  <c r="DM39" i="5"/>
  <c r="DL39" i="5"/>
  <c r="DT38" i="5"/>
  <c r="DS38" i="5"/>
  <c r="DR38" i="5"/>
  <c r="DQ38" i="5"/>
  <c r="DP38" i="5"/>
  <c r="DO38" i="5"/>
  <c r="DN38" i="5"/>
  <c r="DM38" i="5"/>
  <c r="DL38" i="5"/>
  <c r="DT37" i="5"/>
  <c r="DS37" i="5"/>
  <c r="DR37" i="5"/>
  <c r="DQ37" i="5"/>
  <c r="DP37" i="5"/>
  <c r="DO37" i="5"/>
  <c r="DN37" i="5"/>
  <c r="DM37" i="5"/>
  <c r="DL37" i="5"/>
  <c r="DT36" i="5"/>
  <c r="DS36" i="5"/>
  <c r="DR36" i="5"/>
  <c r="DQ36" i="5"/>
  <c r="DP36" i="5"/>
  <c r="DO36" i="5"/>
  <c r="DN36" i="5"/>
  <c r="DM36" i="5"/>
  <c r="DL36" i="5"/>
  <c r="DT35" i="5"/>
  <c r="DS35" i="5"/>
  <c r="DR35" i="5"/>
  <c r="DQ35" i="5"/>
  <c r="DP35" i="5"/>
  <c r="DO35" i="5"/>
  <c r="DN35" i="5"/>
  <c r="DM35" i="5"/>
  <c r="DL35" i="5"/>
  <c r="DT34" i="5"/>
  <c r="DS34" i="5"/>
  <c r="DR34" i="5"/>
  <c r="DQ34" i="5"/>
  <c r="DP34" i="5"/>
  <c r="DO34" i="5"/>
  <c r="DN34" i="5"/>
  <c r="DM34" i="5"/>
  <c r="DL34" i="5"/>
  <c r="DT33" i="5"/>
  <c r="DS33" i="5"/>
  <c r="DR33" i="5"/>
  <c r="DQ33" i="5"/>
  <c r="DP33" i="5"/>
  <c r="DO33" i="5"/>
  <c r="DN33" i="5"/>
  <c r="DM33" i="5"/>
  <c r="DL33" i="5"/>
  <c r="DT32" i="5"/>
  <c r="DS32" i="5"/>
  <c r="DR32" i="5"/>
  <c r="DQ32" i="5"/>
  <c r="DP32" i="5"/>
  <c r="DO32" i="5"/>
  <c r="DN32" i="5"/>
  <c r="DM32" i="5"/>
  <c r="DL32" i="5"/>
  <c r="DT31" i="5"/>
  <c r="DS31" i="5"/>
  <c r="DR31" i="5"/>
  <c r="DQ31" i="5"/>
  <c r="DP31" i="5"/>
  <c r="DO31" i="5"/>
  <c r="DN31" i="5"/>
  <c r="DM31" i="5"/>
  <c r="DL31" i="5"/>
  <c r="DT30" i="5"/>
  <c r="DS30" i="5"/>
  <c r="DR30" i="5"/>
  <c r="DQ30" i="5"/>
  <c r="DP30" i="5"/>
  <c r="DO30" i="5"/>
  <c r="DN30" i="5"/>
  <c r="DM30" i="5"/>
  <c r="DL30" i="5"/>
  <c r="DT29" i="5"/>
  <c r="DS29" i="5"/>
  <c r="DR29" i="5"/>
  <c r="DQ29" i="5"/>
  <c r="DP29" i="5"/>
  <c r="DO29" i="5"/>
  <c r="DN29" i="5"/>
  <c r="DM29" i="5"/>
  <c r="DL29" i="5"/>
  <c r="DT28" i="5"/>
  <c r="DS28" i="5"/>
  <c r="DR28" i="5"/>
  <c r="DQ28" i="5"/>
  <c r="DP28" i="5"/>
  <c r="DO28" i="5"/>
  <c r="DN28" i="5"/>
  <c r="DM28" i="5"/>
  <c r="DL28" i="5"/>
  <c r="DT27" i="5"/>
  <c r="DS27" i="5"/>
  <c r="DR27" i="5"/>
  <c r="DQ27" i="5"/>
  <c r="DP27" i="5"/>
  <c r="DO27" i="5"/>
  <c r="DN27" i="5"/>
  <c r="DM27" i="5"/>
  <c r="DL27" i="5"/>
  <c r="DT26" i="5"/>
  <c r="DS26" i="5"/>
  <c r="DR26" i="5"/>
  <c r="DQ26" i="5"/>
  <c r="DP26" i="5"/>
  <c r="DO26" i="5"/>
  <c r="DN26" i="5"/>
  <c r="DM26" i="5"/>
  <c r="DL26" i="5"/>
  <c r="DT25" i="5"/>
  <c r="DS25" i="5"/>
  <c r="DR25" i="5"/>
  <c r="DQ25" i="5"/>
  <c r="DP25" i="5"/>
  <c r="DO25" i="5"/>
  <c r="DN25" i="5"/>
  <c r="DM25" i="5"/>
  <c r="DL25" i="5"/>
  <c r="DT24" i="5"/>
  <c r="DS24" i="5"/>
  <c r="DR24" i="5"/>
  <c r="DQ24" i="5"/>
  <c r="DP24" i="5"/>
  <c r="DO24" i="5"/>
  <c r="DN24" i="5"/>
  <c r="DM24" i="5"/>
  <c r="DL24" i="5"/>
  <c r="DT23" i="5"/>
  <c r="DS23" i="5"/>
  <c r="DR23" i="5"/>
  <c r="DQ23" i="5"/>
  <c r="DP23" i="5"/>
  <c r="DO23" i="5"/>
  <c r="DN23" i="5"/>
  <c r="DM23" i="5"/>
  <c r="DL23" i="5"/>
  <c r="DT22" i="5"/>
  <c r="DS22" i="5"/>
  <c r="DR22" i="5"/>
  <c r="DQ22" i="5"/>
  <c r="DP22" i="5"/>
  <c r="DO22" i="5"/>
  <c r="DN22" i="5"/>
  <c r="DM22" i="5"/>
  <c r="DL22" i="5"/>
  <c r="DT21" i="5"/>
  <c r="DS21" i="5"/>
  <c r="DR21" i="5"/>
  <c r="DQ21" i="5"/>
  <c r="DP21" i="5"/>
  <c r="DO21" i="5"/>
  <c r="DN21" i="5"/>
  <c r="DM21" i="5"/>
  <c r="DL21" i="5"/>
  <c r="DT20" i="5"/>
  <c r="DS20" i="5"/>
  <c r="DR20" i="5"/>
  <c r="DQ20" i="5"/>
  <c r="DP20" i="5"/>
  <c r="DO20" i="5"/>
  <c r="DN20" i="5"/>
  <c r="DM20" i="5"/>
  <c r="DL20" i="5"/>
  <c r="DT19" i="5"/>
  <c r="DS19" i="5"/>
  <c r="DR19" i="5"/>
  <c r="DQ19" i="5"/>
  <c r="DP19" i="5"/>
  <c r="DO19" i="5"/>
  <c r="DN19" i="5"/>
  <c r="DM19" i="5"/>
  <c r="DL19" i="5"/>
  <c r="DT18" i="5"/>
  <c r="DS18" i="5"/>
  <c r="DR18" i="5"/>
  <c r="DQ18" i="5"/>
  <c r="DP18" i="5"/>
  <c r="DO18" i="5"/>
  <c r="DN18" i="5"/>
  <c r="DM18" i="5"/>
  <c r="DL18" i="5"/>
  <c r="DT17" i="5"/>
  <c r="DS17" i="5"/>
  <c r="DR17" i="5"/>
  <c r="DQ17" i="5"/>
  <c r="DP17" i="5"/>
  <c r="DO17" i="5"/>
  <c r="DN17" i="5"/>
  <c r="DM17" i="5"/>
  <c r="DL17" i="5"/>
  <c r="DT16" i="5"/>
  <c r="DS16" i="5"/>
  <c r="DR16" i="5"/>
  <c r="DQ16" i="5"/>
  <c r="DP16" i="5"/>
  <c r="DO16" i="5"/>
  <c r="DN16" i="5"/>
  <c r="DM16" i="5"/>
  <c r="DL16" i="5"/>
  <c r="DT15" i="5"/>
  <c r="DS15" i="5"/>
  <c r="DR15" i="5"/>
  <c r="DQ15" i="5"/>
  <c r="DP15" i="5"/>
  <c r="DO15" i="5"/>
  <c r="DN15" i="5"/>
  <c r="DM15" i="5"/>
  <c r="DL15" i="5"/>
  <c r="DT14" i="5"/>
  <c r="DS14" i="5"/>
  <c r="DR14" i="5"/>
  <c r="DQ14" i="5"/>
  <c r="DP14" i="5"/>
  <c r="DO14" i="5"/>
  <c r="DN14" i="5"/>
  <c r="DM14" i="5"/>
  <c r="DL14" i="5"/>
  <c r="DT13" i="5"/>
  <c r="DS13" i="5"/>
  <c r="DR13" i="5"/>
  <c r="DQ13" i="5"/>
  <c r="DP13" i="5"/>
  <c r="DO13" i="5"/>
  <c r="DN13" i="5"/>
  <c r="DM13" i="5"/>
  <c r="DL13" i="5"/>
  <c r="DT12" i="5"/>
  <c r="DS12" i="5"/>
  <c r="DR12" i="5"/>
  <c r="DQ12" i="5"/>
  <c r="DP12" i="5"/>
  <c r="DO12" i="5"/>
  <c r="DN12" i="5"/>
  <c r="DM12" i="5"/>
  <c r="DL12" i="5"/>
  <c r="DT11" i="5"/>
  <c r="DS11" i="5"/>
  <c r="DR11" i="5"/>
  <c r="DQ11" i="5"/>
  <c r="DP11" i="5"/>
  <c r="DO11" i="5"/>
  <c r="DN11" i="5"/>
  <c r="DM11" i="5"/>
  <c r="DL11" i="5"/>
  <c r="DT10" i="5"/>
  <c r="DS10" i="5"/>
  <c r="DR10" i="5"/>
  <c r="DQ10" i="5"/>
  <c r="DP10" i="5"/>
  <c r="DO10" i="5"/>
  <c r="DN10" i="5"/>
  <c r="DM10" i="5"/>
  <c r="DL10" i="5"/>
  <c r="DT9" i="5"/>
  <c r="DS9" i="5"/>
  <c r="DR9" i="5"/>
  <c r="DQ9" i="5"/>
  <c r="DP9" i="5"/>
  <c r="DO9" i="5"/>
  <c r="DN9" i="5"/>
  <c r="DM9" i="5"/>
  <c r="DL9" i="5"/>
  <c r="DT8" i="5"/>
  <c r="DS8" i="5"/>
  <c r="DR8" i="5"/>
  <c r="DQ8" i="5"/>
  <c r="DP8" i="5"/>
  <c r="DO8" i="5"/>
  <c r="DN8" i="5"/>
  <c r="DM8" i="5"/>
  <c r="DL8" i="5"/>
  <c r="DT7" i="5"/>
  <c r="DS7" i="5"/>
  <c r="DR7" i="5"/>
  <c r="DQ7" i="5"/>
  <c r="DP7" i="5"/>
  <c r="DO7" i="5"/>
  <c r="DN7" i="5"/>
  <c r="DM7" i="5"/>
  <c r="DL7" i="5"/>
  <c r="DT6" i="5"/>
  <c r="DS6" i="5"/>
  <c r="DR6" i="5"/>
  <c r="DQ6" i="5"/>
  <c r="DP6" i="5"/>
  <c r="DO6" i="5"/>
  <c r="DN6" i="5"/>
  <c r="DM6" i="5"/>
  <c r="DL6" i="5"/>
  <c r="DJ52" i="5"/>
  <c r="DI52" i="5"/>
  <c r="DH52" i="5"/>
  <c r="DG52" i="5"/>
  <c r="DF52" i="5"/>
  <c r="DE52" i="5"/>
  <c r="DD52" i="5"/>
  <c r="DC52" i="5"/>
  <c r="DB52" i="5"/>
  <c r="DJ51" i="5"/>
  <c r="DI51" i="5"/>
  <c r="DH51" i="5"/>
  <c r="DG51" i="5"/>
  <c r="DF51" i="5"/>
  <c r="DE51" i="5"/>
  <c r="DD51" i="5"/>
  <c r="DC51" i="5"/>
  <c r="DB51" i="5"/>
  <c r="DJ50" i="5"/>
  <c r="DI50" i="5"/>
  <c r="DH50" i="5"/>
  <c r="DG50" i="5"/>
  <c r="DF50" i="5"/>
  <c r="DE50" i="5"/>
  <c r="DD50" i="5"/>
  <c r="DC50" i="5"/>
  <c r="DB50" i="5"/>
  <c r="DJ49" i="5"/>
  <c r="DI49" i="5"/>
  <c r="DH49" i="5"/>
  <c r="DG49" i="5"/>
  <c r="DF49" i="5"/>
  <c r="DE49" i="5"/>
  <c r="DD49" i="5"/>
  <c r="DC49" i="5"/>
  <c r="DB49" i="5"/>
  <c r="DJ48" i="5"/>
  <c r="DI48" i="5"/>
  <c r="DH48" i="5"/>
  <c r="DG48" i="5"/>
  <c r="DF48" i="5"/>
  <c r="DE48" i="5"/>
  <c r="DD48" i="5"/>
  <c r="DC48" i="5"/>
  <c r="DB48" i="5"/>
  <c r="DJ47" i="5"/>
  <c r="DI47" i="5"/>
  <c r="DH47" i="5"/>
  <c r="DG47" i="5"/>
  <c r="DF47" i="5"/>
  <c r="DE47" i="5"/>
  <c r="DD47" i="5"/>
  <c r="DC47" i="5"/>
  <c r="DB47" i="5"/>
  <c r="DJ46" i="5"/>
  <c r="DI46" i="5"/>
  <c r="DH46" i="5"/>
  <c r="DG46" i="5"/>
  <c r="DF46" i="5"/>
  <c r="DE46" i="5"/>
  <c r="DD46" i="5"/>
  <c r="DC46" i="5"/>
  <c r="DB46" i="5"/>
  <c r="DJ45" i="5"/>
  <c r="DI45" i="5"/>
  <c r="DH45" i="5"/>
  <c r="DG45" i="5"/>
  <c r="DF45" i="5"/>
  <c r="DE45" i="5"/>
  <c r="DD45" i="5"/>
  <c r="DC45" i="5"/>
  <c r="DB45" i="5"/>
  <c r="DJ44" i="5"/>
  <c r="DI44" i="5"/>
  <c r="DH44" i="5"/>
  <c r="DG44" i="5"/>
  <c r="DF44" i="5"/>
  <c r="DE44" i="5"/>
  <c r="DD44" i="5"/>
  <c r="DC44" i="5"/>
  <c r="DB44" i="5"/>
  <c r="DJ43" i="5"/>
  <c r="DI43" i="5"/>
  <c r="DH43" i="5"/>
  <c r="DG43" i="5"/>
  <c r="DF43" i="5"/>
  <c r="DE43" i="5"/>
  <c r="DD43" i="5"/>
  <c r="DC43" i="5"/>
  <c r="DB43" i="5"/>
  <c r="DJ42" i="5"/>
  <c r="DI42" i="5"/>
  <c r="DH42" i="5"/>
  <c r="DG42" i="5"/>
  <c r="DF42" i="5"/>
  <c r="DE42" i="5"/>
  <c r="DD42" i="5"/>
  <c r="DC42" i="5"/>
  <c r="DB42" i="5"/>
  <c r="DJ41" i="5"/>
  <c r="DI41" i="5"/>
  <c r="DH41" i="5"/>
  <c r="DG41" i="5"/>
  <c r="DF41" i="5"/>
  <c r="DE41" i="5"/>
  <c r="DD41" i="5"/>
  <c r="DC41" i="5"/>
  <c r="DB41" i="5"/>
  <c r="DJ40" i="5"/>
  <c r="DI40" i="5"/>
  <c r="DH40" i="5"/>
  <c r="DG40" i="5"/>
  <c r="DF40" i="5"/>
  <c r="DE40" i="5"/>
  <c r="DD40" i="5"/>
  <c r="DC40" i="5"/>
  <c r="DB40" i="5"/>
  <c r="DJ39" i="5"/>
  <c r="DI39" i="5"/>
  <c r="DH39" i="5"/>
  <c r="DG39" i="5"/>
  <c r="DF39" i="5"/>
  <c r="DE39" i="5"/>
  <c r="DD39" i="5"/>
  <c r="DC39" i="5"/>
  <c r="DB39" i="5"/>
  <c r="DJ38" i="5"/>
  <c r="DI38" i="5"/>
  <c r="DH38" i="5"/>
  <c r="DG38" i="5"/>
  <c r="DF38" i="5"/>
  <c r="DE38" i="5"/>
  <c r="DD38" i="5"/>
  <c r="DC38" i="5"/>
  <c r="DB38" i="5"/>
  <c r="DJ37" i="5"/>
  <c r="DI37" i="5"/>
  <c r="DH37" i="5"/>
  <c r="DG37" i="5"/>
  <c r="DF37" i="5"/>
  <c r="DE37" i="5"/>
  <c r="DD37" i="5"/>
  <c r="DC37" i="5"/>
  <c r="DB37" i="5"/>
  <c r="DJ36" i="5"/>
  <c r="DI36" i="5"/>
  <c r="DH36" i="5"/>
  <c r="DG36" i="5"/>
  <c r="DF36" i="5"/>
  <c r="DE36" i="5"/>
  <c r="DD36" i="5"/>
  <c r="DC36" i="5"/>
  <c r="DB36" i="5"/>
  <c r="DJ35" i="5"/>
  <c r="DI35" i="5"/>
  <c r="DH35" i="5"/>
  <c r="DG35" i="5"/>
  <c r="DF35" i="5"/>
  <c r="DE35" i="5"/>
  <c r="DD35" i="5"/>
  <c r="DC35" i="5"/>
  <c r="DB35" i="5"/>
  <c r="DJ34" i="5"/>
  <c r="DI34" i="5"/>
  <c r="DH34" i="5"/>
  <c r="DG34" i="5"/>
  <c r="DF34" i="5"/>
  <c r="DE34" i="5"/>
  <c r="DD34" i="5"/>
  <c r="DC34" i="5"/>
  <c r="DB34" i="5"/>
  <c r="DJ33" i="5"/>
  <c r="DI33" i="5"/>
  <c r="DH33" i="5"/>
  <c r="DG33" i="5"/>
  <c r="DF33" i="5"/>
  <c r="DE33" i="5"/>
  <c r="DD33" i="5"/>
  <c r="DC33" i="5"/>
  <c r="DB33" i="5"/>
  <c r="DJ32" i="5"/>
  <c r="DI32" i="5"/>
  <c r="DH32" i="5"/>
  <c r="DG32" i="5"/>
  <c r="DF32" i="5"/>
  <c r="DE32" i="5"/>
  <c r="DD32" i="5"/>
  <c r="DC32" i="5"/>
  <c r="DB32" i="5"/>
  <c r="DJ31" i="5"/>
  <c r="DI31" i="5"/>
  <c r="DH31" i="5"/>
  <c r="DG31" i="5"/>
  <c r="DF31" i="5"/>
  <c r="DE31" i="5"/>
  <c r="DD31" i="5"/>
  <c r="DC31" i="5"/>
  <c r="DB31" i="5"/>
  <c r="DJ30" i="5"/>
  <c r="DI30" i="5"/>
  <c r="DH30" i="5"/>
  <c r="DG30" i="5"/>
  <c r="DF30" i="5"/>
  <c r="DE30" i="5"/>
  <c r="DD30" i="5"/>
  <c r="DC30" i="5"/>
  <c r="DB30" i="5"/>
  <c r="DJ29" i="5"/>
  <c r="DI29" i="5"/>
  <c r="DH29" i="5"/>
  <c r="DG29" i="5"/>
  <c r="DF29" i="5"/>
  <c r="DE29" i="5"/>
  <c r="DD29" i="5"/>
  <c r="DC29" i="5"/>
  <c r="DB29" i="5"/>
  <c r="DJ28" i="5"/>
  <c r="DI28" i="5"/>
  <c r="DH28" i="5"/>
  <c r="DG28" i="5"/>
  <c r="DF28" i="5"/>
  <c r="DE28" i="5"/>
  <c r="DD28" i="5"/>
  <c r="DC28" i="5"/>
  <c r="DB28" i="5"/>
  <c r="DJ27" i="5"/>
  <c r="DI27" i="5"/>
  <c r="DH27" i="5"/>
  <c r="DG27" i="5"/>
  <c r="DF27" i="5"/>
  <c r="DE27" i="5"/>
  <c r="DD27" i="5"/>
  <c r="DC27" i="5"/>
  <c r="DB27" i="5"/>
  <c r="DJ26" i="5"/>
  <c r="DI26" i="5"/>
  <c r="DH26" i="5"/>
  <c r="DG26" i="5"/>
  <c r="DF26" i="5"/>
  <c r="DE26" i="5"/>
  <c r="DD26" i="5"/>
  <c r="DC26" i="5"/>
  <c r="DB26" i="5"/>
  <c r="DJ25" i="5"/>
  <c r="DI25" i="5"/>
  <c r="DH25" i="5"/>
  <c r="DG25" i="5"/>
  <c r="DF25" i="5"/>
  <c r="DE25" i="5"/>
  <c r="DD25" i="5"/>
  <c r="DC25" i="5"/>
  <c r="DB25" i="5"/>
  <c r="DJ24" i="5"/>
  <c r="DI24" i="5"/>
  <c r="DH24" i="5"/>
  <c r="DG24" i="5"/>
  <c r="DF24" i="5"/>
  <c r="DE24" i="5"/>
  <c r="DD24" i="5"/>
  <c r="DC24" i="5"/>
  <c r="DB24" i="5"/>
  <c r="DJ23" i="5"/>
  <c r="DI23" i="5"/>
  <c r="DH23" i="5"/>
  <c r="DG23" i="5"/>
  <c r="DF23" i="5"/>
  <c r="DE23" i="5"/>
  <c r="DD23" i="5"/>
  <c r="DC23" i="5"/>
  <c r="DB23" i="5"/>
  <c r="DJ22" i="5"/>
  <c r="DI22" i="5"/>
  <c r="DH22" i="5"/>
  <c r="DG22" i="5"/>
  <c r="DF22" i="5"/>
  <c r="DE22" i="5"/>
  <c r="DD22" i="5"/>
  <c r="DC22" i="5"/>
  <c r="DB22" i="5"/>
  <c r="DJ21" i="5"/>
  <c r="DI21" i="5"/>
  <c r="DH21" i="5"/>
  <c r="DG21" i="5"/>
  <c r="DF21" i="5"/>
  <c r="DE21" i="5"/>
  <c r="DD21" i="5"/>
  <c r="DC21" i="5"/>
  <c r="DB21" i="5"/>
  <c r="DJ20" i="5"/>
  <c r="DI20" i="5"/>
  <c r="DH20" i="5"/>
  <c r="DG20" i="5"/>
  <c r="DF20" i="5"/>
  <c r="DE20" i="5"/>
  <c r="DD20" i="5"/>
  <c r="DC20" i="5"/>
  <c r="DB20" i="5"/>
  <c r="DJ19" i="5"/>
  <c r="DI19" i="5"/>
  <c r="DH19" i="5"/>
  <c r="DG19" i="5"/>
  <c r="DF19" i="5"/>
  <c r="DE19" i="5"/>
  <c r="DD19" i="5"/>
  <c r="DC19" i="5"/>
  <c r="DB19" i="5"/>
  <c r="DJ18" i="5"/>
  <c r="DI18" i="5"/>
  <c r="DH18" i="5"/>
  <c r="DG18" i="5"/>
  <c r="DF18" i="5"/>
  <c r="DE18" i="5"/>
  <c r="DD18" i="5"/>
  <c r="DC18" i="5"/>
  <c r="DB18" i="5"/>
  <c r="DJ17" i="5"/>
  <c r="DI17" i="5"/>
  <c r="DH17" i="5"/>
  <c r="DG17" i="5"/>
  <c r="DF17" i="5"/>
  <c r="DE17" i="5"/>
  <c r="DD17" i="5"/>
  <c r="DC17" i="5"/>
  <c r="DB17" i="5"/>
  <c r="DJ16" i="5"/>
  <c r="DI16" i="5"/>
  <c r="DH16" i="5"/>
  <c r="DG16" i="5"/>
  <c r="DF16" i="5"/>
  <c r="DE16" i="5"/>
  <c r="DD16" i="5"/>
  <c r="DC16" i="5"/>
  <c r="DB16" i="5"/>
  <c r="DJ15" i="5"/>
  <c r="DI15" i="5"/>
  <c r="DH15" i="5"/>
  <c r="DG15" i="5"/>
  <c r="DF15" i="5"/>
  <c r="DE15" i="5"/>
  <c r="DD15" i="5"/>
  <c r="DC15" i="5"/>
  <c r="DB15" i="5"/>
  <c r="DJ14" i="5"/>
  <c r="DI14" i="5"/>
  <c r="DH14" i="5"/>
  <c r="DG14" i="5"/>
  <c r="DF14" i="5"/>
  <c r="DE14" i="5"/>
  <c r="DD14" i="5"/>
  <c r="DC14" i="5"/>
  <c r="DB14" i="5"/>
  <c r="DJ13" i="5"/>
  <c r="DI13" i="5"/>
  <c r="DH13" i="5"/>
  <c r="DG13" i="5"/>
  <c r="DF13" i="5"/>
  <c r="DE13" i="5"/>
  <c r="DD13" i="5"/>
  <c r="DC13" i="5"/>
  <c r="DB13" i="5"/>
  <c r="DJ12" i="5"/>
  <c r="DI12" i="5"/>
  <c r="DH12" i="5"/>
  <c r="DG12" i="5"/>
  <c r="DF12" i="5"/>
  <c r="DE12" i="5"/>
  <c r="DD12" i="5"/>
  <c r="DC12" i="5"/>
  <c r="DB12" i="5"/>
  <c r="DJ11" i="5"/>
  <c r="DI11" i="5"/>
  <c r="DH11" i="5"/>
  <c r="DG11" i="5"/>
  <c r="DF11" i="5"/>
  <c r="DE11" i="5"/>
  <c r="DD11" i="5"/>
  <c r="DC11" i="5"/>
  <c r="DB11" i="5"/>
  <c r="DJ10" i="5"/>
  <c r="DI10" i="5"/>
  <c r="DH10" i="5"/>
  <c r="DG10" i="5"/>
  <c r="DF10" i="5"/>
  <c r="DE10" i="5"/>
  <c r="DD10" i="5"/>
  <c r="DC10" i="5"/>
  <c r="DB10" i="5"/>
  <c r="DJ9" i="5"/>
  <c r="DI9" i="5"/>
  <c r="DH9" i="5"/>
  <c r="DG9" i="5"/>
  <c r="DF9" i="5"/>
  <c r="DE9" i="5"/>
  <c r="DD9" i="5"/>
  <c r="DC9" i="5"/>
  <c r="DB9" i="5"/>
  <c r="DJ8" i="5"/>
  <c r="DI8" i="5"/>
  <c r="DH8" i="5"/>
  <c r="DG8" i="5"/>
  <c r="DF8" i="5"/>
  <c r="DE8" i="5"/>
  <c r="DD8" i="5"/>
  <c r="DC8" i="5"/>
  <c r="DB8" i="5"/>
  <c r="DJ7" i="5"/>
  <c r="DI7" i="5"/>
  <c r="DH7" i="5"/>
  <c r="DG7" i="5"/>
  <c r="DF7" i="5"/>
  <c r="DE7" i="5"/>
  <c r="DD7" i="5"/>
  <c r="DC7" i="5"/>
  <c r="DB7" i="5"/>
  <c r="DJ6" i="5"/>
  <c r="DI6" i="5"/>
  <c r="DH6" i="5"/>
  <c r="DG6" i="5"/>
  <c r="DF6" i="5"/>
  <c r="DE6" i="5"/>
  <c r="DD6" i="5"/>
  <c r="DC6" i="5"/>
  <c r="DB6" i="5"/>
  <c r="CZ52" i="5"/>
  <c r="CY52" i="5"/>
  <c r="CX52" i="5"/>
  <c r="CW52" i="5"/>
  <c r="CV52" i="5"/>
  <c r="CU52" i="5"/>
  <c r="CT52" i="5"/>
  <c r="CS52" i="5"/>
  <c r="CR52" i="5"/>
  <c r="CZ51" i="5"/>
  <c r="CY51" i="5"/>
  <c r="CX51" i="5"/>
  <c r="CW51" i="5"/>
  <c r="CV51" i="5"/>
  <c r="CU51" i="5"/>
  <c r="CT51" i="5"/>
  <c r="CS51" i="5"/>
  <c r="CR51" i="5"/>
  <c r="CZ50" i="5"/>
  <c r="CY50" i="5"/>
  <c r="CX50" i="5"/>
  <c r="CW50" i="5"/>
  <c r="CV50" i="5"/>
  <c r="CU50" i="5"/>
  <c r="CT50" i="5"/>
  <c r="CS50" i="5"/>
  <c r="CR50" i="5"/>
  <c r="CZ49" i="5"/>
  <c r="CY49" i="5"/>
  <c r="CX49" i="5"/>
  <c r="CW49" i="5"/>
  <c r="CV49" i="5"/>
  <c r="CU49" i="5"/>
  <c r="CT49" i="5"/>
  <c r="CS49" i="5"/>
  <c r="CR49" i="5"/>
  <c r="CZ48" i="5"/>
  <c r="CY48" i="5"/>
  <c r="CX48" i="5"/>
  <c r="CW48" i="5"/>
  <c r="CV48" i="5"/>
  <c r="CU48" i="5"/>
  <c r="CT48" i="5"/>
  <c r="CS48" i="5"/>
  <c r="CR48" i="5"/>
  <c r="CZ47" i="5"/>
  <c r="CY47" i="5"/>
  <c r="CX47" i="5"/>
  <c r="CW47" i="5"/>
  <c r="CV47" i="5"/>
  <c r="CU47" i="5"/>
  <c r="CT47" i="5"/>
  <c r="CS47" i="5"/>
  <c r="CR47" i="5"/>
  <c r="CZ46" i="5"/>
  <c r="CY46" i="5"/>
  <c r="CX46" i="5"/>
  <c r="CW46" i="5"/>
  <c r="CV46" i="5"/>
  <c r="CU46" i="5"/>
  <c r="CT46" i="5"/>
  <c r="CS46" i="5"/>
  <c r="CR46" i="5"/>
  <c r="CZ45" i="5"/>
  <c r="CY45" i="5"/>
  <c r="CX45" i="5"/>
  <c r="CW45" i="5"/>
  <c r="CV45" i="5"/>
  <c r="CU45" i="5"/>
  <c r="CT45" i="5"/>
  <c r="CS45" i="5"/>
  <c r="CR45" i="5"/>
  <c r="CZ44" i="5"/>
  <c r="CY44" i="5"/>
  <c r="CX44" i="5"/>
  <c r="CW44" i="5"/>
  <c r="CV44" i="5"/>
  <c r="CU44" i="5"/>
  <c r="CT44" i="5"/>
  <c r="CS44" i="5"/>
  <c r="CR44" i="5"/>
  <c r="CZ43" i="5"/>
  <c r="CY43" i="5"/>
  <c r="CX43" i="5"/>
  <c r="CW43" i="5"/>
  <c r="CV43" i="5"/>
  <c r="CU43" i="5"/>
  <c r="CT43" i="5"/>
  <c r="CS43" i="5"/>
  <c r="CR43" i="5"/>
  <c r="CZ42" i="5"/>
  <c r="CY42" i="5"/>
  <c r="CX42" i="5"/>
  <c r="CW42" i="5"/>
  <c r="CV42" i="5"/>
  <c r="CU42" i="5"/>
  <c r="CT42" i="5"/>
  <c r="CS42" i="5"/>
  <c r="CR42" i="5"/>
  <c r="CZ41" i="5"/>
  <c r="CY41" i="5"/>
  <c r="CX41" i="5"/>
  <c r="CW41" i="5"/>
  <c r="CV41" i="5"/>
  <c r="CU41" i="5"/>
  <c r="CT41" i="5"/>
  <c r="CS41" i="5"/>
  <c r="CR41" i="5"/>
  <c r="CZ40" i="5"/>
  <c r="CY40" i="5"/>
  <c r="CX40" i="5"/>
  <c r="CW40" i="5"/>
  <c r="CV40" i="5"/>
  <c r="CU40" i="5"/>
  <c r="CT40" i="5"/>
  <c r="CS40" i="5"/>
  <c r="CR40" i="5"/>
  <c r="CZ39" i="5"/>
  <c r="CY39" i="5"/>
  <c r="CX39" i="5"/>
  <c r="CW39" i="5"/>
  <c r="CV39" i="5"/>
  <c r="CU39" i="5"/>
  <c r="CT39" i="5"/>
  <c r="CS39" i="5"/>
  <c r="CR39" i="5"/>
  <c r="CZ38" i="5"/>
  <c r="CY38" i="5"/>
  <c r="CX38" i="5"/>
  <c r="CW38" i="5"/>
  <c r="CV38" i="5"/>
  <c r="CU38" i="5"/>
  <c r="CT38" i="5"/>
  <c r="CS38" i="5"/>
  <c r="CR38" i="5"/>
  <c r="CZ37" i="5"/>
  <c r="CY37" i="5"/>
  <c r="CX37" i="5"/>
  <c r="CW37" i="5"/>
  <c r="CV37" i="5"/>
  <c r="CU37" i="5"/>
  <c r="CT37" i="5"/>
  <c r="CS37" i="5"/>
  <c r="CR37" i="5"/>
  <c r="CZ36" i="5"/>
  <c r="CY36" i="5"/>
  <c r="CX36" i="5"/>
  <c r="CW36" i="5"/>
  <c r="CV36" i="5"/>
  <c r="CU36" i="5"/>
  <c r="CT36" i="5"/>
  <c r="CS36" i="5"/>
  <c r="CR36" i="5"/>
  <c r="CZ35" i="5"/>
  <c r="CY35" i="5"/>
  <c r="CX35" i="5"/>
  <c r="CW35" i="5"/>
  <c r="CV35" i="5"/>
  <c r="CU35" i="5"/>
  <c r="CT35" i="5"/>
  <c r="CS35" i="5"/>
  <c r="CR35" i="5"/>
  <c r="CZ34" i="5"/>
  <c r="CY34" i="5"/>
  <c r="CX34" i="5"/>
  <c r="CW34" i="5"/>
  <c r="CV34" i="5"/>
  <c r="CU34" i="5"/>
  <c r="CT34" i="5"/>
  <c r="CS34" i="5"/>
  <c r="CR34" i="5"/>
  <c r="CZ33" i="5"/>
  <c r="CY33" i="5"/>
  <c r="CX33" i="5"/>
  <c r="CW33" i="5"/>
  <c r="CV33" i="5"/>
  <c r="CU33" i="5"/>
  <c r="CT33" i="5"/>
  <c r="CS33" i="5"/>
  <c r="CR33" i="5"/>
  <c r="CZ32" i="5"/>
  <c r="CY32" i="5"/>
  <c r="CX32" i="5"/>
  <c r="CW32" i="5"/>
  <c r="CV32" i="5"/>
  <c r="CU32" i="5"/>
  <c r="CT32" i="5"/>
  <c r="CS32" i="5"/>
  <c r="CR32" i="5"/>
  <c r="CZ31" i="5"/>
  <c r="CY31" i="5"/>
  <c r="CX31" i="5"/>
  <c r="CW31" i="5"/>
  <c r="CV31" i="5"/>
  <c r="CU31" i="5"/>
  <c r="CT31" i="5"/>
  <c r="CS31" i="5"/>
  <c r="CR31" i="5"/>
  <c r="CZ30" i="5"/>
  <c r="CY30" i="5"/>
  <c r="CX30" i="5"/>
  <c r="CW30" i="5"/>
  <c r="CV30" i="5"/>
  <c r="CU30" i="5"/>
  <c r="CT30" i="5"/>
  <c r="CS30" i="5"/>
  <c r="CR30" i="5"/>
  <c r="CZ29" i="5"/>
  <c r="CY29" i="5"/>
  <c r="CX29" i="5"/>
  <c r="CW29" i="5"/>
  <c r="CV29" i="5"/>
  <c r="CU29" i="5"/>
  <c r="CT29" i="5"/>
  <c r="CS29" i="5"/>
  <c r="CR29" i="5"/>
  <c r="CZ28" i="5"/>
  <c r="CY28" i="5"/>
  <c r="CX28" i="5"/>
  <c r="CW28" i="5"/>
  <c r="CV28" i="5"/>
  <c r="CU28" i="5"/>
  <c r="CT28" i="5"/>
  <c r="CS28" i="5"/>
  <c r="CR28" i="5"/>
  <c r="CZ27" i="5"/>
  <c r="CY27" i="5"/>
  <c r="CX27" i="5"/>
  <c r="CW27" i="5"/>
  <c r="CV27" i="5"/>
  <c r="CU27" i="5"/>
  <c r="CT27" i="5"/>
  <c r="CS27" i="5"/>
  <c r="CR27" i="5"/>
  <c r="CZ26" i="5"/>
  <c r="CY26" i="5"/>
  <c r="CX26" i="5"/>
  <c r="CW26" i="5"/>
  <c r="CV26" i="5"/>
  <c r="CU26" i="5"/>
  <c r="CT26" i="5"/>
  <c r="CS26" i="5"/>
  <c r="CR26" i="5"/>
  <c r="CZ25" i="5"/>
  <c r="CY25" i="5"/>
  <c r="CX25" i="5"/>
  <c r="CW25" i="5"/>
  <c r="CV25" i="5"/>
  <c r="CU25" i="5"/>
  <c r="CT25" i="5"/>
  <c r="CS25" i="5"/>
  <c r="CR25" i="5"/>
  <c r="CZ24" i="5"/>
  <c r="CY24" i="5"/>
  <c r="CX24" i="5"/>
  <c r="CW24" i="5"/>
  <c r="CV24" i="5"/>
  <c r="CU24" i="5"/>
  <c r="CT24" i="5"/>
  <c r="CS24" i="5"/>
  <c r="CR24" i="5"/>
  <c r="CZ23" i="5"/>
  <c r="CY23" i="5"/>
  <c r="CX23" i="5"/>
  <c r="CW23" i="5"/>
  <c r="CV23" i="5"/>
  <c r="CU23" i="5"/>
  <c r="CT23" i="5"/>
  <c r="CS23" i="5"/>
  <c r="CR23" i="5"/>
  <c r="CZ22" i="5"/>
  <c r="CY22" i="5"/>
  <c r="CX22" i="5"/>
  <c r="CW22" i="5"/>
  <c r="CV22" i="5"/>
  <c r="CU22" i="5"/>
  <c r="CT22" i="5"/>
  <c r="CS22" i="5"/>
  <c r="CR22" i="5"/>
  <c r="CZ21" i="5"/>
  <c r="CY21" i="5"/>
  <c r="CX21" i="5"/>
  <c r="CW21" i="5"/>
  <c r="CV21" i="5"/>
  <c r="CU21" i="5"/>
  <c r="CT21" i="5"/>
  <c r="CS21" i="5"/>
  <c r="CR21" i="5"/>
  <c r="CZ20" i="5"/>
  <c r="CY20" i="5"/>
  <c r="CX20" i="5"/>
  <c r="CW20" i="5"/>
  <c r="CV20" i="5"/>
  <c r="CU20" i="5"/>
  <c r="CT20" i="5"/>
  <c r="CS20" i="5"/>
  <c r="CR20" i="5"/>
  <c r="CZ19" i="5"/>
  <c r="CY19" i="5"/>
  <c r="CX19" i="5"/>
  <c r="CW19" i="5"/>
  <c r="CV19" i="5"/>
  <c r="CU19" i="5"/>
  <c r="CT19" i="5"/>
  <c r="CS19" i="5"/>
  <c r="CR19" i="5"/>
  <c r="CZ18" i="5"/>
  <c r="CY18" i="5"/>
  <c r="CX18" i="5"/>
  <c r="CW18" i="5"/>
  <c r="CV18" i="5"/>
  <c r="CU18" i="5"/>
  <c r="CT18" i="5"/>
  <c r="CS18" i="5"/>
  <c r="CR18" i="5"/>
  <c r="CZ17" i="5"/>
  <c r="CY17" i="5"/>
  <c r="CX17" i="5"/>
  <c r="CW17" i="5"/>
  <c r="CV17" i="5"/>
  <c r="CU17" i="5"/>
  <c r="CT17" i="5"/>
  <c r="CS17" i="5"/>
  <c r="CR17" i="5"/>
  <c r="CZ16" i="5"/>
  <c r="CY16" i="5"/>
  <c r="CX16" i="5"/>
  <c r="CW16" i="5"/>
  <c r="CV16" i="5"/>
  <c r="CU16" i="5"/>
  <c r="CT16" i="5"/>
  <c r="CS16" i="5"/>
  <c r="CR16" i="5"/>
  <c r="CZ15" i="5"/>
  <c r="CY15" i="5"/>
  <c r="CX15" i="5"/>
  <c r="CW15" i="5"/>
  <c r="CV15" i="5"/>
  <c r="CU15" i="5"/>
  <c r="CT15" i="5"/>
  <c r="CS15" i="5"/>
  <c r="CR15" i="5"/>
  <c r="CZ14" i="5"/>
  <c r="CY14" i="5"/>
  <c r="CX14" i="5"/>
  <c r="CW14" i="5"/>
  <c r="CV14" i="5"/>
  <c r="CU14" i="5"/>
  <c r="CT14" i="5"/>
  <c r="CS14" i="5"/>
  <c r="CR14" i="5"/>
  <c r="CZ13" i="5"/>
  <c r="CY13" i="5"/>
  <c r="CX13" i="5"/>
  <c r="CW13" i="5"/>
  <c r="CV13" i="5"/>
  <c r="CU13" i="5"/>
  <c r="CT13" i="5"/>
  <c r="CS13" i="5"/>
  <c r="CR13" i="5"/>
  <c r="CZ12" i="5"/>
  <c r="CY12" i="5"/>
  <c r="CX12" i="5"/>
  <c r="CW12" i="5"/>
  <c r="CV12" i="5"/>
  <c r="CU12" i="5"/>
  <c r="CT12" i="5"/>
  <c r="CS12" i="5"/>
  <c r="CR12" i="5"/>
  <c r="CZ11" i="5"/>
  <c r="CY11" i="5"/>
  <c r="CX11" i="5"/>
  <c r="CW11" i="5"/>
  <c r="CV11" i="5"/>
  <c r="CU11" i="5"/>
  <c r="CT11" i="5"/>
  <c r="CS11" i="5"/>
  <c r="CR11" i="5"/>
  <c r="CZ10" i="5"/>
  <c r="CY10" i="5"/>
  <c r="CX10" i="5"/>
  <c r="CW10" i="5"/>
  <c r="CV10" i="5"/>
  <c r="CU10" i="5"/>
  <c r="CT10" i="5"/>
  <c r="CS10" i="5"/>
  <c r="CR10" i="5"/>
  <c r="CZ9" i="5"/>
  <c r="CY9" i="5"/>
  <c r="CX9" i="5"/>
  <c r="CW9" i="5"/>
  <c r="CV9" i="5"/>
  <c r="CU9" i="5"/>
  <c r="CT9" i="5"/>
  <c r="CS9" i="5"/>
  <c r="CR9" i="5"/>
  <c r="CZ8" i="5"/>
  <c r="CY8" i="5"/>
  <c r="CX8" i="5"/>
  <c r="CW8" i="5"/>
  <c r="CV8" i="5"/>
  <c r="CU8" i="5"/>
  <c r="CT8" i="5"/>
  <c r="CS8" i="5"/>
  <c r="CR8" i="5"/>
  <c r="CZ7" i="5"/>
  <c r="CY7" i="5"/>
  <c r="CX7" i="5"/>
  <c r="CW7" i="5"/>
  <c r="CV7" i="5"/>
  <c r="CU7" i="5"/>
  <c r="CT7" i="5"/>
  <c r="CS7" i="5"/>
  <c r="CR7" i="5"/>
  <c r="CZ6" i="5"/>
  <c r="CY6" i="5"/>
  <c r="CX6" i="5"/>
  <c r="CW6" i="5"/>
  <c r="CV6" i="5"/>
  <c r="CU6" i="5"/>
  <c r="CT6" i="5"/>
  <c r="CS6" i="5"/>
  <c r="CR6" i="5"/>
  <c r="CP52" i="5"/>
  <c r="CO52" i="5"/>
  <c r="CN52" i="5"/>
  <c r="CM52" i="5"/>
  <c r="CL52" i="5"/>
  <c r="CK52" i="5"/>
  <c r="CJ52" i="5"/>
  <c r="CI52" i="5"/>
  <c r="CH52" i="5"/>
  <c r="CP51" i="5"/>
  <c r="CO51" i="5"/>
  <c r="CN51" i="5"/>
  <c r="CM51" i="5"/>
  <c r="CL51" i="5"/>
  <c r="CK51" i="5"/>
  <c r="CJ51" i="5"/>
  <c r="CI51" i="5"/>
  <c r="CH51" i="5"/>
  <c r="CP50" i="5"/>
  <c r="CO50" i="5"/>
  <c r="CN50" i="5"/>
  <c r="CM50" i="5"/>
  <c r="CL50" i="5"/>
  <c r="CK50" i="5"/>
  <c r="CJ50" i="5"/>
  <c r="CI50" i="5"/>
  <c r="CH50" i="5"/>
  <c r="CP49" i="5"/>
  <c r="CO49" i="5"/>
  <c r="CN49" i="5"/>
  <c r="CM49" i="5"/>
  <c r="CL49" i="5"/>
  <c r="CK49" i="5"/>
  <c r="CJ49" i="5"/>
  <c r="CI49" i="5"/>
  <c r="CH49" i="5"/>
  <c r="CP48" i="5"/>
  <c r="CO48" i="5"/>
  <c r="CN48" i="5"/>
  <c r="CM48" i="5"/>
  <c r="CL48" i="5"/>
  <c r="CK48" i="5"/>
  <c r="CJ48" i="5"/>
  <c r="CI48" i="5"/>
  <c r="CH48" i="5"/>
  <c r="CP47" i="5"/>
  <c r="CO47" i="5"/>
  <c r="CN47" i="5"/>
  <c r="CM47" i="5"/>
  <c r="CL47" i="5"/>
  <c r="CK47" i="5"/>
  <c r="CJ47" i="5"/>
  <c r="CI47" i="5"/>
  <c r="CH47" i="5"/>
  <c r="CP46" i="5"/>
  <c r="CO46" i="5"/>
  <c r="CN46" i="5"/>
  <c r="CM46" i="5"/>
  <c r="CL46" i="5"/>
  <c r="CK46" i="5"/>
  <c r="CJ46" i="5"/>
  <c r="CI46" i="5"/>
  <c r="CH46" i="5"/>
  <c r="CP45" i="5"/>
  <c r="CO45" i="5"/>
  <c r="CN45" i="5"/>
  <c r="CM45" i="5"/>
  <c r="CL45" i="5"/>
  <c r="CK45" i="5"/>
  <c r="CJ45" i="5"/>
  <c r="CI45" i="5"/>
  <c r="CH45" i="5"/>
  <c r="CP44" i="5"/>
  <c r="CO44" i="5"/>
  <c r="CN44" i="5"/>
  <c r="CM44" i="5"/>
  <c r="CL44" i="5"/>
  <c r="CK44" i="5"/>
  <c r="CJ44" i="5"/>
  <c r="CI44" i="5"/>
  <c r="CH44" i="5"/>
  <c r="CP43" i="5"/>
  <c r="CO43" i="5"/>
  <c r="CN43" i="5"/>
  <c r="CM43" i="5"/>
  <c r="CL43" i="5"/>
  <c r="CK43" i="5"/>
  <c r="CJ43" i="5"/>
  <c r="CI43" i="5"/>
  <c r="CH43" i="5"/>
  <c r="CP42" i="5"/>
  <c r="CO42" i="5"/>
  <c r="CN42" i="5"/>
  <c r="CM42" i="5"/>
  <c r="CL42" i="5"/>
  <c r="CK42" i="5"/>
  <c r="CJ42" i="5"/>
  <c r="CI42" i="5"/>
  <c r="CH42" i="5"/>
  <c r="CP41" i="5"/>
  <c r="CO41" i="5"/>
  <c r="CN41" i="5"/>
  <c r="CM41" i="5"/>
  <c r="CL41" i="5"/>
  <c r="CK41" i="5"/>
  <c r="CJ41" i="5"/>
  <c r="CI41" i="5"/>
  <c r="CH41" i="5"/>
  <c r="CP40" i="5"/>
  <c r="CO40" i="5"/>
  <c r="CN40" i="5"/>
  <c r="CM40" i="5"/>
  <c r="CL40" i="5"/>
  <c r="CK40" i="5"/>
  <c r="CJ40" i="5"/>
  <c r="CI40" i="5"/>
  <c r="CH40" i="5"/>
  <c r="CP39" i="5"/>
  <c r="CO39" i="5"/>
  <c r="CN39" i="5"/>
  <c r="CM39" i="5"/>
  <c r="CL39" i="5"/>
  <c r="CK39" i="5"/>
  <c r="CJ39" i="5"/>
  <c r="CI39" i="5"/>
  <c r="CH39" i="5"/>
  <c r="CP38" i="5"/>
  <c r="CO38" i="5"/>
  <c r="CN38" i="5"/>
  <c r="CM38" i="5"/>
  <c r="CL38" i="5"/>
  <c r="CK38" i="5"/>
  <c r="CJ38" i="5"/>
  <c r="CI38" i="5"/>
  <c r="CH38" i="5"/>
  <c r="CP37" i="5"/>
  <c r="CO37" i="5"/>
  <c r="CN37" i="5"/>
  <c r="CM37" i="5"/>
  <c r="CL37" i="5"/>
  <c r="CK37" i="5"/>
  <c r="CJ37" i="5"/>
  <c r="CI37" i="5"/>
  <c r="CH37" i="5"/>
  <c r="CP36" i="5"/>
  <c r="CO36" i="5"/>
  <c r="CN36" i="5"/>
  <c r="CM36" i="5"/>
  <c r="CL36" i="5"/>
  <c r="CK36" i="5"/>
  <c r="CJ36" i="5"/>
  <c r="CI36" i="5"/>
  <c r="CH36" i="5"/>
  <c r="CP35" i="5"/>
  <c r="CO35" i="5"/>
  <c r="CN35" i="5"/>
  <c r="CM35" i="5"/>
  <c r="CL35" i="5"/>
  <c r="CK35" i="5"/>
  <c r="CJ35" i="5"/>
  <c r="CI35" i="5"/>
  <c r="CH35" i="5"/>
  <c r="CP34" i="5"/>
  <c r="CO34" i="5"/>
  <c r="CN34" i="5"/>
  <c r="CM34" i="5"/>
  <c r="CL34" i="5"/>
  <c r="CK34" i="5"/>
  <c r="CJ34" i="5"/>
  <c r="CI34" i="5"/>
  <c r="CH34" i="5"/>
  <c r="CP33" i="5"/>
  <c r="CO33" i="5"/>
  <c r="CN33" i="5"/>
  <c r="CM33" i="5"/>
  <c r="CL33" i="5"/>
  <c r="CK33" i="5"/>
  <c r="CJ33" i="5"/>
  <c r="CI33" i="5"/>
  <c r="CH33" i="5"/>
  <c r="CP32" i="5"/>
  <c r="CO32" i="5"/>
  <c r="CN32" i="5"/>
  <c r="CM32" i="5"/>
  <c r="CL32" i="5"/>
  <c r="CK32" i="5"/>
  <c r="CJ32" i="5"/>
  <c r="CI32" i="5"/>
  <c r="CH32" i="5"/>
  <c r="CP31" i="5"/>
  <c r="CO31" i="5"/>
  <c r="CN31" i="5"/>
  <c r="CM31" i="5"/>
  <c r="CL31" i="5"/>
  <c r="CK31" i="5"/>
  <c r="CJ31" i="5"/>
  <c r="CI31" i="5"/>
  <c r="CH31" i="5"/>
  <c r="CP30" i="5"/>
  <c r="CO30" i="5"/>
  <c r="CN30" i="5"/>
  <c r="CM30" i="5"/>
  <c r="CL30" i="5"/>
  <c r="CK30" i="5"/>
  <c r="CJ30" i="5"/>
  <c r="CI30" i="5"/>
  <c r="CH30" i="5"/>
  <c r="CP29" i="5"/>
  <c r="CO29" i="5"/>
  <c r="CN29" i="5"/>
  <c r="CM29" i="5"/>
  <c r="CL29" i="5"/>
  <c r="CK29" i="5"/>
  <c r="CJ29" i="5"/>
  <c r="CI29" i="5"/>
  <c r="CH29" i="5"/>
  <c r="CP28" i="5"/>
  <c r="CO28" i="5"/>
  <c r="CN28" i="5"/>
  <c r="CM28" i="5"/>
  <c r="CL28" i="5"/>
  <c r="CK28" i="5"/>
  <c r="CJ28" i="5"/>
  <c r="CI28" i="5"/>
  <c r="CH28" i="5"/>
  <c r="CP27" i="5"/>
  <c r="CO27" i="5"/>
  <c r="CN27" i="5"/>
  <c r="CM27" i="5"/>
  <c r="CL27" i="5"/>
  <c r="CK27" i="5"/>
  <c r="CJ27" i="5"/>
  <c r="CI27" i="5"/>
  <c r="CH27" i="5"/>
  <c r="CP26" i="5"/>
  <c r="CO26" i="5"/>
  <c r="CN26" i="5"/>
  <c r="CM26" i="5"/>
  <c r="CL26" i="5"/>
  <c r="CK26" i="5"/>
  <c r="CJ26" i="5"/>
  <c r="CI26" i="5"/>
  <c r="CH26" i="5"/>
  <c r="CP25" i="5"/>
  <c r="CO25" i="5"/>
  <c r="CN25" i="5"/>
  <c r="CM25" i="5"/>
  <c r="CL25" i="5"/>
  <c r="CK25" i="5"/>
  <c r="CJ25" i="5"/>
  <c r="CI25" i="5"/>
  <c r="CH25" i="5"/>
  <c r="CP24" i="5"/>
  <c r="CO24" i="5"/>
  <c r="CN24" i="5"/>
  <c r="CM24" i="5"/>
  <c r="CL24" i="5"/>
  <c r="CK24" i="5"/>
  <c r="CJ24" i="5"/>
  <c r="CI24" i="5"/>
  <c r="CH24" i="5"/>
  <c r="CP23" i="5"/>
  <c r="CO23" i="5"/>
  <c r="CN23" i="5"/>
  <c r="CM23" i="5"/>
  <c r="CL23" i="5"/>
  <c r="CK23" i="5"/>
  <c r="CJ23" i="5"/>
  <c r="CI23" i="5"/>
  <c r="CH23" i="5"/>
  <c r="CP22" i="5"/>
  <c r="CO22" i="5"/>
  <c r="CN22" i="5"/>
  <c r="CM22" i="5"/>
  <c r="CL22" i="5"/>
  <c r="CK22" i="5"/>
  <c r="CJ22" i="5"/>
  <c r="CI22" i="5"/>
  <c r="CH22" i="5"/>
  <c r="CP21" i="5"/>
  <c r="CO21" i="5"/>
  <c r="CN21" i="5"/>
  <c r="CM21" i="5"/>
  <c r="CL21" i="5"/>
  <c r="CK21" i="5"/>
  <c r="CJ21" i="5"/>
  <c r="CI21" i="5"/>
  <c r="CH21" i="5"/>
  <c r="CP20" i="5"/>
  <c r="CO20" i="5"/>
  <c r="CN20" i="5"/>
  <c r="CM20" i="5"/>
  <c r="CL20" i="5"/>
  <c r="CK20" i="5"/>
  <c r="CJ20" i="5"/>
  <c r="CI20" i="5"/>
  <c r="CH20" i="5"/>
  <c r="CP19" i="5"/>
  <c r="CO19" i="5"/>
  <c r="CN19" i="5"/>
  <c r="CM19" i="5"/>
  <c r="CL19" i="5"/>
  <c r="CK19" i="5"/>
  <c r="CJ19" i="5"/>
  <c r="CI19" i="5"/>
  <c r="CH19" i="5"/>
  <c r="CP18" i="5"/>
  <c r="CO18" i="5"/>
  <c r="CN18" i="5"/>
  <c r="CM18" i="5"/>
  <c r="CL18" i="5"/>
  <c r="CK18" i="5"/>
  <c r="CJ18" i="5"/>
  <c r="CI18" i="5"/>
  <c r="CH18" i="5"/>
  <c r="CP17" i="5"/>
  <c r="CO17" i="5"/>
  <c r="CN17" i="5"/>
  <c r="CM17" i="5"/>
  <c r="CL17" i="5"/>
  <c r="CK17" i="5"/>
  <c r="CJ17" i="5"/>
  <c r="CI17" i="5"/>
  <c r="CH17" i="5"/>
  <c r="CP16" i="5"/>
  <c r="CO16" i="5"/>
  <c r="CN16" i="5"/>
  <c r="CM16" i="5"/>
  <c r="CL16" i="5"/>
  <c r="CK16" i="5"/>
  <c r="CJ16" i="5"/>
  <c r="CI16" i="5"/>
  <c r="CH16" i="5"/>
  <c r="CP15" i="5"/>
  <c r="CO15" i="5"/>
  <c r="CN15" i="5"/>
  <c r="CM15" i="5"/>
  <c r="CL15" i="5"/>
  <c r="CK15" i="5"/>
  <c r="CJ15" i="5"/>
  <c r="CI15" i="5"/>
  <c r="CH15" i="5"/>
  <c r="CP14" i="5"/>
  <c r="CO14" i="5"/>
  <c r="CN14" i="5"/>
  <c r="CM14" i="5"/>
  <c r="CL14" i="5"/>
  <c r="CK14" i="5"/>
  <c r="CJ14" i="5"/>
  <c r="CI14" i="5"/>
  <c r="CH14" i="5"/>
  <c r="CP13" i="5"/>
  <c r="CO13" i="5"/>
  <c r="CN13" i="5"/>
  <c r="CM13" i="5"/>
  <c r="CL13" i="5"/>
  <c r="CK13" i="5"/>
  <c r="CJ13" i="5"/>
  <c r="CI13" i="5"/>
  <c r="CH13" i="5"/>
  <c r="CP12" i="5"/>
  <c r="CO12" i="5"/>
  <c r="CN12" i="5"/>
  <c r="CM12" i="5"/>
  <c r="CL12" i="5"/>
  <c r="CK12" i="5"/>
  <c r="CJ12" i="5"/>
  <c r="CI12" i="5"/>
  <c r="CH12" i="5"/>
  <c r="CP11" i="5"/>
  <c r="CO11" i="5"/>
  <c r="CN11" i="5"/>
  <c r="CM11" i="5"/>
  <c r="CL11" i="5"/>
  <c r="CK11" i="5"/>
  <c r="CJ11" i="5"/>
  <c r="CI11" i="5"/>
  <c r="CH11" i="5"/>
  <c r="CP10" i="5"/>
  <c r="CO10" i="5"/>
  <c r="CN10" i="5"/>
  <c r="CM10" i="5"/>
  <c r="CL10" i="5"/>
  <c r="CK10" i="5"/>
  <c r="CJ10" i="5"/>
  <c r="CI10" i="5"/>
  <c r="CH10" i="5"/>
  <c r="CP9" i="5"/>
  <c r="CO9" i="5"/>
  <c r="CN9" i="5"/>
  <c r="CM9" i="5"/>
  <c r="CL9" i="5"/>
  <c r="CK9" i="5"/>
  <c r="CJ9" i="5"/>
  <c r="CI9" i="5"/>
  <c r="CH9" i="5"/>
  <c r="CP8" i="5"/>
  <c r="CO8" i="5"/>
  <c r="CN8" i="5"/>
  <c r="CM8" i="5"/>
  <c r="CL8" i="5"/>
  <c r="CK8" i="5"/>
  <c r="CJ8" i="5"/>
  <c r="CI8" i="5"/>
  <c r="CH8" i="5"/>
  <c r="CP7" i="5"/>
  <c r="CO7" i="5"/>
  <c r="CN7" i="5"/>
  <c r="CM7" i="5"/>
  <c r="CL7" i="5"/>
  <c r="CK7" i="5"/>
  <c r="CJ7" i="5"/>
  <c r="CI7" i="5"/>
  <c r="CH7" i="5"/>
  <c r="CP6" i="5"/>
  <c r="CO6" i="5"/>
  <c r="CN6" i="5"/>
  <c r="CM6" i="5"/>
  <c r="CL6" i="5"/>
  <c r="CK6" i="5"/>
  <c r="CJ6" i="5"/>
  <c r="CI6" i="5"/>
  <c r="CH6" i="5"/>
  <c r="CF52" i="5"/>
  <c r="CE52" i="5"/>
  <c r="CD52" i="5"/>
  <c r="CC52" i="5"/>
  <c r="CB52" i="5"/>
  <c r="CA52" i="5"/>
  <c r="BZ52" i="5"/>
  <c r="BY52" i="5"/>
  <c r="BX52" i="5"/>
  <c r="CF51" i="5"/>
  <c r="CE51" i="5"/>
  <c r="CD51" i="5"/>
  <c r="CC51" i="5"/>
  <c r="CB51" i="5"/>
  <c r="CA51" i="5"/>
  <c r="BZ51" i="5"/>
  <c r="BY51" i="5"/>
  <c r="BX51" i="5"/>
  <c r="CF50" i="5"/>
  <c r="CE50" i="5"/>
  <c r="CD50" i="5"/>
  <c r="CC50" i="5"/>
  <c r="CB50" i="5"/>
  <c r="CA50" i="5"/>
  <c r="BZ50" i="5"/>
  <c r="BY50" i="5"/>
  <c r="BX50" i="5"/>
  <c r="CF49" i="5"/>
  <c r="CE49" i="5"/>
  <c r="CD49" i="5"/>
  <c r="CC49" i="5"/>
  <c r="CB49" i="5"/>
  <c r="CA49" i="5"/>
  <c r="BZ49" i="5"/>
  <c r="BY49" i="5"/>
  <c r="BX49" i="5"/>
  <c r="CF48" i="5"/>
  <c r="CE48" i="5"/>
  <c r="CD48" i="5"/>
  <c r="CC48" i="5"/>
  <c r="CB48" i="5"/>
  <c r="CA48" i="5"/>
  <c r="BZ48" i="5"/>
  <c r="BY48" i="5"/>
  <c r="BX48" i="5"/>
  <c r="CF47" i="5"/>
  <c r="CE47" i="5"/>
  <c r="CD47" i="5"/>
  <c r="CC47" i="5"/>
  <c r="CB47" i="5"/>
  <c r="CA47" i="5"/>
  <c r="BZ47" i="5"/>
  <c r="BY47" i="5"/>
  <c r="BX47" i="5"/>
  <c r="CF46" i="5"/>
  <c r="CE46" i="5"/>
  <c r="CD46" i="5"/>
  <c r="CC46" i="5"/>
  <c r="CB46" i="5"/>
  <c r="CA46" i="5"/>
  <c r="BZ46" i="5"/>
  <c r="BY46" i="5"/>
  <c r="BX46" i="5"/>
  <c r="CF45" i="5"/>
  <c r="CE45" i="5"/>
  <c r="CD45" i="5"/>
  <c r="CC45" i="5"/>
  <c r="CB45" i="5"/>
  <c r="CA45" i="5"/>
  <c r="BZ45" i="5"/>
  <c r="BY45" i="5"/>
  <c r="BX45" i="5"/>
  <c r="CF44" i="5"/>
  <c r="CE44" i="5"/>
  <c r="CD44" i="5"/>
  <c r="CC44" i="5"/>
  <c r="CB44" i="5"/>
  <c r="CA44" i="5"/>
  <c r="BZ44" i="5"/>
  <c r="BY44" i="5"/>
  <c r="BX44" i="5"/>
  <c r="CF43" i="5"/>
  <c r="CE43" i="5"/>
  <c r="CD43" i="5"/>
  <c r="CC43" i="5"/>
  <c r="CB43" i="5"/>
  <c r="CA43" i="5"/>
  <c r="BZ43" i="5"/>
  <c r="BY43" i="5"/>
  <c r="BX43" i="5"/>
  <c r="CF42" i="5"/>
  <c r="CE42" i="5"/>
  <c r="CD42" i="5"/>
  <c r="CC42" i="5"/>
  <c r="CB42" i="5"/>
  <c r="CA42" i="5"/>
  <c r="BZ42" i="5"/>
  <c r="BY42" i="5"/>
  <c r="BX42" i="5"/>
  <c r="CF41" i="5"/>
  <c r="CE41" i="5"/>
  <c r="CD41" i="5"/>
  <c r="CC41" i="5"/>
  <c r="CB41" i="5"/>
  <c r="CA41" i="5"/>
  <c r="BZ41" i="5"/>
  <c r="BY41" i="5"/>
  <c r="BX41" i="5"/>
  <c r="CF40" i="5"/>
  <c r="CE40" i="5"/>
  <c r="CD40" i="5"/>
  <c r="CC40" i="5"/>
  <c r="CB40" i="5"/>
  <c r="CA40" i="5"/>
  <c r="BZ40" i="5"/>
  <c r="BY40" i="5"/>
  <c r="BX40" i="5"/>
  <c r="CF39" i="5"/>
  <c r="CE39" i="5"/>
  <c r="CD39" i="5"/>
  <c r="CC39" i="5"/>
  <c r="CB39" i="5"/>
  <c r="CA39" i="5"/>
  <c r="BZ39" i="5"/>
  <c r="BY39" i="5"/>
  <c r="BX39" i="5"/>
  <c r="CF38" i="5"/>
  <c r="CE38" i="5"/>
  <c r="CD38" i="5"/>
  <c r="CC38" i="5"/>
  <c r="CB38" i="5"/>
  <c r="CA38" i="5"/>
  <c r="BZ38" i="5"/>
  <c r="BY38" i="5"/>
  <c r="BX38" i="5"/>
  <c r="CF37" i="5"/>
  <c r="CE37" i="5"/>
  <c r="CD37" i="5"/>
  <c r="CC37" i="5"/>
  <c r="CB37" i="5"/>
  <c r="CA37" i="5"/>
  <c r="BZ37" i="5"/>
  <c r="BY37" i="5"/>
  <c r="BX37" i="5"/>
  <c r="CF36" i="5"/>
  <c r="CE36" i="5"/>
  <c r="CD36" i="5"/>
  <c r="CC36" i="5"/>
  <c r="CB36" i="5"/>
  <c r="CA36" i="5"/>
  <c r="BZ36" i="5"/>
  <c r="BY36" i="5"/>
  <c r="BX36" i="5"/>
  <c r="CF35" i="5"/>
  <c r="CE35" i="5"/>
  <c r="CD35" i="5"/>
  <c r="CC35" i="5"/>
  <c r="CB35" i="5"/>
  <c r="CA35" i="5"/>
  <c r="BZ35" i="5"/>
  <c r="BY35" i="5"/>
  <c r="BX35" i="5"/>
  <c r="CF34" i="5"/>
  <c r="CE34" i="5"/>
  <c r="CD34" i="5"/>
  <c r="CC34" i="5"/>
  <c r="CB34" i="5"/>
  <c r="CA34" i="5"/>
  <c r="BZ34" i="5"/>
  <c r="BY34" i="5"/>
  <c r="BX34" i="5"/>
  <c r="CF33" i="5"/>
  <c r="CE33" i="5"/>
  <c r="CD33" i="5"/>
  <c r="CC33" i="5"/>
  <c r="CB33" i="5"/>
  <c r="CA33" i="5"/>
  <c r="BZ33" i="5"/>
  <c r="BY33" i="5"/>
  <c r="BX33" i="5"/>
  <c r="CF32" i="5"/>
  <c r="CE32" i="5"/>
  <c r="CD32" i="5"/>
  <c r="CC32" i="5"/>
  <c r="CB32" i="5"/>
  <c r="CA32" i="5"/>
  <c r="BZ32" i="5"/>
  <c r="BY32" i="5"/>
  <c r="BX32" i="5"/>
  <c r="CF31" i="5"/>
  <c r="CE31" i="5"/>
  <c r="CD31" i="5"/>
  <c r="CC31" i="5"/>
  <c r="CB31" i="5"/>
  <c r="CA31" i="5"/>
  <c r="BZ31" i="5"/>
  <c r="BY31" i="5"/>
  <c r="BX31" i="5"/>
  <c r="CF30" i="5"/>
  <c r="CE30" i="5"/>
  <c r="CD30" i="5"/>
  <c r="CC30" i="5"/>
  <c r="CB30" i="5"/>
  <c r="CA30" i="5"/>
  <c r="BZ30" i="5"/>
  <c r="BY30" i="5"/>
  <c r="BX30" i="5"/>
  <c r="CF29" i="5"/>
  <c r="CE29" i="5"/>
  <c r="CD29" i="5"/>
  <c r="CC29" i="5"/>
  <c r="CB29" i="5"/>
  <c r="CA29" i="5"/>
  <c r="BZ29" i="5"/>
  <c r="BY29" i="5"/>
  <c r="BX29" i="5"/>
  <c r="CF28" i="5"/>
  <c r="CE28" i="5"/>
  <c r="CD28" i="5"/>
  <c r="CC28" i="5"/>
  <c r="CB28" i="5"/>
  <c r="CA28" i="5"/>
  <c r="BZ28" i="5"/>
  <c r="BY28" i="5"/>
  <c r="BX28" i="5"/>
  <c r="CF27" i="5"/>
  <c r="CE27" i="5"/>
  <c r="CD27" i="5"/>
  <c r="CC27" i="5"/>
  <c r="CB27" i="5"/>
  <c r="CA27" i="5"/>
  <c r="BZ27" i="5"/>
  <c r="BY27" i="5"/>
  <c r="BX27" i="5"/>
  <c r="CF26" i="5"/>
  <c r="CE26" i="5"/>
  <c r="CD26" i="5"/>
  <c r="CC26" i="5"/>
  <c r="CB26" i="5"/>
  <c r="CA26" i="5"/>
  <c r="BZ26" i="5"/>
  <c r="BY26" i="5"/>
  <c r="BX26" i="5"/>
  <c r="CF25" i="5"/>
  <c r="CE25" i="5"/>
  <c r="CD25" i="5"/>
  <c r="CC25" i="5"/>
  <c r="CB25" i="5"/>
  <c r="CA25" i="5"/>
  <c r="BZ25" i="5"/>
  <c r="BY25" i="5"/>
  <c r="BX25" i="5"/>
  <c r="CF24" i="5"/>
  <c r="CE24" i="5"/>
  <c r="CD24" i="5"/>
  <c r="CC24" i="5"/>
  <c r="CB24" i="5"/>
  <c r="CA24" i="5"/>
  <c r="BZ24" i="5"/>
  <c r="BY24" i="5"/>
  <c r="BX24" i="5"/>
  <c r="CF23" i="5"/>
  <c r="CE23" i="5"/>
  <c r="CD23" i="5"/>
  <c r="CC23" i="5"/>
  <c r="CB23" i="5"/>
  <c r="CA23" i="5"/>
  <c r="BZ23" i="5"/>
  <c r="BY23" i="5"/>
  <c r="BX23" i="5"/>
  <c r="CF22" i="5"/>
  <c r="CE22" i="5"/>
  <c r="CD22" i="5"/>
  <c r="CC22" i="5"/>
  <c r="CB22" i="5"/>
  <c r="CA22" i="5"/>
  <c r="BZ22" i="5"/>
  <c r="BY22" i="5"/>
  <c r="BX22" i="5"/>
  <c r="CF21" i="5"/>
  <c r="CE21" i="5"/>
  <c r="CD21" i="5"/>
  <c r="CC21" i="5"/>
  <c r="CB21" i="5"/>
  <c r="CA21" i="5"/>
  <c r="BZ21" i="5"/>
  <c r="BY21" i="5"/>
  <c r="BX21" i="5"/>
  <c r="CF20" i="5"/>
  <c r="CE20" i="5"/>
  <c r="CD20" i="5"/>
  <c r="CC20" i="5"/>
  <c r="CB20" i="5"/>
  <c r="CA20" i="5"/>
  <c r="BZ20" i="5"/>
  <c r="BY20" i="5"/>
  <c r="BX20" i="5"/>
  <c r="CF19" i="5"/>
  <c r="CE19" i="5"/>
  <c r="CD19" i="5"/>
  <c r="CC19" i="5"/>
  <c r="CB19" i="5"/>
  <c r="CA19" i="5"/>
  <c r="BZ19" i="5"/>
  <c r="BY19" i="5"/>
  <c r="BX19" i="5"/>
  <c r="CF18" i="5"/>
  <c r="CE18" i="5"/>
  <c r="CD18" i="5"/>
  <c r="CC18" i="5"/>
  <c r="CB18" i="5"/>
  <c r="CA18" i="5"/>
  <c r="BZ18" i="5"/>
  <c r="BY18" i="5"/>
  <c r="BX18" i="5"/>
  <c r="CF17" i="5"/>
  <c r="CE17" i="5"/>
  <c r="CD17" i="5"/>
  <c r="CC17" i="5"/>
  <c r="CB17" i="5"/>
  <c r="CA17" i="5"/>
  <c r="BZ17" i="5"/>
  <c r="BY17" i="5"/>
  <c r="BX17" i="5"/>
  <c r="CF16" i="5"/>
  <c r="CE16" i="5"/>
  <c r="CD16" i="5"/>
  <c r="CC16" i="5"/>
  <c r="CB16" i="5"/>
  <c r="CA16" i="5"/>
  <c r="BZ16" i="5"/>
  <c r="BY16" i="5"/>
  <c r="BX16" i="5"/>
  <c r="CF15" i="5"/>
  <c r="CE15" i="5"/>
  <c r="CD15" i="5"/>
  <c r="CC15" i="5"/>
  <c r="CB15" i="5"/>
  <c r="CA15" i="5"/>
  <c r="BZ15" i="5"/>
  <c r="BY15" i="5"/>
  <c r="BX15" i="5"/>
  <c r="CF14" i="5"/>
  <c r="CE14" i="5"/>
  <c r="CD14" i="5"/>
  <c r="CC14" i="5"/>
  <c r="CB14" i="5"/>
  <c r="CA14" i="5"/>
  <c r="BZ14" i="5"/>
  <c r="BY14" i="5"/>
  <c r="BX14" i="5"/>
  <c r="CF13" i="5"/>
  <c r="CE13" i="5"/>
  <c r="CD13" i="5"/>
  <c r="CC13" i="5"/>
  <c r="CB13" i="5"/>
  <c r="CA13" i="5"/>
  <c r="BZ13" i="5"/>
  <c r="BY13" i="5"/>
  <c r="BX13" i="5"/>
  <c r="CF12" i="5"/>
  <c r="CE12" i="5"/>
  <c r="CD12" i="5"/>
  <c r="CC12" i="5"/>
  <c r="CB12" i="5"/>
  <c r="CA12" i="5"/>
  <c r="BZ12" i="5"/>
  <c r="BY12" i="5"/>
  <c r="BX12" i="5"/>
  <c r="CF11" i="5"/>
  <c r="CE11" i="5"/>
  <c r="CD11" i="5"/>
  <c r="CC11" i="5"/>
  <c r="CB11" i="5"/>
  <c r="CA11" i="5"/>
  <c r="BZ11" i="5"/>
  <c r="BY11" i="5"/>
  <c r="BX11" i="5"/>
  <c r="CF10" i="5"/>
  <c r="CE10" i="5"/>
  <c r="CD10" i="5"/>
  <c r="CC10" i="5"/>
  <c r="CB10" i="5"/>
  <c r="CA10" i="5"/>
  <c r="BZ10" i="5"/>
  <c r="BY10" i="5"/>
  <c r="BX10" i="5"/>
  <c r="CF9" i="5"/>
  <c r="CE9" i="5"/>
  <c r="CD9" i="5"/>
  <c r="CC9" i="5"/>
  <c r="CB9" i="5"/>
  <c r="CA9" i="5"/>
  <c r="BZ9" i="5"/>
  <c r="BY9" i="5"/>
  <c r="BX9" i="5"/>
  <c r="CF8" i="5"/>
  <c r="CE8" i="5"/>
  <c r="CD8" i="5"/>
  <c r="CC8" i="5"/>
  <c r="CB8" i="5"/>
  <c r="CA8" i="5"/>
  <c r="BZ8" i="5"/>
  <c r="BY8" i="5"/>
  <c r="BX8" i="5"/>
  <c r="CF7" i="5"/>
  <c r="CE7" i="5"/>
  <c r="CD7" i="5"/>
  <c r="CC7" i="5"/>
  <c r="CB7" i="5"/>
  <c r="CA7" i="5"/>
  <c r="BZ7" i="5"/>
  <c r="BY7" i="5"/>
  <c r="BX7" i="5"/>
  <c r="CF6" i="5"/>
  <c r="CE6" i="5"/>
  <c r="CD6" i="5"/>
  <c r="CC6" i="5"/>
  <c r="CB6" i="5"/>
  <c r="CA6" i="5"/>
  <c r="BZ6" i="5"/>
  <c r="BY6" i="5"/>
  <c r="BX6" i="5"/>
  <c r="BV52" i="5"/>
  <c r="BU52" i="5"/>
  <c r="BT52" i="5"/>
  <c r="BS52" i="5"/>
  <c r="BR52" i="5"/>
  <c r="BQ52" i="5"/>
  <c r="BP52" i="5"/>
  <c r="BO52" i="5"/>
  <c r="BN52" i="5"/>
  <c r="BV51" i="5"/>
  <c r="BU51" i="5"/>
  <c r="BT51" i="5"/>
  <c r="BS51" i="5"/>
  <c r="BR51" i="5"/>
  <c r="BQ51" i="5"/>
  <c r="BP51" i="5"/>
  <c r="BO51" i="5"/>
  <c r="BN51" i="5"/>
  <c r="BV50" i="5"/>
  <c r="BU50" i="5"/>
  <c r="BT50" i="5"/>
  <c r="BS50" i="5"/>
  <c r="BR50" i="5"/>
  <c r="BQ50" i="5"/>
  <c r="BP50" i="5"/>
  <c r="BO50" i="5"/>
  <c r="BN50" i="5"/>
  <c r="BV49" i="5"/>
  <c r="BU49" i="5"/>
  <c r="BT49" i="5"/>
  <c r="BS49" i="5"/>
  <c r="BR49" i="5"/>
  <c r="BQ49" i="5"/>
  <c r="BP49" i="5"/>
  <c r="BO49" i="5"/>
  <c r="BN49" i="5"/>
  <c r="BV48" i="5"/>
  <c r="BU48" i="5"/>
  <c r="BT48" i="5"/>
  <c r="BS48" i="5"/>
  <c r="BR48" i="5"/>
  <c r="BQ48" i="5"/>
  <c r="BP48" i="5"/>
  <c r="BO48" i="5"/>
  <c r="BN48" i="5"/>
  <c r="BV47" i="5"/>
  <c r="BU47" i="5"/>
  <c r="BT47" i="5"/>
  <c r="BS47" i="5"/>
  <c r="BR47" i="5"/>
  <c r="BQ47" i="5"/>
  <c r="BP47" i="5"/>
  <c r="BO47" i="5"/>
  <c r="BN47" i="5"/>
  <c r="BV46" i="5"/>
  <c r="BU46" i="5"/>
  <c r="BT46" i="5"/>
  <c r="BS46" i="5"/>
  <c r="BR46" i="5"/>
  <c r="BQ46" i="5"/>
  <c r="BP46" i="5"/>
  <c r="BO46" i="5"/>
  <c r="BN46" i="5"/>
  <c r="BV45" i="5"/>
  <c r="BU45" i="5"/>
  <c r="BT45" i="5"/>
  <c r="BS45" i="5"/>
  <c r="BR45" i="5"/>
  <c r="BQ45" i="5"/>
  <c r="BP45" i="5"/>
  <c r="BO45" i="5"/>
  <c r="BN45" i="5"/>
  <c r="BV44" i="5"/>
  <c r="BU44" i="5"/>
  <c r="BT44" i="5"/>
  <c r="BS44" i="5"/>
  <c r="BR44" i="5"/>
  <c r="BQ44" i="5"/>
  <c r="BP44" i="5"/>
  <c r="BO44" i="5"/>
  <c r="BN44" i="5"/>
  <c r="BV43" i="5"/>
  <c r="BU43" i="5"/>
  <c r="BT43" i="5"/>
  <c r="BS43" i="5"/>
  <c r="BR43" i="5"/>
  <c r="BQ43" i="5"/>
  <c r="BP43" i="5"/>
  <c r="BO43" i="5"/>
  <c r="BN43" i="5"/>
  <c r="BV42" i="5"/>
  <c r="BU42" i="5"/>
  <c r="BT42" i="5"/>
  <c r="BS42" i="5"/>
  <c r="BR42" i="5"/>
  <c r="BQ42" i="5"/>
  <c r="BP42" i="5"/>
  <c r="BO42" i="5"/>
  <c r="BN42" i="5"/>
  <c r="BV41" i="5"/>
  <c r="BU41" i="5"/>
  <c r="BT41" i="5"/>
  <c r="BS41" i="5"/>
  <c r="BR41" i="5"/>
  <c r="BQ41" i="5"/>
  <c r="BP41" i="5"/>
  <c r="BO41" i="5"/>
  <c r="BN41" i="5"/>
  <c r="BV40" i="5"/>
  <c r="BU40" i="5"/>
  <c r="BT40" i="5"/>
  <c r="BS40" i="5"/>
  <c r="BR40" i="5"/>
  <c r="BQ40" i="5"/>
  <c r="BP40" i="5"/>
  <c r="BO40" i="5"/>
  <c r="BN40" i="5"/>
  <c r="BV39" i="5"/>
  <c r="BU39" i="5"/>
  <c r="BT39" i="5"/>
  <c r="BS39" i="5"/>
  <c r="BR39" i="5"/>
  <c r="BQ39" i="5"/>
  <c r="BP39" i="5"/>
  <c r="BO39" i="5"/>
  <c r="BN39" i="5"/>
  <c r="BV38" i="5"/>
  <c r="BU38" i="5"/>
  <c r="BT38" i="5"/>
  <c r="BS38" i="5"/>
  <c r="BR38" i="5"/>
  <c r="BQ38" i="5"/>
  <c r="BP38" i="5"/>
  <c r="BO38" i="5"/>
  <c r="BN38" i="5"/>
  <c r="BV37" i="5"/>
  <c r="BU37" i="5"/>
  <c r="BT37" i="5"/>
  <c r="BS37" i="5"/>
  <c r="BR37" i="5"/>
  <c r="BQ37" i="5"/>
  <c r="BP37" i="5"/>
  <c r="BO37" i="5"/>
  <c r="BN37" i="5"/>
  <c r="BV36" i="5"/>
  <c r="BU36" i="5"/>
  <c r="BT36" i="5"/>
  <c r="BS36" i="5"/>
  <c r="BR36" i="5"/>
  <c r="BQ36" i="5"/>
  <c r="BP36" i="5"/>
  <c r="BO36" i="5"/>
  <c r="BN36" i="5"/>
  <c r="BV35" i="5"/>
  <c r="BU35" i="5"/>
  <c r="BT35" i="5"/>
  <c r="BS35" i="5"/>
  <c r="BR35" i="5"/>
  <c r="BQ35" i="5"/>
  <c r="BP35" i="5"/>
  <c r="BO35" i="5"/>
  <c r="BN35" i="5"/>
  <c r="BV34" i="5"/>
  <c r="BU34" i="5"/>
  <c r="BT34" i="5"/>
  <c r="BS34" i="5"/>
  <c r="BR34" i="5"/>
  <c r="BQ34" i="5"/>
  <c r="BP34" i="5"/>
  <c r="BO34" i="5"/>
  <c r="BN34" i="5"/>
  <c r="BV33" i="5"/>
  <c r="BU33" i="5"/>
  <c r="BT33" i="5"/>
  <c r="BS33" i="5"/>
  <c r="BR33" i="5"/>
  <c r="BQ33" i="5"/>
  <c r="BP33" i="5"/>
  <c r="BO33" i="5"/>
  <c r="BN33" i="5"/>
  <c r="BV32" i="5"/>
  <c r="BU32" i="5"/>
  <c r="BT32" i="5"/>
  <c r="BS32" i="5"/>
  <c r="BR32" i="5"/>
  <c r="BQ32" i="5"/>
  <c r="BP32" i="5"/>
  <c r="BO32" i="5"/>
  <c r="BN32" i="5"/>
  <c r="BV31" i="5"/>
  <c r="BU31" i="5"/>
  <c r="BT31" i="5"/>
  <c r="BS31" i="5"/>
  <c r="BR31" i="5"/>
  <c r="BQ31" i="5"/>
  <c r="BP31" i="5"/>
  <c r="BO31" i="5"/>
  <c r="BN31" i="5"/>
  <c r="BV30" i="5"/>
  <c r="BU30" i="5"/>
  <c r="BT30" i="5"/>
  <c r="BS30" i="5"/>
  <c r="BR30" i="5"/>
  <c r="BQ30" i="5"/>
  <c r="BP30" i="5"/>
  <c r="BO30" i="5"/>
  <c r="BN30" i="5"/>
  <c r="BV29" i="5"/>
  <c r="BU29" i="5"/>
  <c r="BT29" i="5"/>
  <c r="BS29" i="5"/>
  <c r="BR29" i="5"/>
  <c r="BQ29" i="5"/>
  <c r="BP29" i="5"/>
  <c r="BO29" i="5"/>
  <c r="BN29" i="5"/>
  <c r="BV28" i="5"/>
  <c r="BU28" i="5"/>
  <c r="BT28" i="5"/>
  <c r="BS28" i="5"/>
  <c r="BR28" i="5"/>
  <c r="BQ28" i="5"/>
  <c r="BP28" i="5"/>
  <c r="BO28" i="5"/>
  <c r="BN28" i="5"/>
  <c r="BV27" i="5"/>
  <c r="BU27" i="5"/>
  <c r="BT27" i="5"/>
  <c r="BS27" i="5"/>
  <c r="BR27" i="5"/>
  <c r="BQ27" i="5"/>
  <c r="BP27" i="5"/>
  <c r="BO27" i="5"/>
  <c r="BN27" i="5"/>
  <c r="BV26" i="5"/>
  <c r="BU26" i="5"/>
  <c r="BT26" i="5"/>
  <c r="BS26" i="5"/>
  <c r="BR26" i="5"/>
  <c r="BQ26" i="5"/>
  <c r="BP26" i="5"/>
  <c r="BO26" i="5"/>
  <c r="BN26" i="5"/>
  <c r="BV25" i="5"/>
  <c r="BU25" i="5"/>
  <c r="BT25" i="5"/>
  <c r="BS25" i="5"/>
  <c r="BR25" i="5"/>
  <c r="BQ25" i="5"/>
  <c r="BP25" i="5"/>
  <c r="BO25" i="5"/>
  <c r="BN25" i="5"/>
  <c r="BV24" i="5"/>
  <c r="BU24" i="5"/>
  <c r="BT24" i="5"/>
  <c r="BS24" i="5"/>
  <c r="BR24" i="5"/>
  <c r="BQ24" i="5"/>
  <c r="BP24" i="5"/>
  <c r="BO24" i="5"/>
  <c r="BN24" i="5"/>
  <c r="BV23" i="5"/>
  <c r="BU23" i="5"/>
  <c r="BT23" i="5"/>
  <c r="BS23" i="5"/>
  <c r="BR23" i="5"/>
  <c r="BQ23" i="5"/>
  <c r="BP23" i="5"/>
  <c r="BO23" i="5"/>
  <c r="BN23" i="5"/>
  <c r="BV22" i="5"/>
  <c r="BU22" i="5"/>
  <c r="BT22" i="5"/>
  <c r="BS22" i="5"/>
  <c r="BR22" i="5"/>
  <c r="BQ22" i="5"/>
  <c r="BP22" i="5"/>
  <c r="BO22" i="5"/>
  <c r="BN22" i="5"/>
  <c r="BV21" i="5"/>
  <c r="BU21" i="5"/>
  <c r="BT21" i="5"/>
  <c r="BS21" i="5"/>
  <c r="BR21" i="5"/>
  <c r="BQ21" i="5"/>
  <c r="BP21" i="5"/>
  <c r="BO21" i="5"/>
  <c r="BN21" i="5"/>
  <c r="BV20" i="5"/>
  <c r="BU20" i="5"/>
  <c r="BT20" i="5"/>
  <c r="BS20" i="5"/>
  <c r="BR20" i="5"/>
  <c r="BQ20" i="5"/>
  <c r="BP20" i="5"/>
  <c r="BO20" i="5"/>
  <c r="BN20" i="5"/>
  <c r="BV19" i="5"/>
  <c r="BU19" i="5"/>
  <c r="BT19" i="5"/>
  <c r="BS19" i="5"/>
  <c r="BR19" i="5"/>
  <c r="BQ19" i="5"/>
  <c r="BP19" i="5"/>
  <c r="BO19" i="5"/>
  <c r="BN19" i="5"/>
  <c r="BV18" i="5"/>
  <c r="BU18" i="5"/>
  <c r="BT18" i="5"/>
  <c r="BS18" i="5"/>
  <c r="BR18" i="5"/>
  <c r="BQ18" i="5"/>
  <c r="BP18" i="5"/>
  <c r="BO18" i="5"/>
  <c r="BN18" i="5"/>
  <c r="BV17" i="5"/>
  <c r="BU17" i="5"/>
  <c r="BT17" i="5"/>
  <c r="BS17" i="5"/>
  <c r="BR17" i="5"/>
  <c r="BQ17" i="5"/>
  <c r="BP17" i="5"/>
  <c r="BO17" i="5"/>
  <c r="BN17" i="5"/>
  <c r="BV16" i="5"/>
  <c r="BU16" i="5"/>
  <c r="BT16" i="5"/>
  <c r="BS16" i="5"/>
  <c r="BR16" i="5"/>
  <c r="BQ16" i="5"/>
  <c r="BP16" i="5"/>
  <c r="BO16" i="5"/>
  <c r="BN16" i="5"/>
  <c r="BV15" i="5"/>
  <c r="BU15" i="5"/>
  <c r="BT15" i="5"/>
  <c r="BS15" i="5"/>
  <c r="BR15" i="5"/>
  <c r="BQ15" i="5"/>
  <c r="BP15" i="5"/>
  <c r="BO15" i="5"/>
  <c r="BN15" i="5"/>
  <c r="BV14" i="5"/>
  <c r="BU14" i="5"/>
  <c r="BT14" i="5"/>
  <c r="BS14" i="5"/>
  <c r="BR14" i="5"/>
  <c r="BQ14" i="5"/>
  <c r="BP14" i="5"/>
  <c r="BO14" i="5"/>
  <c r="BN14" i="5"/>
  <c r="BV13" i="5"/>
  <c r="BU13" i="5"/>
  <c r="BT13" i="5"/>
  <c r="BS13" i="5"/>
  <c r="BR13" i="5"/>
  <c r="BQ13" i="5"/>
  <c r="BP13" i="5"/>
  <c r="BO13" i="5"/>
  <c r="BN13" i="5"/>
  <c r="BV12" i="5"/>
  <c r="BU12" i="5"/>
  <c r="BT12" i="5"/>
  <c r="BS12" i="5"/>
  <c r="BR12" i="5"/>
  <c r="BQ12" i="5"/>
  <c r="BP12" i="5"/>
  <c r="BO12" i="5"/>
  <c r="BN12" i="5"/>
  <c r="BV11" i="5"/>
  <c r="BU11" i="5"/>
  <c r="BT11" i="5"/>
  <c r="BS11" i="5"/>
  <c r="BR11" i="5"/>
  <c r="BQ11" i="5"/>
  <c r="BP11" i="5"/>
  <c r="BO11" i="5"/>
  <c r="BN11" i="5"/>
  <c r="BV10" i="5"/>
  <c r="BU10" i="5"/>
  <c r="BT10" i="5"/>
  <c r="BS10" i="5"/>
  <c r="BR10" i="5"/>
  <c r="BQ10" i="5"/>
  <c r="BP10" i="5"/>
  <c r="BO10" i="5"/>
  <c r="BN10" i="5"/>
  <c r="BV9" i="5"/>
  <c r="BU9" i="5"/>
  <c r="BT9" i="5"/>
  <c r="BS9" i="5"/>
  <c r="BR9" i="5"/>
  <c r="BQ9" i="5"/>
  <c r="BP9" i="5"/>
  <c r="BO9" i="5"/>
  <c r="BN9" i="5"/>
  <c r="BV8" i="5"/>
  <c r="BU8" i="5"/>
  <c r="BT8" i="5"/>
  <c r="BS8" i="5"/>
  <c r="BR8" i="5"/>
  <c r="BQ8" i="5"/>
  <c r="BP8" i="5"/>
  <c r="BO8" i="5"/>
  <c r="BN8" i="5"/>
  <c r="BV7" i="5"/>
  <c r="BU7" i="5"/>
  <c r="BT7" i="5"/>
  <c r="BS7" i="5"/>
  <c r="BR7" i="5"/>
  <c r="BQ7" i="5"/>
  <c r="BP7" i="5"/>
  <c r="BO7" i="5"/>
  <c r="BN7" i="5"/>
  <c r="BV6" i="5"/>
  <c r="BU6" i="5"/>
  <c r="BT6" i="5"/>
  <c r="BS6" i="5"/>
  <c r="BR6" i="5"/>
  <c r="BQ6" i="5"/>
  <c r="BP6" i="5"/>
  <c r="BO6" i="5"/>
  <c r="BN6" i="5"/>
  <c r="BL52" i="5"/>
  <c r="BK52" i="5"/>
  <c r="BJ52" i="5"/>
  <c r="BI52" i="5"/>
  <c r="BH52" i="5"/>
  <c r="BG52" i="5"/>
  <c r="BF52" i="5"/>
  <c r="BE52" i="5"/>
  <c r="BD52" i="5"/>
  <c r="BL51" i="5"/>
  <c r="BK51" i="5"/>
  <c r="BJ51" i="5"/>
  <c r="BI51" i="5"/>
  <c r="BH51" i="5"/>
  <c r="BG51" i="5"/>
  <c r="BF51" i="5"/>
  <c r="BE51" i="5"/>
  <c r="BD51" i="5"/>
  <c r="BL50" i="5"/>
  <c r="BK50" i="5"/>
  <c r="BJ50" i="5"/>
  <c r="BI50" i="5"/>
  <c r="BH50" i="5"/>
  <c r="BG50" i="5"/>
  <c r="BF50" i="5"/>
  <c r="BE50" i="5"/>
  <c r="BD50" i="5"/>
  <c r="BL49" i="5"/>
  <c r="BK49" i="5"/>
  <c r="BJ49" i="5"/>
  <c r="BI49" i="5"/>
  <c r="BH49" i="5"/>
  <c r="BG49" i="5"/>
  <c r="BF49" i="5"/>
  <c r="BE49" i="5"/>
  <c r="BD49" i="5"/>
  <c r="BL48" i="5"/>
  <c r="BK48" i="5"/>
  <c r="BJ48" i="5"/>
  <c r="BI48" i="5"/>
  <c r="BH48" i="5"/>
  <c r="BG48" i="5"/>
  <c r="BF48" i="5"/>
  <c r="BE48" i="5"/>
  <c r="BD48" i="5"/>
  <c r="BL47" i="5"/>
  <c r="BK47" i="5"/>
  <c r="BJ47" i="5"/>
  <c r="BI47" i="5"/>
  <c r="BH47" i="5"/>
  <c r="BG47" i="5"/>
  <c r="BF47" i="5"/>
  <c r="BE47" i="5"/>
  <c r="BD47" i="5"/>
  <c r="BL46" i="5"/>
  <c r="BK46" i="5"/>
  <c r="BJ46" i="5"/>
  <c r="BI46" i="5"/>
  <c r="BH46" i="5"/>
  <c r="BG46" i="5"/>
  <c r="BF46" i="5"/>
  <c r="BE46" i="5"/>
  <c r="BD46" i="5"/>
  <c r="BL45" i="5"/>
  <c r="BK45" i="5"/>
  <c r="BJ45" i="5"/>
  <c r="BI45" i="5"/>
  <c r="BH45" i="5"/>
  <c r="BG45" i="5"/>
  <c r="BF45" i="5"/>
  <c r="BE45" i="5"/>
  <c r="BD45" i="5"/>
  <c r="BL44" i="5"/>
  <c r="BK44" i="5"/>
  <c r="BJ44" i="5"/>
  <c r="BI44" i="5"/>
  <c r="BH44" i="5"/>
  <c r="BG44" i="5"/>
  <c r="BF44" i="5"/>
  <c r="BE44" i="5"/>
  <c r="BD44" i="5"/>
  <c r="BL43" i="5"/>
  <c r="BK43" i="5"/>
  <c r="BJ43" i="5"/>
  <c r="BI43" i="5"/>
  <c r="BH43" i="5"/>
  <c r="BG43" i="5"/>
  <c r="BF43" i="5"/>
  <c r="BE43" i="5"/>
  <c r="BD43" i="5"/>
  <c r="BL42" i="5"/>
  <c r="BK42" i="5"/>
  <c r="BJ42" i="5"/>
  <c r="BI42" i="5"/>
  <c r="BH42" i="5"/>
  <c r="BG42" i="5"/>
  <c r="BF42" i="5"/>
  <c r="BE42" i="5"/>
  <c r="BD42" i="5"/>
  <c r="BL41" i="5"/>
  <c r="BK41" i="5"/>
  <c r="BJ41" i="5"/>
  <c r="BI41" i="5"/>
  <c r="BH41" i="5"/>
  <c r="BG41" i="5"/>
  <c r="BF41" i="5"/>
  <c r="BE41" i="5"/>
  <c r="BD41" i="5"/>
  <c r="BL40" i="5"/>
  <c r="BK40" i="5"/>
  <c r="BJ40" i="5"/>
  <c r="BI40" i="5"/>
  <c r="BH40" i="5"/>
  <c r="BG40" i="5"/>
  <c r="BF40" i="5"/>
  <c r="BE40" i="5"/>
  <c r="BD40" i="5"/>
  <c r="BL39" i="5"/>
  <c r="BK39" i="5"/>
  <c r="BJ39" i="5"/>
  <c r="BI39" i="5"/>
  <c r="BH39" i="5"/>
  <c r="BG39" i="5"/>
  <c r="BF39" i="5"/>
  <c r="BE39" i="5"/>
  <c r="BD39" i="5"/>
  <c r="BL38" i="5"/>
  <c r="BK38" i="5"/>
  <c r="BJ38" i="5"/>
  <c r="BI38" i="5"/>
  <c r="BH38" i="5"/>
  <c r="BG38" i="5"/>
  <c r="BF38" i="5"/>
  <c r="BE38" i="5"/>
  <c r="BD38" i="5"/>
  <c r="BL37" i="5"/>
  <c r="BK37" i="5"/>
  <c r="BJ37" i="5"/>
  <c r="BI37" i="5"/>
  <c r="BH37" i="5"/>
  <c r="BG37" i="5"/>
  <c r="BF37" i="5"/>
  <c r="BE37" i="5"/>
  <c r="BD37" i="5"/>
  <c r="BL36" i="5"/>
  <c r="BK36" i="5"/>
  <c r="BJ36" i="5"/>
  <c r="BI36" i="5"/>
  <c r="BH36" i="5"/>
  <c r="BG36" i="5"/>
  <c r="BF36" i="5"/>
  <c r="BE36" i="5"/>
  <c r="BD36" i="5"/>
  <c r="BL35" i="5"/>
  <c r="BK35" i="5"/>
  <c r="BJ35" i="5"/>
  <c r="BI35" i="5"/>
  <c r="BH35" i="5"/>
  <c r="BG35" i="5"/>
  <c r="BF35" i="5"/>
  <c r="BE35" i="5"/>
  <c r="BD35" i="5"/>
  <c r="BL34" i="5"/>
  <c r="BK34" i="5"/>
  <c r="BJ34" i="5"/>
  <c r="BI34" i="5"/>
  <c r="BH34" i="5"/>
  <c r="BG34" i="5"/>
  <c r="BF34" i="5"/>
  <c r="BE34" i="5"/>
  <c r="BD34" i="5"/>
  <c r="BL33" i="5"/>
  <c r="BK33" i="5"/>
  <c r="BJ33" i="5"/>
  <c r="BI33" i="5"/>
  <c r="BH33" i="5"/>
  <c r="BG33" i="5"/>
  <c r="BF33" i="5"/>
  <c r="BE33" i="5"/>
  <c r="BD33" i="5"/>
  <c r="BL32" i="5"/>
  <c r="BK32" i="5"/>
  <c r="BJ32" i="5"/>
  <c r="BI32" i="5"/>
  <c r="BH32" i="5"/>
  <c r="BG32" i="5"/>
  <c r="BF32" i="5"/>
  <c r="BE32" i="5"/>
  <c r="BD32" i="5"/>
  <c r="BL31" i="5"/>
  <c r="BK31" i="5"/>
  <c r="BJ31" i="5"/>
  <c r="BI31" i="5"/>
  <c r="BH31" i="5"/>
  <c r="BG31" i="5"/>
  <c r="BF31" i="5"/>
  <c r="BE31" i="5"/>
  <c r="BD31" i="5"/>
  <c r="BL30" i="5"/>
  <c r="BK30" i="5"/>
  <c r="BJ30" i="5"/>
  <c r="BI30" i="5"/>
  <c r="BH30" i="5"/>
  <c r="BG30" i="5"/>
  <c r="BF30" i="5"/>
  <c r="BE30" i="5"/>
  <c r="BD30" i="5"/>
  <c r="BL29" i="5"/>
  <c r="BK29" i="5"/>
  <c r="BJ29" i="5"/>
  <c r="BI29" i="5"/>
  <c r="BH29" i="5"/>
  <c r="BG29" i="5"/>
  <c r="BF29" i="5"/>
  <c r="BE29" i="5"/>
  <c r="BD29" i="5"/>
  <c r="BL28" i="5"/>
  <c r="BK28" i="5"/>
  <c r="BJ28" i="5"/>
  <c r="BI28" i="5"/>
  <c r="BH28" i="5"/>
  <c r="BG28" i="5"/>
  <c r="BF28" i="5"/>
  <c r="BE28" i="5"/>
  <c r="BD28" i="5"/>
  <c r="BL27" i="5"/>
  <c r="BK27" i="5"/>
  <c r="BJ27" i="5"/>
  <c r="BI27" i="5"/>
  <c r="BH27" i="5"/>
  <c r="BG27" i="5"/>
  <c r="BF27" i="5"/>
  <c r="BE27" i="5"/>
  <c r="BD27" i="5"/>
  <c r="BL26" i="5"/>
  <c r="BK26" i="5"/>
  <c r="BJ26" i="5"/>
  <c r="BI26" i="5"/>
  <c r="BH26" i="5"/>
  <c r="BG26" i="5"/>
  <c r="BF26" i="5"/>
  <c r="BE26" i="5"/>
  <c r="BD26" i="5"/>
  <c r="BL25" i="5"/>
  <c r="BK25" i="5"/>
  <c r="BJ25" i="5"/>
  <c r="BI25" i="5"/>
  <c r="BH25" i="5"/>
  <c r="BG25" i="5"/>
  <c r="BF25" i="5"/>
  <c r="BE25" i="5"/>
  <c r="BD25" i="5"/>
  <c r="BL24" i="5"/>
  <c r="BK24" i="5"/>
  <c r="BJ24" i="5"/>
  <c r="BI24" i="5"/>
  <c r="BH24" i="5"/>
  <c r="BG24" i="5"/>
  <c r="BF24" i="5"/>
  <c r="BE24" i="5"/>
  <c r="BD24" i="5"/>
  <c r="BL23" i="5"/>
  <c r="BK23" i="5"/>
  <c r="BJ23" i="5"/>
  <c r="BI23" i="5"/>
  <c r="BH23" i="5"/>
  <c r="BG23" i="5"/>
  <c r="BF23" i="5"/>
  <c r="BE23" i="5"/>
  <c r="BD23" i="5"/>
  <c r="BL22" i="5"/>
  <c r="BK22" i="5"/>
  <c r="BJ22" i="5"/>
  <c r="BI22" i="5"/>
  <c r="BH22" i="5"/>
  <c r="BG22" i="5"/>
  <c r="BF22" i="5"/>
  <c r="BE22" i="5"/>
  <c r="BD22" i="5"/>
  <c r="BL21" i="5"/>
  <c r="BK21" i="5"/>
  <c r="BJ21" i="5"/>
  <c r="BI21" i="5"/>
  <c r="BH21" i="5"/>
  <c r="BG21" i="5"/>
  <c r="BF21" i="5"/>
  <c r="BE21" i="5"/>
  <c r="BD21" i="5"/>
  <c r="BL20" i="5"/>
  <c r="BK20" i="5"/>
  <c r="BJ20" i="5"/>
  <c r="BI20" i="5"/>
  <c r="BH20" i="5"/>
  <c r="BG20" i="5"/>
  <c r="BF20" i="5"/>
  <c r="BE20" i="5"/>
  <c r="BD20" i="5"/>
  <c r="BL19" i="5"/>
  <c r="BK19" i="5"/>
  <c r="BJ19" i="5"/>
  <c r="BI19" i="5"/>
  <c r="BH19" i="5"/>
  <c r="BG19" i="5"/>
  <c r="BF19" i="5"/>
  <c r="BE19" i="5"/>
  <c r="BD19" i="5"/>
  <c r="BL18" i="5"/>
  <c r="BK18" i="5"/>
  <c r="BJ18" i="5"/>
  <c r="BI18" i="5"/>
  <c r="BH18" i="5"/>
  <c r="BG18" i="5"/>
  <c r="BF18" i="5"/>
  <c r="BE18" i="5"/>
  <c r="BD18" i="5"/>
  <c r="BL17" i="5"/>
  <c r="BK17" i="5"/>
  <c r="BJ17" i="5"/>
  <c r="BI17" i="5"/>
  <c r="BH17" i="5"/>
  <c r="BG17" i="5"/>
  <c r="BF17" i="5"/>
  <c r="BE17" i="5"/>
  <c r="BD17" i="5"/>
  <c r="BL16" i="5"/>
  <c r="BK16" i="5"/>
  <c r="BJ16" i="5"/>
  <c r="BI16" i="5"/>
  <c r="BH16" i="5"/>
  <c r="BG16" i="5"/>
  <c r="BF16" i="5"/>
  <c r="BE16" i="5"/>
  <c r="BD16" i="5"/>
  <c r="BL15" i="5"/>
  <c r="BK15" i="5"/>
  <c r="BJ15" i="5"/>
  <c r="BI15" i="5"/>
  <c r="BH15" i="5"/>
  <c r="BG15" i="5"/>
  <c r="BF15" i="5"/>
  <c r="BE15" i="5"/>
  <c r="BD15" i="5"/>
  <c r="BL14" i="5"/>
  <c r="BK14" i="5"/>
  <c r="BJ14" i="5"/>
  <c r="BI14" i="5"/>
  <c r="BH14" i="5"/>
  <c r="BG14" i="5"/>
  <c r="BF14" i="5"/>
  <c r="BE14" i="5"/>
  <c r="BD14" i="5"/>
  <c r="BL13" i="5"/>
  <c r="BK13" i="5"/>
  <c r="BJ13" i="5"/>
  <c r="BI13" i="5"/>
  <c r="BH13" i="5"/>
  <c r="BG13" i="5"/>
  <c r="BF13" i="5"/>
  <c r="BE13" i="5"/>
  <c r="BD13" i="5"/>
  <c r="BL12" i="5"/>
  <c r="BK12" i="5"/>
  <c r="BJ12" i="5"/>
  <c r="BI12" i="5"/>
  <c r="BH12" i="5"/>
  <c r="BG12" i="5"/>
  <c r="BF12" i="5"/>
  <c r="BE12" i="5"/>
  <c r="BD12" i="5"/>
  <c r="BL11" i="5"/>
  <c r="BK11" i="5"/>
  <c r="BJ11" i="5"/>
  <c r="BI11" i="5"/>
  <c r="BH11" i="5"/>
  <c r="BG11" i="5"/>
  <c r="BF11" i="5"/>
  <c r="BE11" i="5"/>
  <c r="BD11" i="5"/>
  <c r="BL10" i="5"/>
  <c r="BK10" i="5"/>
  <c r="BJ10" i="5"/>
  <c r="BI10" i="5"/>
  <c r="BH10" i="5"/>
  <c r="BG10" i="5"/>
  <c r="BF10" i="5"/>
  <c r="BE10" i="5"/>
  <c r="BD10" i="5"/>
  <c r="BL9" i="5"/>
  <c r="BK9" i="5"/>
  <c r="BJ9" i="5"/>
  <c r="BI9" i="5"/>
  <c r="BH9" i="5"/>
  <c r="BG9" i="5"/>
  <c r="BF9" i="5"/>
  <c r="BE9" i="5"/>
  <c r="BD9" i="5"/>
  <c r="BL8" i="5"/>
  <c r="BK8" i="5"/>
  <c r="BJ8" i="5"/>
  <c r="BI8" i="5"/>
  <c r="BH8" i="5"/>
  <c r="BG8" i="5"/>
  <c r="BF8" i="5"/>
  <c r="BE8" i="5"/>
  <c r="BD8" i="5"/>
  <c r="BL7" i="5"/>
  <c r="BK7" i="5"/>
  <c r="BJ7" i="5"/>
  <c r="BI7" i="5"/>
  <c r="BH7" i="5"/>
  <c r="BG7" i="5"/>
  <c r="BF7" i="5"/>
  <c r="BE7" i="5"/>
  <c r="BD7" i="5"/>
  <c r="BL6" i="5"/>
  <c r="BK6" i="5"/>
  <c r="BJ6" i="5"/>
  <c r="BI6" i="5"/>
  <c r="BH6" i="5"/>
  <c r="BG6" i="5"/>
  <c r="BF6" i="5"/>
  <c r="BE6" i="5"/>
  <c r="BD6" i="5"/>
  <c r="BB52" i="5"/>
  <c r="BA52" i="5"/>
  <c r="AZ52" i="5"/>
  <c r="AY52" i="5"/>
  <c r="AX52" i="5"/>
  <c r="AW52" i="5"/>
  <c r="AV52" i="5"/>
  <c r="AU52" i="5"/>
  <c r="AT52" i="5"/>
  <c r="BB51" i="5"/>
  <c r="BA51" i="5"/>
  <c r="AZ51" i="5"/>
  <c r="AY51" i="5"/>
  <c r="AX51" i="5"/>
  <c r="AW51" i="5"/>
  <c r="AV51" i="5"/>
  <c r="AU51" i="5"/>
  <c r="AT51" i="5"/>
  <c r="BB50" i="5"/>
  <c r="BA50" i="5"/>
  <c r="AZ50" i="5"/>
  <c r="AY50" i="5"/>
  <c r="AX50" i="5"/>
  <c r="AW50" i="5"/>
  <c r="AV50" i="5"/>
  <c r="AU50" i="5"/>
  <c r="AT50" i="5"/>
  <c r="BB49" i="5"/>
  <c r="BA49" i="5"/>
  <c r="AZ49" i="5"/>
  <c r="AY49" i="5"/>
  <c r="AX49" i="5"/>
  <c r="AW49" i="5"/>
  <c r="AV49" i="5"/>
  <c r="AU49" i="5"/>
  <c r="AT49" i="5"/>
  <c r="BB48" i="5"/>
  <c r="BA48" i="5"/>
  <c r="AZ48" i="5"/>
  <c r="AY48" i="5"/>
  <c r="AX48" i="5"/>
  <c r="AW48" i="5"/>
  <c r="AV48" i="5"/>
  <c r="AU48" i="5"/>
  <c r="AT48" i="5"/>
  <c r="BB47" i="5"/>
  <c r="BA47" i="5"/>
  <c r="AZ47" i="5"/>
  <c r="AY47" i="5"/>
  <c r="AX47" i="5"/>
  <c r="AW47" i="5"/>
  <c r="AV47" i="5"/>
  <c r="AU47" i="5"/>
  <c r="AT47" i="5"/>
  <c r="BB46" i="5"/>
  <c r="BA46" i="5"/>
  <c r="AZ46" i="5"/>
  <c r="AY46" i="5"/>
  <c r="AX46" i="5"/>
  <c r="AW46" i="5"/>
  <c r="AV46" i="5"/>
  <c r="AU46" i="5"/>
  <c r="AT46" i="5"/>
  <c r="BB45" i="5"/>
  <c r="BA45" i="5"/>
  <c r="AZ45" i="5"/>
  <c r="AY45" i="5"/>
  <c r="AX45" i="5"/>
  <c r="AW45" i="5"/>
  <c r="AV45" i="5"/>
  <c r="AU45" i="5"/>
  <c r="AT45" i="5"/>
  <c r="BB44" i="5"/>
  <c r="BA44" i="5"/>
  <c r="AZ44" i="5"/>
  <c r="AY44" i="5"/>
  <c r="AX44" i="5"/>
  <c r="AW44" i="5"/>
  <c r="AV44" i="5"/>
  <c r="AU44" i="5"/>
  <c r="AT44" i="5"/>
  <c r="BB43" i="5"/>
  <c r="BA43" i="5"/>
  <c r="AZ43" i="5"/>
  <c r="AY43" i="5"/>
  <c r="AX43" i="5"/>
  <c r="AW43" i="5"/>
  <c r="AV43" i="5"/>
  <c r="AU43" i="5"/>
  <c r="AT43" i="5"/>
  <c r="BB42" i="5"/>
  <c r="BA42" i="5"/>
  <c r="AZ42" i="5"/>
  <c r="AY42" i="5"/>
  <c r="AX42" i="5"/>
  <c r="AW42" i="5"/>
  <c r="AV42" i="5"/>
  <c r="AU42" i="5"/>
  <c r="AT42" i="5"/>
  <c r="BB41" i="5"/>
  <c r="BA41" i="5"/>
  <c r="AZ41" i="5"/>
  <c r="AY41" i="5"/>
  <c r="AX41" i="5"/>
  <c r="AW41" i="5"/>
  <c r="AV41" i="5"/>
  <c r="AU41" i="5"/>
  <c r="AT41" i="5"/>
  <c r="BB40" i="5"/>
  <c r="BA40" i="5"/>
  <c r="AZ40" i="5"/>
  <c r="AY40" i="5"/>
  <c r="AX40" i="5"/>
  <c r="AW40" i="5"/>
  <c r="AV40" i="5"/>
  <c r="AU40" i="5"/>
  <c r="AT40" i="5"/>
  <c r="BB39" i="5"/>
  <c r="BA39" i="5"/>
  <c r="AZ39" i="5"/>
  <c r="AY39" i="5"/>
  <c r="AX39" i="5"/>
  <c r="AW39" i="5"/>
  <c r="AV39" i="5"/>
  <c r="AU39" i="5"/>
  <c r="AT39" i="5"/>
  <c r="BB38" i="5"/>
  <c r="BA38" i="5"/>
  <c r="AZ38" i="5"/>
  <c r="AY38" i="5"/>
  <c r="AX38" i="5"/>
  <c r="AW38" i="5"/>
  <c r="AV38" i="5"/>
  <c r="AU38" i="5"/>
  <c r="AT38" i="5"/>
  <c r="BB37" i="5"/>
  <c r="BA37" i="5"/>
  <c r="AZ37" i="5"/>
  <c r="AY37" i="5"/>
  <c r="AX37" i="5"/>
  <c r="AW37" i="5"/>
  <c r="AV37" i="5"/>
  <c r="AU37" i="5"/>
  <c r="AT37" i="5"/>
  <c r="BB36" i="5"/>
  <c r="BA36" i="5"/>
  <c r="AZ36" i="5"/>
  <c r="AY36" i="5"/>
  <c r="AX36" i="5"/>
  <c r="AW36" i="5"/>
  <c r="AV36" i="5"/>
  <c r="AU36" i="5"/>
  <c r="AT36" i="5"/>
  <c r="BB35" i="5"/>
  <c r="BA35" i="5"/>
  <c r="AZ35" i="5"/>
  <c r="AY35" i="5"/>
  <c r="AX35" i="5"/>
  <c r="AW35" i="5"/>
  <c r="AV35" i="5"/>
  <c r="AU35" i="5"/>
  <c r="AT35" i="5"/>
  <c r="BB34" i="5"/>
  <c r="BA34" i="5"/>
  <c r="AZ34" i="5"/>
  <c r="AY34" i="5"/>
  <c r="AX34" i="5"/>
  <c r="AW34" i="5"/>
  <c r="AV34" i="5"/>
  <c r="AU34" i="5"/>
  <c r="AT34" i="5"/>
  <c r="BB33" i="5"/>
  <c r="BA33" i="5"/>
  <c r="AZ33" i="5"/>
  <c r="AY33" i="5"/>
  <c r="AX33" i="5"/>
  <c r="AW33" i="5"/>
  <c r="AV33" i="5"/>
  <c r="AU33" i="5"/>
  <c r="AT33" i="5"/>
  <c r="BB32" i="5"/>
  <c r="BA32" i="5"/>
  <c r="AZ32" i="5"/>
  <c r="AY32" i="5"/>
  <c r="AX32" i="5"/>
  <c r="AW32" i="5"/>
  <c r="AV32" i="5"/>
  <c r="AU32" i="5"/>
  <c r="AT32" i="5"/>
  <c r="BB31" i="5"/>
  <c r="BA31" i="5"/>
  <c r="AZ31" i="5"/>
  <c r="AY31" i="5"/>
  <c r="AX31" i="5"/>
  <c r="AW31" i="5"/>
  <c r="AV31" i="5"/>
  <c r="AU31" i="5"/>
  <c r="AT31" i="5"/>
  <c r="BB30" i="5"/>
  <c r="BA30" i="5"/>
  <c r="AZ30" i="5"/>
  <c r="AY30" i="5"/>
  <c r="AX30" i="5"/>
  <c r="AW30" i="5"/>
  <c r="AV30" i="5"/>
  <c r="AU30" i="5"/>
  <c r="AT30" i="5"/>
  <c r="BB29" i="5"/>
  <c r="BA29" i="5"/>
  <c r="AZ29" i="5"/>
  <c r="AY29" i="5"/>
  <c r="AX29" i="5"/>
  <c r="AW29" i="5"/>
  <c r="AV29" i="5"/>
  <c r="AU29" i="5"/>
  <c r="AT29" i="5"/>
  <c r="BB28" i="5"/>
  <c r="BA28" i="5"/>
  <c r="AZ28" i="5"/>
  <c r="AY28" i="5"/>
  <c r="AX28" i="5"/>
  <c r="AW28" i="5"/>
  <c r="AV28" i="5"/>
  <c r="AU28" i="5"/>
  <c r="AT28" i="5"/>
  <c r="BB27" i="5"/>
  <c r="BA27" i="5"/>
  <c r="AZ27" i="5"/>
  <c r="AY27" i="5"/>
  <c r="AX27" i="5"/>
  <c r="AW27" i="5"/>
  <c r="AV27" i="5"/>
  <c r="AU27" i="5"/>
  <c r="AT27" i="5"/>
  <c r="BB26" i="5"/>
  <c r="BA26" i="5"/>
  <c r="AZ26" i="5"/>
  <c r="AY26" i="5"/>
  <c r="AX26" i="5"/>
  <c r="AW26" i="5"/>
  <c r="AV26" i="5"/>
  <c r="AU26" i="5"/>
  <c r="AT26" i="5"/>
  <c r="BB25" i="5"/>
  <c r="BA25" i="5"/>
  <c r="AZ25" i="5"/>
  <c r="AY25" i="5"/>
  <c r="AX25" i="5"/>
  <c r="AW25" i="5"/>
  <c r="AV25" i="5"/>
  <c r="AU25" i="5"/>
  <c r="AT25" i="5"/>
  <c r="BB24" i="5"/>
  <c r="BA24" i="5"/>
  <c r="AZ24" i="5"/>
  <c r="AY24" i="5"/>
  <c r="AX24" i="5"/>
  <c r="AW24" i="5"/>
  <c r="AV24" i="5"/>
  <c r="AU24" i="5"/>
  <c r="AT24" i="5"/>
  <c r="BB23" i="5"/>
  <c r="BA23" i="5"/>
  <c r="AZ23" i="5"/>
  <c r="AY23" i="5"/>
  <c r="AX23" i="5"/>
  <c r="AW23" i="5"/>
  <c r="AV23" i="5"/>
  <c r="AU23" i="5"/>
  <c r="AT23" i="5"/>
  <c r="BB22" i="5"/>
  <c r="BA22" i="5"/>
  <c r="AZ22" i="5"/>
  <c r="AY22" i="5"/>
  <c r="AX22" i="5"/>
  <c r="AW22" i="5"/>
  <c r="AV22" i="5"/>
  <c r="AU22" i="5"/>
  <c r="AT22" i="5"/>
  <c r="BB21" i="5"/>
  <c r="BA21" i="5"/>
  <c r="AZ21" i="5"/>
  <c r="AY21" i="5"/>
  <c r="AX21" i="5"/>
  <c r="AW21" i="5"/>
  <c r="AV21" i="5"/>
  <c r="AU21" i="5"/>
  <c r="AT21" i="5"/>
  <c r="BB20" i="5"/>
  <c r="BA20" i="5"/>
  <c r="AZ20" i="5"/>
  <c r="AY20" i="5"/>
  <c r="AX20" i="5"/>
  <c r="AW20" i="5"/>
  <c r="AV20" i="5"/>
  <c r="AU20" i="5"/>
  <c r="AT20" i="5"/>
  <c r="BB19" i="5"/>
  <c r="BA19" i="5"/>
  <c r="AZ19" i="5"/>
  <c r="AY19" i="5"/>
  <c r="AX19" i="5"/>
  <c r="AW19" i="5"/>
  <c r="AV19" i="5"/>
  <c r="AU19" i="5"/>
  <c r="AT19" i="5"/>
  <c r="BB18" i="5"/>
  <c r="BA18" i="5"/>
  <c r="AZ18" i="5"/>
  <c r="AY18" i="5"/>
  <c r="AX18" i="5"/>
  <c r="AW18" i="5"/>
  <c r="AV18" i="5"/>
  <c r="AU18" i="5"/>
  <c r="AT18" i="5"/>
  <c r="BB17" i="5"/>
  <c r="BA17" i="5"/>
  <c r="AZ17" i="5"/>
  <c r="AY17" i="5"/>
  <c r="AX17" i="5"/>
  <c r="AW17" i="5"/>
  <c r="AV17" i="5"/>
  <c r="AU17" i="5"/>
  <c r="AT17" i="5"/>
  <c r="BB16" i="5"/>
  <c r="BA16" i="5"/>
  <c r="AZ16" i="5"/>
  <c r="AY16" i="5"/>
  <c r="AX16" i="5"/>
  <c r="AW16" i="5"/>
  <c r="AV16" i="5"/>
  <c r="AU16" i="5"/>
  <c r="AT16" i="5"/>
  <c r="BB15" i="5"/>
  <c r="BA15" i="5"/>
  <c r="AZ15" i="5"/>
  <c r="AY15" i="5"/>
  <c r="AX15" i="5"/>
  <c r="AW15" i="5"/>
  <c r="AV15" i="5"/>
  <c r="AU15" i="5"/>
  <c r="AT15" i="5"/>
  <c r="BB14" i="5"/>
  <c r="BA14" i="5"/>
  <c r="AZ14" i="5"/>
  <c r="AY14" i="5"/>
  <c r="AX14" i="5"/>
  <c r="AW14" i="5"/>
  <c r="AV14" i="5"/>
  <c r="AU14" i="5"/>
  <c r="AT14" i="5"/>
  <c r="BB13" i="5"/>
  <c r="BA13" i="5"/>
  <c r="AZ13" i="5"/>
  <c r="AY13" i="5"/>
  <c r="AX13" i="5"/>
  <c r="AW13" i="5"/>
  <c r="AV13" i="5"/>
  <c r="AU13" i="5"/>
  <c r="AT13" i="5"/>
  <c r="BB12" i="5"/>
  <c r="BA12" i="5"/>
  <c r="AZ12" i="5"/>
  <c r="AY12" i="5"/>
  <c r="AX12" i="5"/>
  <c r="AW12" i="5"/>
  <c r="AV12" i="5"/>
  <c r="AU12" i="5"/>
  <c r="AT12" i="5"/>
  <c r="BB11" i="5"/>
  <c r="BA11" i="5"/>
  <c r="AZ11" i="5"/>
  <c r="AY11" i="5"/>
  <c r="AX11" i="5"/>
  <c r="AW11" i="5"/>
  <c r="AV11" i="5"/>
  <c r="AU11" i="5"/>
  <c r="AT11" i="5"/>
  <c r="BB10" i="5"/>
  <c r="BA10" i="5"/>
  <c r="AZ10" i="5"/>
  <c r="AY10" i="5"/>
  <c r="AX10" i="5"/>
  <c r="AW10" i="5"/>
  <c r="AV10" i="5"/>
  <c r="AU10" i="5"/>
  <c r="AT10" i="5"/>
  <c r="BB9" i="5"/>
  <c r="BA9" i="5"/>
  <c r="AZ9" i="5"/>
  <c r="AY9" i="5"/>
  <c r="AX9" i="5"/>
  <c r="AW9" i="5"/>
  <c r="AV9" i="5"/>
  <c r="AU9" i="5"/>
  <c r="AT9" i="5"/>
  <c r="BB8" i="5"/>
  <c r="BA8" i="5"/>
  <c r="AZ8" i="5"/>
  <c r="AY8" i="5"/>
  <c r="AX8" i="5"/>
  <c r="AW8" i="5"/>
  <c r="AV8" i="5"/>
  <c r="AU8" i="5"/>
  <c r="AT8" i="5"/>
  <c r="BB7" i="5"/>
  <c r="BA7" i="5"/>
  <c r="AZ7" i="5"/>
  <c r="AY7" i="5"/>
  <c r="AX7" i="5"/>
  <c r="AW7" i="5"/>
  <c r="AV7" i="5"/>
  <c r="AU7" i="5"/>
  <c r="AT7" i="5"/>
  <c r="BB6" i="5"/>
  <c r="BA6" i="5"/>
  <c r="AZ6" i="5"/>
  <c r="AY6" i="5"/>
  <c r="AX6" i="5"/>
  <c r="AW6" i="5"/>
  <c r="AV6" i="5"/>
  <c r="AU6" i="5"/>
  <c r="AT6" i="5"/>
  <c r="AR52" i="5"/>
  <c r="AQ52" i="5"/>
  <c r="AP52" i="5"/>
  <c r="AO52" i="5"/>
  <c r="AN52" i="5"/>
  <c r="AM52" i="5"/>
  <c r="AL52" i="5"/>
  <c r="AK52" i="5"/>
  <c r="AJ52" i="5"/>
  <c r="AR51" i="5"/>
  <c r="AQ51" i="5"/>
  <c r="AP51" i="5"/>
  <c r="AO51" i="5"/>
  <c r="AN51" i="5"/>
  <c r="AM51" i="5"/>
  <c r="AL51" i="5"/>
  <c r="AK51" i="5"/>
  <c r="AJ51" i="5"/>
  <c r="AR50" i="5"/>
  <c r="AQ50" i="5"/>
  <c r="AP50" i="5"/>
  <c r="AO50" i="5"/>
  <c r="AN50" i="5"/>
  <c r="AM50" i="5"/>
  <c r="AL50" i="5"/>
  <c r="AK50" i="5"/>
  <c r="AJ50" i="5"/>
  <c r="AR49" i="5"/>
  <c r="AQ49" i="5"/>
  <c r="AP49" i="5"/>
  <c r="AO49" i="5"/>
  <c r="AN49" i="5"/>
  <c r="AM49" i="5"/>
  <c r="AL49" i="5"/>
  <c r="AK49" i="5"/>
  <c r="AJ49" i="5"/>
  <c r="AR48" i="5"/>
  <c r="AQ48" i="5"/>
  <c r="AP48" i="5"/>
  <c r="AO48" i="5"/>
  <c r="AN48" i="5"/>
  <c r="AM48" i="5"/>
  <c r="AL48" i="5"/>
  <c r="AK48" i="5"/>
  <c r="AJ48" i="5"/>
  <c r="AR47" i="5"/>
  <c r="AQ47" i="5"/>
  <c r="AP47" i="5"/>
  <c r="AO47" i="5"/>
  <c r="AN47" i="5"/>
  <c r="AM47" i="5"/>
  <c r="AL47" i="5"/>
  <c r="AK47" i="5"/>
  <c r="AJ47" i="5"/>
  <c r="AR46" i="5"/>
  <c r="AQ46" i="5"/>
  <c r="AP46" i="5"/>
  <c r="AO46" i="5"/>
  <c r="AN46" i="5"/>
  <c r="AM46" i="5"/>
  <c r="AL46" i="5"/>
  <c r="AK46" i="5"/>
  <c r="AJ46" i="5"/>
  <c r="AR45" i="5"/>
  <c r="AQ45" i="5"/>
  <c r="AP45" i="5"/>
  <c r="AO45" i="5"/>
  <c r="AN45" i="5"/>
  <c r="AM45" i="5"/>
  <c r="AL45" i="5"/>
  <c r="AK45" i="5"/>
  <c r="AJ45" i="5"/>
  <c r="AR44" i="5"/>
  <c r="AQ44" i="5"/>
  <c r="AP44" i="5"/>
  <c r="AO44" i="5"/>
  <c r="AN44" i="5"/>
  <c r="AM44" i="5"/>
  <c r="AL44" i="5"/>
  <c r="AK44" i="5"/>
  <c r="AJ44" i="5"/>
  <c r="AR43" i="5"/>
  <c r="AQ43" i="5"/>
  <c r="AP43" i="5"/>
  <c r="AO43" i="5"/>
  <c r="AN43" i="5"/>
  <c r="AM43" i="5"/>
  <c r="AL43" i="5"/>
  <c r="AK43" i="5"/>
  <c r="AJ43" i="5"/>
  <c r="AR42" i="5"/>
  <c r="AQ42" i="5"/>
  <c r="AP42" i="5"/>
  <c r="AO42" i="5"/>
  <c r="AN42" i="5"/>
  <c r="AM42" i="5"/>
  <c r="AL42" i="5"/>
  <c r="AK42" i="5"/>
  <c r="AJ42" i="5"/>
  <c r="AR41" i="5"/>
  <c r="AQ41" i="5"/>
  <c r="AP41" i="5"/>
  <c r="AO41" i="5"/>
  <c r="AN41" i="5"/>
  <c r="AM41" i="5"/>
  <c r="AL41" i="5"/>
  <c r="AK41" i="5"/>
  <c r="AJ41" i="5"/>
  <c r="AR40" i="5"/>
  <c r="AQ40" i="5"/>
  <c r="AP40" i="5"/>
  <c r="AO40" i="5"/>
  <c r="AN40" i="5"/>
  <c r="AM40" i="5"/>
  <c r="AL40" i="5"/>
  <c r="AK40" i="5"/>
  <c r="AJ40" i="5"/>
  <c r="AR39" i="5"/>
  <c r="AQ39" i="5"/>
  <c r="AP39" i="5"/>
  <c r="AO39" i="5"/>
  <c r="AN39" i="5"/>
  <c r="AM39" i="5"/>
  <c r="AL39" i="5"/>
  <c r="AK39" i="5"/>
  <c r="AJ39" i="5"/>
  <c r="AR38" i="5"/>
  <c r="AQ38" i="5"/>
  <c r="AP38" i="5"/>
  <c r="AO38" i="5"/>
  <c r="AN38" i="5"/>
  <c r="AM38" i="5"/>
  <c r="AL38" i="5"/>
  <c r="AK38" i="5"/>
  <c r="AJ38" i="5"/>
  <c r="AR37" i="5"/>
  <c r="AQ37" i="5"/>
  <c r="AP37" i="5"/>
  <c r="AO37" i="5"/>
  <c r="AN37" i="5"/>
  <c r="AM37" i="5"/>
  <c r="AL37" i="5"/>
  <c r="AK37" i="5"/>
  <c r="AJ37" i="5"/>
  <c r="AR36" i="5"/>
  <c r="AQ36" i="5"/>
  <c r="AP36" i="5"/>
  <c r="AO36" i="5"/>
  <c r="AN36" i="5"/>
  <c r="AM36" i="5"/>
  <c r="AL36" i="5"/>
  <c r="AK36" i="5"/>
  <c r="AJ36" i="5"/>
  <c r="AR35" i="5"/>
  <c r="AQ35" i="5"/>
  <c r="AP35" i="5"/>
  <c r="AO35" i="5"/>
  <c r="AN35" i="5"/>
  <c r="AM35" i="5"/>
  <c r="AL35" i="5"/>
  <c r="AK35" i="5"/>
  <c r="AJ35" i="5"/>
  <c r="AR34" i="5"/>
  <c r="AQ34" i="5"/>
  <c r="AP34" i="5"/>
  <c r="AO34" i="5"/>
  <c r="AN34" i="5"/>
  <c r="AM34" i="5"/>
  <c r="AL34" i="5"/>
  <c r="AK34" i="5"/>
  <c r="AJ34" i="5"/>
  <c r="AR33" i="5"/>
  <c r="AQ33" i="5"/>
  <c r="AP33" i="5"/>
  <c r="AO33" i="5"/>
  <c r="AN33" i="5"/>
  <c r="AM33" i="5"/>
  <c r="AL33" i="5"/>
  <c r="AK33" i="5"/>
  <c r="AJ33" i="5"/>
  <c r="AR32" i="5"/>
  <c r="AQ32" i="5"/>
  <c r="AP32" i="5"/>
  <c r="AO32" i="5"/>
  <c r="AN32" i="5"/>
  <c r="AM32" i="5"/>
  <c r="AL32" i="5"/>
  <c r="AK32" i="5"/>
  <c r="AJ32" i="5"/>
  <c r="AR31" i="5"/>
  <c r="AQ31" i="5"/>
  <c r="AP31" i="5"/>
  <c r="AO31" i="5"/>
  <c r="AN31" i="5"/>
  <c r="AM31" i="5"/>
  <c r="AL31" i="5"/>
  <c r="AK31" i="5"/>
  <c r="AJ31" i="5"/>
  <c r="AR30" i="5"/>
  <c r="AQ30" i="5"/>
  <c r="AP30" i="5"/>
  <c r="AO30" i="5"/>
  <c r="AN30" i="5"/>
  <c r="AM30" i="5"/>
  <c r="AL30" i="5"/>
  <c r="AK30" i="5"/>
  <c r="AJ30" i="5"/>
  <c r="AR29" i="5"/>
  <c r="AQ29" i="5"/>
  <c r="AP29" i="5"/>
  <c r="AO29" i="5"/>
  <c r="AN29" i="5"/>
  <c r="AM29" i="5"/>
  <c r="AL29" i="5"/>
  <c r="AK29" i="5"/>
  <c r="AJ29" i="5"/>
  <c r="AR28" i="5"/>
  <c r="AQ28" i="5"/>
  <c r="AP28" i="5"/>
  <c r="AO28" i="5"/>
  <c r="AN28" i="5"/>
  <c r="AM28" i="5"/>
  <c r="AL28" i="5"/>
  <c r="AK28" i="5"/>
  <c r="AJ28" i="5"/>
  <c r="AR27" i="5"/>
  <c r="AQ27" i="5"/>
  <c r="AP27" i="5"/>
  <c r="AO27" i="5"/>
  <c r="AN27" i="5"/>
  <c r="AM27" i="5"/>
  <c r="AL27" i="5"/>
  <c r="AK27" i="5"/>
  <c r="AJ27" i="5"/>
  <c r="AR26" i="5"/>
  <c r="AQ26" i="5"/>
  <c r="AP26" i="5"/>
  <c r="AO26" i="5"/>
  <c r="AN26" i="5"/>
  <c r="AM26" i="5"/>
  <c r="AL26" i="5"/>
  <c r="AK26" i="5"/>
  <c r="AJ26" i="5"/>
  <c r="AR25" i="5"/>
  <c r="AQ25" i="5"/>
  <c r="AP25" i="5"/>
  <c r="AO25" i="5"/>
  <c r="AN25" i="5"/>
  <c r="AM25" i="5"/>
  <c r="AL25" i="5"/>
  <c r="AK25" i="5"/>
  <c r="AJ25" i="5"/>
  <c r="AR24" i="5"/>
  <c r="AQ24" i="5"/>
  <c r="AP24" i="5"/>
  <c r="AO24" i="5"/>
  <c r="AN24" i="5"/>
  <c r="AM24" i="5"/>
  <c r="AL24" i="5"/>
  <c r="AK24" i="5"/>
  <c r="AJ24" i="5"/>
  <c r="AR23" i="5"/>
  <c r="AQ23" i="5"/>
  <c r="AP23" i="5"/>
  <c r="AO23" i="5"/>
  <c r="AN23" i="5"/>
  <c r="AM23" i="5"/>
  <c r="AL23" i="5"/>
  <c r="AK23" i="5"/>
  <c r="AJ23" i="5"/>
  <c r="AR22" i="5"/>
  <c r="AQ22" i="5"/>
  <c r="AP22" i="5"/>
  <c r="AO22" i="5"/>
  <c r="AN22" i="5"/>
  <c r="AM22" i="5"/>
  <c r="AL22" i="5"/>
  <c r="AK22" i="5"/>
  <c r="AJ22" i="5"/>
  <c r="AR21" i="5"/>
  <c r="AQ21" i="5"/>
  <c r="AP21" i="5"/>
  <c r="AO21" i="5"/>
  <c r="AN21" i="5"/>
  <c r="AM21" i="5"/>
  <c r="AL21" i="5"/>
  <c r="AK21" i="5"/>
  <c r="AJ21" i="5"/>
  <c r="AR20" i="5"/>
  <c r="AQ20" i="5"/>
  <c r="AP20" i="5"/>
  <c r="AO20" i="5"/>
  <c r="AN20" i="5"/>
  <c r="AM20" i="5"/>
  <c r="AL20" i="5"/>
  <c r="AK20" i="5"/>
  <c r="AJ20" i="5"/>
  <c r="AR19" i="5"/>
  <c r="AQ19" i="5"/>
  <c r="AP19" i="5"/>
  <c r="AO19" i="5"/>
  <c r="AN19" i="5"/>
  <c r="AM19" i="5"/>
  <c r="AL19" i="5"/>
  <c r="AK19" i="5"/>
  <c r="AJ19" i="5"/>
  <c r="AR18" i="5"/>
  <c r="AQ18" i="5"/>
  <c r="AP18" i="5"/>
  <c r="AO18" i="5"/>
  <c r="AN18" i="5"/>
  <c r="AM18" i="5"/>
  <c r="AL18" i="5"/>
  <c r="AK18" i="5"/>
  <c r="AJ18" i="5"/>
  <c r="AR17" i="5"/>
  <c r="AQ17" i="5"/>
  <c r="AP17" i="5"/>
  <c r="AO17" i="5"/>
  <c r="AN17" i="5"/>
  <c r="AM17" i="5"/>
  <c r="AL17" i="5"/>
  <c r="AK17" i="5"/>
  <c r="AJ17" i="5"/>
  <c r="AR16" i="5"/>
  <c r="AQ16" i="5"/>
  <c r="AP16" i="5"/>
  <c r="AO16" i="5"/>
  <c r="AN16" i="5"/>
  <c r="AM16" i="5"/>
  <c r="AL16" i="5"/>
  <c r="AK16" i="5"/>
  <c r="AJ16" i="5"/>
  <c r="AR15" i="5"/>
  <c r="AQ15" i="5"/>
  <c r="AP15" i="5"/>
  <c r="AO15" i="5"/>
  <c r="AN15" i="5"/>
  <c r="AM15" i="5"/>
  <c r="AL15" i="5"/>
  <c r="AK15" i="5"/>
  <c r="AJ15" i="5"/>
  <c r="AR14" i="5"/>
  <c r="AQ14" i="5"/>
  <c r="AP14" i="5"/>
  <c r="AO14" i="5"/>
  <c r="AN14" i="5"/>
  <c r="AM14" i="5"/>
  <c r="AL14" i="5"/>
  <c r="AK14" i="5"/>
  <c r="AJ14" i="5"/>
  <c r="AR13" i="5"/>
  <c r="AQ13" i="5"/>
  <c r="AP13" i="5"/>
  <c r="AO13" i="5"/>
  <c r="AN13" i="5"/>
  <c r="AM13" i="5"/>
  <c r="AL13" i="5"/>
  <c r="AK13" i="5"/>
  <c r="AJ13" i="5"/>
  <c r="AR12" i="5"/>
  <c r="AQ12" i="5"/>
  <c r="AP12" i="5"/>
  <c r="AO12" i="5"/>
  <c r="AN12" i="5"/>
  <c r="AM12" i="5"/>
  <c r="AL12" i="5"/>
  <c r="AK12" i="5"/>
  <c r="AJ12" i="5"/>
  <c r="AR11" i="5"/>
  <c r="AQ11" i="5"/>
  <c r="AP11" i="5"/>
  <c r="AO11" i="5"/>
  <c r="AN11" i="5"/>
  <c r="AM11" i="5"/>
  <c r="AL11" i="5"/>
  <c r="AK11" i="5"/>
  <c r="AJ11" i="5"/>
  <c r="AR10" i="5"/>
  <c r="AQ10" i="5"/>
  <c r="AP10" i="5"/>
  <c r="AO10" i="5"/>
  <c r="AN10" i="5"/>
  <c r="AM10" i="5"/>
  <c r="AL10" i="5"/>
  <c r="AK10" i="5"/>
  <c r="AJ10" i="5"/>
  <c r="AR9" i="5"/>
  <c r="AQ9" i="5"/>
  <c r="AP9" i="5"/>
  <c r="AO9" i="5"/>
  <c r="AN9" i="5"/>
  <c r="AM9" i="5"/>
  <c r="AL9" i="5"/>
  <c r="AK9" i="5"/>
  <c r="AJ9" i="5"/>
  <c r="AR8" i="5"/>
  <c r="AQ8" i="5"/>
  <c r="AP8" i="5"/>
  <c r="AO8" i="5"/>
  <c r="AN8" i="5"/>
  <c r="AM8" i="5"/>
  <c r="AL8" i="5"/>
  <c r="AK8" i="5"/>
  <c r="AJ8" i="5"/>
  <c r="AR7" i="5"/>
  <c r="AQ7" i="5"/>
  <c r="AP7" i="5"/>
  <c r="AO7" i="5"/>
  <c r="AN7" i="5"/>
  <c r="AM7" i="5"/>
  <c r="AL7" i="5"/>
  <c r="AK7" i="5"/>
  <c r="AJ7" i="5"/>
  <c r="AR6" i="5"/>
  <c r="AQ6" i="5"/>
  <c r="AP6" i="5"/>
  <c r="AO6" i="5"/>
  <c r="AN6" i="5"/>
  <c r="AM6" i="5"/>
  <c r="AL6" i="5"/>
  <c r="AK6" i="5"/>
  <c r="AJ6" i="5"/>
  <c r="AH52" i="5"/>
  <c r="AG52" i="5"/>
  <c r="AF52" i="5"/>
  <c r="AE52" i="5"/>
  <c r="AD52" i="5"/>
  <c r="AC52" i="5"/>
  <c r="AB52" i="5"/>
  <c r="AA52" i="5"/>
  <c r="Z52" i="5"/>
  <c r="AH51" i="5"/>
  <c r="AG51" i="5"/>
  <c r="AF51" i="5"/>
  <c r="AE51" i="5"/>
  <c r="AD51" i="5"/>
  <c r="AC51" i="5"/>
  <c r="AB51" i="5"/>
  <c r="AA51" i="5"/>
  <c r="Z51" i="5"/>
  <c r="AH50" i="5"/>
  <c r="AG50" i="5"/>
  <c r="AF50" i="5"/>
  <c r="AE50" i="5"/>
  <c r="AD50" i="5"/>
  <c r="AC50" i="5"/>
  <c r="AB50" i="5"/>
  <c r="AA50" i="5"/>
  <c r="Z50" i="5"/>
  <c r="AH49" i="5"/>
  <c r="AG49" i="5"/>
  <c r="AF49" i="5"/>
  <c r="AE49" i="5"/>
  <c r="AD49" i="5"/>
  <c r="AC49" i="5"/>
  <c r="AB49" i="5"/>
  <c r="AA49" i="5"/>
  <c r="Z49" i="5"/>
  <c r="AH48" i="5"/>
  <c r="AG48" i="5"/>
  <c r="AF48" i="5"/>
  <c r="AE48" i="5"/>
  <c r="AD48" i="5"/>
  <c r="AC48" i="5"/>
  <c r="AB48" i="5"/>
  <c r="AA48" i="5"/>
  <c r="Z48" i="5"/>
  <c r="AH47" i="5"/>
  <c r="AG47" i="5"/>
  <c r="AF47" i="5"/>
  <c r="AE47" i="5"/>
  <c r="AD47" i="5"/>
  <c r="AC47" i="5"/>
  <c r="AB47" i="5"/>
  <c r="AA47" i="5"/>
  <c r="Z47" i="5"/>
  <c r="AH46" i="5"/>
  <c r="AG46" i="5"/>
  <c r="AF46" i="5"/>
  <c r="AE46" i="5"/>
  <c r="AD46" i="5"/>
  <c r="AC46" i="5"/>
  <c r="AB46" i="5"/>
  <c r="AA46" i="5"/>
  <c r="Z46" i="5"/>
  <c r="AH45" i="5"/>
  <c r="AG45" i="5"/>
  <c r="AF45" i="5"/>
  <c r="AE45" i="5"/>
  <c r="AD45" i="5"/>
  <c r="AC45" i="5"/>
  <c r="AB45" i="5"/>
  <c r="AA45" i="5"/>
  <c r="Z45" i="5"/>
  <c r="AH44" i="5"/>
  <c r="AG44" i="5"/>
  <c r="AF44" i="5"/>
  <c r="AE44" i="5"/>
  <c r="AD44" i="5"/>
  <c r="AC44" i="5"/>
  <c r="AB44" i="5"/>
  <c r="AA44" i="5"/>
  <c r="Z44" i="5"/>
  <c r="AH43" i="5"/>
  <c r="AG43" i="5"/>
  <c r="AF43" i="5"/>
  <c r="AE43" i="5"/>
  <c r="AD43" i="5"/>
  <c r="AC43" i="5"/>
  <c r="AB43" i="5"/>
  <c r="AA43" i="5"/>
  <c r="Z43" i="5"/>
  <c r="AH42" i="5"/>
  <c r="AG42" i="5"/>
  <c r="AF42" i="5"/>
  <c r="AE42" i="5"/>
  <c r="AD42" i="5"/>
  <c r="AC42" i="5"/>
  <c r="AB42" i="5"/>
  <c r="AA42" i="5"/>
  <c r="Z42" i="5"/>
  <c r="AH41" i="5"/>
  <c r="AG41" i="5"/>
  <c r="AF41" i="5"/>
  <c r="AE41" i="5"/>
  <c r="AD41" i="5"/>
  <c r="AC41" i="5"/>
  <c r="AB41" i="5"/>
  <c r="AA41" i="5"/>
  <c r="Z41" i="5"/>
  <c r="AH40" i="5"/>
  <c r="AG40" i="5"/>
  <c r="AF40" i="5"/>
  <c r="AE40" i="5"/>
  <c r="AD40" i="5"/>
  <c r="AC40" i="5"/>
  <c r="AB40" i="5"/>
  <c r="AA40" i="5"/>
  <c r="Z40" i="5"/>
  <c r="AH39" i="5"/>
  <c r="AG39" i="5"/>
  <c r="AF39" i="5"/>
  <c r="AE39" i="5"/>
  <c r="AD39" i="5"/>
  <c r="AC39" i="5"/>
  <c r="AB39" i="5"/>
  <c r="AA39" i="5"/>
  <c r="Z39" i="5"/>
  <c r="AH38" i="5"/>
  <c r="AG38" i="5"/>
  <c r="AF38" i="5"/>
  <c r="AE38" i="5"/>
  <c r="AD38" i="5"/>
  <c r="AC38" i="5"/>
  <c r="AB38" i="5"/>
  <c r="AA38" i="5"/>
  <c r="Z38" i="5"/>
  <c r="AH37" i="5"/>
  <c r="AG37" i="5"/>
  <c r="AF37" i="5"/>
  <c r="AE37" i="5"/>
  <c r="AD37" i="5"/>
  <c r="AC37" i="5"/>
  <c r="AB37" i="5"/>
  <c r="AA37" i="5"/>
  <c r="Z37" i="5"/>
  <c r="AH36" i="5"/>
  <c r="AG36" i="5"/>
  <c r="AF36" i="5"/>
  <c r="AE36" i="5"/>
  <c r="AD36" i="5"/>
  <c r="AC36" i="5"/>
  <c r="AB36" i="5"/>
  <c r="AA36" i="5"/>
  <c r="Z36" i="5"/>
  <c r="AH35" i="5"/>
  <c r="AG35" i="5"/>
  <c r="AF35" i="5"/>
  <c r="AE35" i="5"/>
  <c r="AD35" i="5"/>
  <c r="AC35" i="5"/>
  <c r="AB35" i="5"/>
  <c r="AA35" i="5"/>
  <c r="Z35" i="5"/>
  <c r="AH34" i="5"/>
  <c r="AG34" i="5"/>
  <c r="AF34" i="5"/>
  <c r="AE34" i="5"/>
  <c r="AD34" i="5"/>
  <c r="AC34" i="5"/>
  <c r="AB34" i="5"/>
  <c r="AA34" i="5"/>
  <c r="Z34" i="5"/>
  <c r="AH33" i="5"/>
  <c r="AG33" i="5"/>
  <c r="AF33" i="5"/>
  <c r="AE33" i="5"/>
  <c r="AD33" i="5"/>
  <c r="AC33" i="5"/>
  <c r="AB33" i="5"/>
  <c r="AA33" i="5"/>
  <c r="Z33" i="5"/>
  <c r="AH32" i="5"/>
  <c r="AG32" i="5"/>
  <c r="AF32" i="5"/>
  <c r="AE32" i="5"/>
  <c r="AD32" i="5"/>
  <c r="AC32" i="5"/>
  <c r="AB32" i="5"/>
  <c r="AA32" i="5"/>
  <c r="Z32" i="5"/>
  <c r="AH31" i="5"/>
  <c r="AG31" i="5"/>
  <c r="AF31" i="5"/>
  <c r="AE31" i="5"/>
  <c r="AD31" i="5"/>
  <c r="AC31" i="5"/>
  <c r="AB31" i="5"/>
  <c r="AA31" i="5"/>
  <c r="Z31" i="5"/>
  <c r="AH30" i="5"/>
  <c r="AG30" i="5"/>
  <c r="AF30" i="5"/>
  <c r="AE30" i="5"/>
  <c r="AD30" i="5"/>
  <c r="AC30" i="5"/>
  <c r="AB30" i="5"/>
  <c r="AA30" i="5"/>
  <c r="Z30" i="5"/>
  <c r="AH29" i="5"/>
  <c r="AG29" i="5"/>
  <c r="AF29" i="5"/>
  <c r="AE29" i="5"/>
  <c r="AD29" i="5"/>
  <c r="AC29" i="5"/>
  <c r="AB29" i="5"/>
  <c r="AA29" i="5"/>
  <c r="Z29" i="5"/>
  <c r="AH28" i="5"/>
  <c r="AG28" i="5"/>
  <c r="AF28" i="5"/>
  <c r="AE28" i="5"/>
  <c r="AD28" i="5"/>
  <c r="AC28" i="5"/>
  <c r="AB28" i="5"/>
  <c r="AA28" i="5"/>
  <c r="Z28" i="5"/>
  <c r="AH27" i="5"/>
  <c r="AG27" i="5"/>
  <c r="AF27" i="5"/>
  <c r="AE27" i="5"/>
  <c r="AD27" i="5"/>
  <c r="AC27" i="5"/>
  <c r="AB27" i="5"/>
  <c r="AA27" i="5"/>
  <c r="Z27" i="5"/>
  <c r="AH26" i="5"/>
  <c r="AG26" i="5"/>
  <c r="AF26" i="5"/>
  <c r="AE26" i="5"/>
  <c r="AD26" i="5"/>
  <c r="AC26" i="5"/>
  <c r="AB26" i="5"/>
  <c r="AA26" i="5"/>
  <c r="Z26" i="5"/>
  <c r="AH25" i="5"/>
  <c r="AG25" i="5"/>
  <c r="AF25" i="5"/>
  <c r="AE25" i="5"/>
  <c r="AD25" i="5"/>
  <c r="AC25" i="5"/>
  <c r="AB25" i="5"/>
  <c r="AA25" i="5"/>
  <c r="Z25" i="5"/>
  <c r="AH24" i="5"/>
  <c r="AG24" i="5"/>
  <c r="AF24" i="5"/>
  <c r="AE24" i="5"/>
  <c r="AD24" i="5"/>
  <c r="AC24" i="5"/>
  <c r="AB24" i="5"/>
  <c r="AA24" i="5"/>
  <c r="Z24" i="5"/>
  <c r="AH23" i="5"/>
  <c r="AG23" i="5"/>
  <c r="AF23" i="5"/>
  <c r="AE23" i="5"/>
  <c r="AD23" i="5"/>
  <c r="AC23" i="5"/>
  <c r="AB23" i="5"/>
  <c r="AA23" i="5"/>
  <c r="Z23" i="5"/>
  <c r="AH22" i="5"/>
  <c r="AG22" i="5"/>
  <c r="AF22" i="5"/>
  <c r="AE22" i="5"/>
  <c r="AD22" i="5"/>
  <c r="AC22" i="5"/>
  <c r="AB22" i="5"/>
  <c r="AA22" i="5"/>
  <c r="Z22" i="5"/>
  <c r="AH21" i="5"/>
  <c r="AG21" i="5"/>
  <c r="AF21" i="5"/>
  <c r="AE21" i="5"/>
  <c r="AD21" i="5"/>
  <c r="AC21" i="5"/>
  <c r="AB21" i="5"/>
  <c r="AA21" i="5"/>
  <c r="Z21" i="5"/>
  <c r="AH20" i="5"/>
  <c r="AG20" i="5"/>
  <c r="AF20" i="5"/>
  <c r="AE20" i="5"/>
  <c r="AD20" i="5"/>
  <c r="AC20" i="5"/>
  <c r="AB20" i="5"/>
  <c r="AA20" i="5"/>
  <c r="Z20" i="5"/>
  <c r="AH19" i="5"/>
  <c r="AG19" i="5"/>
  <c r="AF19" i="5"/>
  <c r="AE19" i="5"/>
  <c r="AD19" i="5"/>
  <c r="AC19" i="5"/>
  <c r="AB19" i="5"/>
  <c r="AA19" i="5"/>
  <c r="Z19" i="5"/>
  <c r="AH18" i="5"/>
  <c r="AG18" i="5"/>
  <c r="AF18" i="5"/>
  <c r="AE18" i="5"/>
  <c r="AD18" i="5"/>
  <c r="AC18" i="5"/>
  <c r="AB18" i="5"/>
  <c r="AA18" i="5"/>
  <c r="Z18" i="5"/>
  <c r="AH17" i="5"/>
  <c r="AG17" i="5"/>
  <c r="AF17" i="5"/>
  <c r="AE17" i="5"/>
  <c r="AD17" i="5"/>
  <c r="AC17" i="5"/>
  <c r="AB17" i="5"/>
  <c r="AA17" i="5"/>
  <c r="Z17" i="5"/>
  <c r="AH16" i="5"/>
  <c r="AG16" i="5"/>
  <c r="AF16" i="5"/>
  <c r="AE16" i="5"/>
  <c r="AD16" i="5"/>
  <c r="AC16" i="5"/>
  <c r="AB16" i="5"/>
  <c r="AA16" i="5"/>
  <c r="Z16" i="5"/>
  <c r="AH15" i="5"/>
  <c r="AG15" i="5"/>
  <c r="AF15" i="5"/>
  <c r="AE15" i="5"/>
  <c r="AD15" i="5"/>
  <c r="AC15" i="5"/>
  <c r="AB15" i="5"/>
  <c r="AA15" i="5"/>
  <c r="Z15" i="5"/>
  <c r="AH14" i="5"/>
  <c r="AG14" i="5"/>
  <c r="AF14" i="5"/>
  <c r="AE14" i="5"/>
  <c r="AD14" i="5"/>
  <c r="AC14" i="5"/>
  <c r="AB14" i="5"/>
  <c r="AA14" i="5"/>
  <c r="Z14" i="5"/>
  <c r="AH13" i="5"/>
  <c r="AG13" i="5"/>
  <c r="AF13" i="5"/>
  <c r="AE13" i="5"/>
  <c r="AD13" i="5"/>
  <c r="AC13" i="5"/>
  <c r="AB13" i="5"/>
  <c r="AA13" i="5"/>
  <c r="Z13" i="5"/>
  <c r="AH12" i="5"/>
  <c r="AG12" i="5"/>
  <c r="AF12" i="5"/>
  <c r="AE12" i="5"/>
  <c r="AD12" i="5"/>
  <c r="AC12" i="5"/>
  <c r="AB12" i="5"/>
  <c r="AA12" i="5"/>
  <c r="Z12" i="5"/>
  <c r="AH11" i="5"/>
  <c r="AG11" i="5"/>
  <c r="AF11" i="5"/>
  <c r="AE11" i="5"/>
  <c r="AD11" i="5"/>
  <c r="AC11" i="5"/>
  <c r="AB11" i="5"/>
  <c r="AA11" i="5"/>
  <c r="Z11" i="5"/>
  <c r="AH10" i="5"/>
  <c r="AG10" i="5"/>
  <c r="AF10" i="5"/>
  <c r="AE10" i="5"/>
  <c r="AD10" i="5"/>
  <c r="AC10" i="5"/>
  <c r="AB10" i="5"/>
  <c r="AA10" i="5"/>
  <c r="Z10" i="5"/>
  <c r="AH9" i="5"/>
  <c r="AG9" i="5"/>
  <c r="AF9" i="5"/>
  <c r="AE9" i="5"/>
  <c r="AD9" i="5"/>
  <c r="AC9" i="5"/>
  <c r="AB9" i="5"/>
  <c r="AA9" i="5"/>
  <c r="Z9" i="5"/>
  <c r="AH8" i="5"/>
  <c r="AG8" i="5"/>
  <c r="AF8" i="5"/>
  <c r="AE8" i="5"/>
  <c r="AD8" i="5"/>
  <c r="AC8" i="5"/>
  <c r="AB8" i="5"/>
  <c r="AA8" i="5"/>
  <c r="Z8" i="5"/>
  <c r="AH7" i="5"/>
  <c r="AG7" i="5"/>
  <c r="AF7" i="5"/>
  <c r="AE7" i="5"/>
  <c r="AD7" i="5"/>
  <c r="AC7" i="5"/>
  <c r="AB7" i="5"/>
  <c r="AA7" i="5"/>
  <c r="Z7" i="5"/>
  <c r="AH6" i="5"/>
  <c r="AG6" i="5"/>
  <c r="AF6" i="5"/>
  <c r="AE6" i="5"/>
  <c r="AD6" i="5"/>
  <c r="AC6" i="5"/>
  <c r="AB6" i="5"/>
  <c r="AA6" i="5"/>
  <c r="Z6" i="5"/>
  <c r="X52" i="5"/>
  <c r="W52" i="5"/>
  <c r="V52" i="5"/>
  <c r="U52" i="5"/>
  <c r="T52" i="5"/>
  <c r="S52" i="5"/>
  <c r="R52" i="5"/>
  <c r="Q52" i="5"/>
  <c r="P52" i="5"/>
  <c r="X51" i="5"/>
  <c r="W51" i="5"/>
  <c r="V51" i="5"/>
  <c r="U51" i="5"/>
  <c r="T51" i="5"/>
  <c r="S51" i="5"/>
  <c r="R51" i="5"/>
  <c r="Q51" i="5"/>
  <c r="P51" i="5"/>
  <c r="X50" i="5"/>
  <c r="W50" i="5"/>
  <c r="V50" i="5"/>
  <c r="U50" i="5"/>
  <c r="T50" i="5"/>
  <c r="S50" i="5"/>
  <c r="R50" i="5"/>
  <c r="Q50" i="5"/>
  <c r="P50" i="5"/>
  <c r="X49" i="5"/>
  <c r="W49" i="5"/>
  <c r="V49" i="5"/>
  <c r="U49" i="5"/>
  <c r="T49" i="5"/>
  <c r="S49" i="5"/>
  <c r="R49" i="5"/>
  <c r="Q49" i="5"/>
  <c r="P49" i="5"/>
  <c r="X48" i="5"/>
  <c r="W48" i="5"/>
  <c r="V48" i="5"/>
  <c r="U48" i="5"/>
  <c r="T48" i="5"/>
  <c r="S48" i="5"/>
  <c r="R48" i="5"/>
  <c r="Q48" i="5"/>
  <c r="P48" i="5"/>
  <c r="X47" i="5"/>
  <c r="W47" i="5"/>
  <c r="V47" i="5"/>
  <c r="U47" i="5"/>
  <c r="T47" i="5"/>
  <c r="S47" i="5"/>
  <c r="R47" i="5"/>
  <c r="Q47" i="5"/>
  <c r="P47" i="5"/>
  <c r="X46" i="5"/>
  <c r="W46" i="5"/>
  <c r="V46" i="5"/>
  <c r="U46" i="5"/>
  <c r="T46" i="5"/>
  <c r="S46" i="5"/>
  <c r="R46" i="5"/>
  <c r="Q46" i="5"/>
  <c r="P46" i="5"/>
  <c r="X45" i="5"/>
  <c r="W45" i="5"/>
  <c r="V45" i="5"/>
  <c r="U45" i="5"/>
  <c r="T45" i="5"/>
  <c r="S45" i="5"/>
  <c r="R45" i="5"/>
  <c r="Q45" i="5"/>
  <c r="P45" i="5"/>
  <c r="X44" i="5"/>
  <c r="W44" i="5"/>
  <c r="V44" i="5"/>
  <c r="U44" i="5"/>
  <c r="T44" i="5"/>
  <c r="S44" i="5"/>
  <c r="R44" i="5"/>
  <c r="Q44" i="5"/>
  <c r="P44" i="5"/>
  <c r="X43" i="5"/>
  <c r="W43" i="5"/>
  <c r="V43" i="5"/>
  <c r="U43" i="5"/>
  <c r="T43" i="5"/>
  <c r="S43" i="5"/>
  <c r="R43" i="5"/>
  <c r="Q43" i="5"/>
  <c r="P43" i="5"/>
  <c r="X42" i="5"/>
  <c r="W42" i="5"/>
  <c r="V42" i="5"/>
  <c r="U42" i="5"/>
  <c r="T42" i="5"/>
  <c r="S42" i="5"/>
  <c r="R42" i="5"/>
  <c r="Q42" i="5"/>
  <c r="P42" i="5"/>
  <c r="X41" i="5"/>
  <c r="W41" i="5"/>
  <c r="V41" i="5"/>
  <c r="U41" i="5"/>
  <c r="T41" i="5"/>
  <c r="S41" i="5"/>
  <c r="R41" i="5"/>
  <c r="Q41" i="5"/>
  <c r="P41" i="5"/>
  <c r="X40" i="5"/>
  <c r="W40" i="5"/>
  <c r="V40" i="5"/>
  <c r="U40" i="5"/>
  <c r="T40" i="5"/>
  <c r="S40" i="5"/>
  <c r="R40" i="5"/>
  <c r="Q40" i="5"/>
  <c r="P40" i="5"/>
  <c r="X39" i="5"/>
  <c r="W39" i="5"/>
  <c r="V39" i="5"/>
  <c r="U39" i="5"/>
  <c r="T39" i="5"/>
  <c r="S39" i="5"/>
  <c r="R39" i="5"/>
  <c r="Q39" i="5"/>
  <c r="P39" i="5"/>
  <c r="X38" i="5"/>
  <c r="W38" i="5"/>
  <c r="V38" i="5"/>
  <c r="U38" i="5"/>
  <c r="T38" i="5"/>
  <c r="S38" i="5"/>
  <c r="R38" i="5"/>
  <c r="Q38" i="5"/>
  <c r="P38" i="5"/>
  <c r="X37" i="5"/>
  <c r="W37" i="5"/>
  <c r="V37" i="5"/>
  <c r="U37" i="5"/>
  <c r="T37" i="5"/>
  <c r="S37" i="5"/>
  <c r="R37" i="5"/>
  <c r="Q37" i="5"/>
  <c r="P37" i="5"/>
  <c r="X36" i="5"/>
  <c r="W36" i="5"/>
  <c r="V36" i="5"/>
  <c r="U36" i="5"/>
  <c r="T36" i="5"/>
  <c r="S36" i="5"/>
  <c r="R36" i="5"/>
  <c r="Q36" i="5"/>
  <c r="P36" i="5"/>
  <c r="X35" i="5"/>
  <c r="W35" i="5"/>
  <c r="V35" i="5"/>
  <c r="U35" i="5"/>
  <c r="T35" i="5"/>
  <c r="S35" i="5"/>
  <c r="R35" i="5"/>
  <c r="Q35" i="5"/>
  <c r="P35" i="5"/>
  <c r="X34" i="5"/>
  <c r="W34" i="5"/>
  <c r="V34" i="5"/>
  <c r="U34" i="5"/>
  <c r="T34" i="5"/>
  <c r="S34" i="5"/>
  <c r="R34" i="5"/>
  <c r="Q34" i="5"/>
  <c r="P34" i="5"/>
  <c r="X33" i="5"/>
  <c r="W33" i="5"/>
  <c r="V33" i="5"/>
  <c r="U33" i="5"/>
  <c r="T33" i="5"/>
  <c r="S33" i="5"/>
  <c r="R33" i="5"/>
  <c r="Q33" i="5"/>
  <c r="P33" i="5"/>
  <c r="X32" i="5"/>
  <c r="W32" i="5"/>
  <c r="V32" i="5"/>
  <c r="U32" i="5"/>
  <c r="T32" i="5"/>
  <c r="S32" i="5"/>
  <c r="R32" i="5"/>
  <c r="Q32" i="5"/>
  <c r="P32" i="5"/>
  <c r="X31" i="5"/>
  <c r="W31" i="5"/>
  <c r="V31" i="5"/>
  <c r="U31" i="5"/>
  <c r="T31" i="5"/>
  <c r="S31" i="5"/>
  <c r="R31" i="5"/>
  <c r="Q31" i="5"/>
  <c r="P31" i="5"/>
  <c r="X30" i="5"/>
  <c r="W30" i="5"/>
  <c r="V30" i="5"/>
  <c r="U30" i="5"/>
  <c r="T30" i="5"/>
  <c r="S30" i="5"/>
  <c r="R30" i="5"/>
  <c r="Q30" i="5"/>
  <c r="P30" i="5"/>
  <c r="X29" i="5"/>
  <c r="W29" i="5"/>
  <c r="V29" i="5"/>
  <c r="U29" i="5"/>
  <c r="T29" i="5"/>
  <c r="S29" i="5"/>
  <c r="R29" i="5"/>
  <c r="Q29" i="5"/>
  <c r="P29" i="5"/>
  <c r="X28" i="5"/>
  <c r="W28" i="5"/>
  <c r="V28" i="5"/>
  <c r="U28" i="5"/>
  <c r="T28" i="5"/>
  <c r="S28" i="5"/>
  <c r="R28" i="5"/>
  <c r="Q28" i="5"/>
  <c r="P28" i="5"/>
  <c r="X27" i="5"/>
  <c r="W27" i="5"/>
  <c r="V27" i="5"/>
  <c r="U27" i="5"/>
  <c r="T27" i="5"/>
  <c r="S27" i="5"/>
  <c r="R27" i="5"/>
  <c r="Q27" i="5"/>
  <c r="P27" i="5"/>
  <c r="X26" i="5"/>
  <c r="W26" i="5"/>
  <c r="V26" i="5"/>
  <c r="U26" i="5"/>
  <c r="T26" i="5"/>
  <c r="S26" i="5"/>
  <c r="R26" i="5"/>
  <c r="Q26" i="5"/>
  <c r="P26" i="5"/>
  <c r="X25" i="5"/>
  <c r="W25" i="5"/>
  <c r="V25" i="5"/>
  <c r="U25" i="5"/>
  <c r="T25" i="5"/>
  <c r="S25" i="5"/>
  <c r="R25" i="5"/>
  <c r="Q25" i="5"/>
  <c r="P25" i="5"/>
  <c r="X24" i="5"/>
  <c r="W24" i="5"/>
  <c r="V24" i="5"/>
  <c r="U24" i="5"/>
  <c r="T24" i="5"/>
  <c r="S24" i="5"/>
  <c r="R24" i="5"/>
  <c r="Q24" i="5"/>
  <c r="P24" i="5"/>
  <c r="X23" i="5"/>
  <c r="W23" i="5"/>
  <c r="V23" i="5"/>
  <c r="U23" i="5"/>
  <c r="T23" i="5"/>
  <c r="S23" i="5"/>
  <c r="R23" i="5"/>
  <c r="Q23" i="5"/>
  <c r="P23" i="5"/>
  <c r="X22" i="5"/>
  <c r="W22" i="5"/>
  <c r="V22" i="5"/>
  <c r="U22" i="5"/>
  <c r="T22" i="5"/>
  <c r="S22" i="5"/>
  <c r="R22" i="5"/>
  <c r="Q22" i="5"/>
  <c r="P22" i="5"/>
  <c r="X21" i="5"/>
  <c r="W21" i="5"/>
  <c r="V21" i="5"/>
  <c r="U21" i="5"/>
  <c r="T21" i="5"/>
  <c r="S21" i="5"/>
  <c r="R21" i="5"/>
  <c r="Q21" i="5"/>
  <c r="P21" i="5"/>
  <c r="X20" i="5"/>
  <c r="W20" i="5"/>
  <c r="V20" i="5"/>
  <c r="U20" i="5"/>
  <c r="T20" i="5"/>
  <c r="S20" i="5"/>
  <c r="R20" i="5"/>
  <c r="Q20" i="5"/>
  <c r="P20" i="5"/>
  <c r="X19" i="5"/>
  <c r="W19" i="5"/>
  <c r="V19" i="5"/>
  <c r="U19" i="5"/>
  <c r="T19" i="5"/>
  <c r="S19" i="5"/>
  <c r="R19" i="5"/>
  <c r="Q19" i="5"/>
  <c r="P19" i="5"/>
  <c r="X18" i="5"/>
  <c r="W18" i="5"/>
  <c r="V18" i="5"/>
  <c r="U18" i="5"/>
  <c r="T18" i="5"/>
  <c r="S18" i="5"/>
  <c r="R18" i="5"/>
  <c r="Q18" i="5"/>
  <c r="P18" i="5"/>
  <c r="X17" i="5"/>
  <c r="W17" i="5"/>
  <c r="V17" i="5"/>
  <c r="U17" i="5"/>
  <c r="T17" i="5"/>
  <c r="S17" i="5"/>
  <c r="R17" i="5"/>
  <c r="Q17" i="5"/>
  <c r="P17" i="5"/>
  <c r="X16" i="5"/>
  <c r="W16" i="5"/>
  <c r="V16" i="5"/>
  <c r="U16" i="5"/>
  <c r="T16" i="5"/>
  <c r="S16" i="5"/>
  <c r="R16" i="5"/>
  <c r="Q16" i="5"/>
  <c r="P16" i="5"/>
  <c r="X15" i="5"/>
  <c r="W15" i="5"/>
  <c r="V15" i="5"/>
  <c r="U15" i="5"/>
  <c r="T15" i="5"/>
  <c r="S15" i="5"/>
  <c r="R15" i="5"/>
  <c r="Q15" i="5"/>
  <c r="P15" i="5"/>
  <c r="X14" i="5"/>
  <c r="W14" i="5"/>
  <c r="V14" i="5"/>
  <c r="U14" i="5"/>
  <c r="T14" i="5"/>
  <c r="S14" i="5"/>
  <c r="R14" i="5"/>
  <c r="Q14" i="5"/>
  <c r="P14" i="5"/>
  <c r="X13" i="5"/>
  <c r="W13" i="5"/>
  <c r="V13" i="5"/>
  <c r="U13" i="5"/>
  <c r="T13" i="5"/>
  <c r="S13" i="5"/>
  <c r="R13" i="5"/>
  <c r="Q13" i="5"/>
  <c r="P13" i="5"/>
  <c r="X12" i="5"/>
  <c r="W12" i="5"/>
  <c r="V12" i="5"/>
  <c r="U12" i="5"/>
  <c r="T12" i="5"/>
  <c r="S12" i="5"/>
  <c r="R12" i="5"/>
  <c r="Q12" i="5"/>
  <c r="P12" i="5"/>
  <c r="X11" i="5"/>
  <c r="W11" i="5"/>
  <c r="V11" i="5"/>
  <c r="U11" i="5"/>
  <c r="T11" i="5"/>
  <c r="S11" i="5"/>
  <c r="R11" i="5"/>
  <c r="Q11" i="5"/>
  <c r="P11" i="5"/>
  <c r="X10" i="5"/>
  <c r="W10" i="5"/>
  <c r="V10" i="5"/>
  <c r="U10" i="5"/>
  <c r="T10" i="5"/>
  <c r="S10" i="5"/>
  <c r="R10" i="5"/>
  <c r="Q10" i="5"/>
  <c r="P10" i="5"/>
  <c r="X9" i="5"/>
  <c r="W9" i="5"/>
  <c r="V9" i="5"/>
  <c r="U9" i="5"/>
  <c r="T9" i="5"/>
  <c r="S9" i="5"/>
  <c r="R9" i="5"/>
  <c r="Q9" i="5"/>
  <c r="P9" i="5"/>
  <c r="X8" i="5"/>
  <c r="W8" i="5"/>
  <c r="V8" i="5"/>
  <c r="U8" i="5"/>
  <c r="T8" i="5"/>
  <c r="S8" i="5"/>
  <c r="R8" i="5"/>
  <c r="Q8" i="5"/>
  <c r="P8" i="5"/>
  <c r="X7" i="5"/>
  <c r="W7" i="5"/>
  <c r="V7" i="5"/>
  <c r="U7" i="5"/>
  <c r="T7" i="5"/>
  <c r="S7" i="5"/>
  <c r="R7" i="5"/>
  <c r="Q7" i="5"/>
  <c r="P7" i="5"/>
  <c r="X6" i="5"/>
  <c r="W6" i="5"/>
  <c r="V6" i="5"/>
  <c r="U6" i="5"/>
  <c r="T6" i="5"/>
  <c r="S6" i="5"/>
  <c r="R6" i="5"/>
  <c r="Q6" i="5"/>
  <c r="P6" i="5"/>
  <c r="E51" i="24"/>
  <c r="D51" i="24"/>
  <c r="C51" i="24"/>
  <c r="B51" i="24"/>
  <c r="A51" i="24"/>
  <c r="E50" i="24"/>
  <c r="D50" i="24"/>
  <c r="C50" i="24"/>
  <c r="B50" i="24"/>
  <c r="A50" i="24"/>
  <c r="E49" i="24"/>
  <c r="D49" i="24"/>
  <c r="C49" i="24"/>
  <c r="B49" i="24"/>
  <c r="A49" i="24"/>
  <c r="E48" i="24"/>
  <c r="D48" i="24"/>
  <c r="C48" i="24"/>
  <c r="B48" i="24"/>
  <c r="A48" i="24"/>
  <c r="E47" i="24"/>
  <c r="D47" i="24"/>
  <c r="C47" i="24"/>
  <c r="B47" i="24"/>
  <c r="A47" i="24"/>
  <c r="E46" i="24"/>
  <c r="D46" i="24"/>
  <c r="C46" i="24"/>
  <c r="B46" i="24"/>
  <c r="A46" i="24"/>
  <c r="E45" i="24"/>
  <c r="D45" i="24"/>
  <c r="C45" i="24"/>
  <c r="B45" i="24"/>
  <c r="A45" i="24"/>
  <c r="E44" i="24"/>
  <c r="D44" i="24"/>
  <c r="C44" i="24"/>
  <c r="B44" i="24"/>
  <c r="A44" i="24"/>
  <c r="E43" i="24"/>
  <c r="D43" i="24"/>
  <c r="C43" i="24"/>
  <c r="B43" i="24"/>
  <c r="A43" i="24"/>
  <c r="E42" i="24"/>
  <c r="D42" i="24"/>
  <c r="C42" i="24"/>
  <c r="B42" i="24"/>
  <c r="A42" i="24"/>
  <c r="E41" i="24"/>
  <c r="D41" i="24"/>
  <c r="C41" i="24"/>
  <c r="B41" i="24"/>
  <c r="A41" i="24"/>
  <c r="E40" i="24"/>
  <c r="D40" i="24"/>
  <c r="C40" i="24"/>
  <c r="B40" i="24"/>
  <c r="A40" i="24"/>
  <c r="E39" i="24"/>
  <c r="D39" i="24"/>
  <c r="C39" i="24"/>
  <c r="B39" i="24"/>
  <c r="A39" i="24"/>
  <c r="E38" i="24"/>
  <c r="D38" i="24"/>
  <c r="C38" i="24"/>
  <c r="B38" i="24"/>
  <c r="A38" i="24"/>
  <c r="E37" i="24"/>
  <c r="D37" i="24"/>
  <c r="C37" i="24"/>
  <c r="B37" i="24"/>
  <c r="A37" i="24"/>
  <c r="E36" i="24"/>
  <c r="D36" i="24"/>
  <c r="C36" i="24"/>
  <c r="B36" i="24"/>
  <c r="A36" i="24"/>
  <c r="E35" i="24"/>
  <c r="D35" i="24"/>
  <c r="C35" i="24"/>
  <c r="B35" i="24"/>
  <c r="A35" i="24"/>
  <c r="E34" i="24"/>
  <c r="D34" i="24"/>
  <c r="C34" i="24"/>
  <c r="B34" i="24"/>
  <c r="A34" i="24"/>
  <c r="E33" i="24"/>
  <c r="D33" i="24"/>
  <c r="C33" i="24"/>
  <c r="B33" i="24"/>
  <c r="A33" i="24"/>
  <c r="E32" i="24"/>
  <c r="D32" i="24"/>
  <c r="C32" i="24"/>
  <c r="B32" i="24"/>
  <c r="A32" i="24"/>
  <c r="E31" i="24"/>
  <c r="D31" i="24"/>
  <c r="C31" i="24"/>
  <c r="B31" i="24"/>
  <c r="A31" i="24"/>
  <c r="E30" i="24"/>
  <c r="D30" i="24"/>
  <c r="C30" i="24"/>
  <c r="B30" i="24"/>
  <c r="A30" i="24"/>
  <c r="E29" i="24"/>
  <c r="D29" i="24"/>
  <c r="C29" i="24"/>
  <c r="B29" i="24"/>
  <c r="A29" i="24"/>
  <c r="E28" i="24"/>
  <c r="D28" i="24"/>
  <c r="C28" i="24"/>
  <c r="B28" i="24"/>
  <c r="A28" i="24"/>
  <c r="E27" i="24"/>
  <c r="D27" i="24"/>
  <c r="C27" i="24"/>
  <c r="B27" i="24"/>
  <c r="A27" i="24"/>
  <c r="E26" i="24"/>
  <c r="D26" i="24"/>
  <c r="C26" i="24"/>
  <c r="B26" i="24"/>
  <c r="A26" i="24"/>
  <c r="E25" i="24"/>
  <c r="D25" i="24"/>
  <c r="C25" i="24"/>
  <c r="B25" i="24"/>
  <c r="A25" i="24"/>
  <c r="E24" i="24"/>
  <c r="D24" i="24"/>
  <c r="C24" i="24"/>
  <c r="B24" i="24"/>
  <c r="A24" i="24"/>
  <c r="E23" i="24"/>
  <c r="D23" i="24"/>
  <c r="C23" i="24"/>
  <c r="B23" i="24"/>
  <c r="A23" i="24"/>
  <c r="E22" i="24"/>
  <c r="D22" i="24"/>
  <c r="C22" i="24"/>
  <c r="B22" i="24"/>
  <c r="A22" i="24"/>
  <c r="E21" i="24"/>
  <c r="D21" i="24"/>
  <c r="C21" i="24"/>
  <c r="B21" i="24"/>
  <c r="A21" i="24"/>
  <c r="E20" i="24"/>
  <c r="D20" i="24"/>
  <c r="C20" i="24"/>
  <c r="B20" i="24"/>
  <c r="A20" i="24"/>
  <c r="E19" i="24"/>
  <c r="D19" i="24"/>
  <c r="C19" i="24"/>
  <c r="B19" i="24"/>
  <c r="A19" i="24"/>
  <c r="E18" i="24"/>
  <c r="D18" i="24"/>
  <c r="C18" i="24"/>
  <c r="B18" i="24"/>
  <c r="A18" i="24"/>
  <c r="E17" i="24"/>
  <c r="D17" i="24"/>
  <c r="C17" i="24"/>
  <c r="B17" i="24"/>
  <c r="A17" i="24"/>
  <c r="E16" i="24"/>
  <c r="D16" i="24"/>
  <c r="C16" i="24"/>
  <c r="B16" i="24"/>
  <c r="A16" i="24"/>
  <c r="E15" i="24"/>
  <c r="D15" i="24"/>
  <c r="C15" i="24"/>
  <c r="B15" i="24"/>
  <c r="A15" i="24"/>
  <c r="E14" i="24"/>
  <c r="D14" i="24"/>
  <c r="C14" i="24"/>
  <c r="B14" i="24"/>
  <c r="A14" i="24"/>
  <c r="E13" i="24"/>
  <c r="D13" i="24"/>
  <c r="C13" i="24"/>
  <c r="B13" i="24"/>
  <c r="A13" i="24"/>
  <c r="E12" i="24"/>
  <c r="D12" i="24"/>
  <c r="C12" i="24"/>
  <c r="B12" i="24"/>
  <c r="A12" i="24"/>
  <c r="E11" i="24"/>
  <c r="D11" i="24"/>
  <c r="C11" i="24"/>
  <c r="B11" i="24"/>
  <c r="A11" i="24"/>
  <c r="E10" i="24"/>
  <c r="D10" i="24"/>
  <c r="C10" i="24"/>
  <c r="B10" i="24"/>
  <c r="A10" i="24"/>
  <c r="E9" i="24"/>
  <c r="D9" i="24"/>
  <c r="C9" i="24"/>
  <c r="B9" i="24"/>
  <c r="A9" i="24"/>
  <c r="E8" i="24"/>
  <c r="D8" i="24"/>
  <c r="C8" i="24"/>
  <c r="B8" i="24"/>
  <c r="A8" i="24"/>
  <c r="E7" i="24"/>
  <c r="D7" i="24"/>
  <c r="C7" i="24"/>
  <c r="B7" i="24"/>
  <c r="A7" i="24"/>
  <c r="E6" i="24"/>
  <c r="D6" i="24"/>
  <c r="C6" i="24"/>
  <c r="B6" i="24"/>
  <c r="A6" i="24"/>
  <c r="E5" i="24"/>
  <c r="D5" i="24"/>
  <c r="C5" i="24"/>
  <c r="B5" i="24"/>
  <c r="A5" i="24"/>
  <c r="E4" i="24"/>
  <c r="D4" i="24"/>
  <c r="C4" i="24"/>
  <c r="B4" i="24"/>
  <c r="A4" i="24"/>
  <c r="E3" i="24"/>
  <c r="D3" i="24"/>
  <c r="C3" i="24"/>
  <c r="B3" i="24"/>
  <c r="A3" i="24"/>
  <c r="E51" i="25"/>
  <c r="D51" i="25"/>
  <c r="C51" i="25"/>
  <c r="B51" i="25"/>
  <c r="A51" i="25"/>
  <c r="E50" i="25"/>
  <c r="D50" i="25"/>
  <c r="C50" i="25"/>
  <c r="B50" i="25"/>
  <c r="A50" i="25"/>
  <c r="E49" i="25"/>
  <c r="D49" i="25"/>
  <c r="C49" i="25"/>
  <c r="B49" i="25"/>
  <c r="A49" i="25"/>
  <c r="E48" i="25"/>
  <c r="D48" i="25"/>
  <c r="C48" i="25"/>
  <c r="B48" i="25"/>
  <c r="A48" i="25"/>
  <c r="E47" i="25"/>
  <c r="D47" i="25"/>
  <c r="C47" i="25"/>
  <c r="B47" i="25"/>
  <c r="A47" i="25"/>
  <c r="E46" i="25"/>
  <c r="D46" i="25"/>
  <c r="C46" i="25"/>
  <c r="B46" i="25"/>
  <c r="A46" i="25"/>
  <c r="E45" i="25"/>
  <c r="D45" i="25"/>
  <c r="C45" i="25"/>
  <c r="B45" i="25"/>
  <c r="A45" i="25"/>
  <c r="E44" i="25"/>
  <c r="D44" i="25"/>
  <c r="C44" i="25"/>
  <c r="B44" i="25"/>
  <c r="A44" i="25"/>
  <c r="E43" i="25"/>
  <c r="D43" i="25"/>
  <c r="C43" i="25"/>
  <c r="B43" i="25"/>
  <c r="A43" i="25"/>
  <c r="E42" i="25"/>
  <c r="D42" i="25"/>
  <c r="C42" i="25"/>
  <c r="B42" i="25"/>
  <c r="A42" i="25"/>
  <c r="E41" i="25"/>
  <c r="D41" i="25"/>
  <c r="C41" i="25"/>
  <c r="B41" i="25"/>
  <c r="A41" i="25"/>
  <c r="E40" i="25"/>
  <c r="D40" i="25"/>
  <c r="C40" i="25"/>
  <c r="B40" i="25"/>
  <c r="A40" i="25"/>
  <c r="E39" i="25"/>
  <c r="D39" i="25"/>
  <c r="C39" i="25"/>
  <c r="B39" i="25"/>
  <c r="A39" i="25"/>
  <c r="E38" i="25"/>
  <c r="D38" i="25"/>
  <c r="C38" i="25"/>
  <c r="B38" i="25"/>
  <c r="A38" i="25"/>
  <c r="E37" i="25"/>
  <c r="D37" i="25"/>
  <c r="C37" i="25"/>
  <c r="B37" i="25"/>
  <c r="A37" i="25"/>
  <c r="E36" i="25"/>
  <c r="D36" i="25"/>
  <c r="C36" i="25"/>
  <c r="B36" i="25"/>
  <c r="A36" i="25"/>
  <c r="E35" i="25"/>
  <c r="D35" i="25"/>
  <c r="C35" i="25"/>
  <c r="B35" i="25"/>
  <c r="A35" i="25"/>
  <c r="E34" i="25"/>
  <c r="D34" i="25"/>
  <c r="C34" i="25"/>
  <c r="B34" i="25"/>
  <c r="A34" i="25"/>
  <c r="E33" i="25"/>
  <c r="D33" i="25"/>
  <c r="C33" i="25"/>
  <c r="B33" i="25"/>
  <c r="A33" i="25"/>
  <c r="E32" i="25"/>
  <c r="D32" i="25"/>
  <c r="C32" i="25"/>
  <c r="B32" i="25"/>
  <c r="A32" i="25"/>
  <c r="E31" i="25"/>
  <c r="D31" i="25"/>
  <c r="C31" i="25"/>
  <c r="B31" i="25"/>
  <c r="A31" i="25"/>
  <c r="E30" i="25"/>
  <c r="D30" i="25"/>
  <c r="C30" i="25"/>
  <c r="B30" i="25"/>
  <c r="A30" i="25"/>
  <c r="E29" i="25"/>
  <c r="D29" i="25"/>
  <c r="C29" i="25"/>
  <c r="B29" i="25"/>
  <c r="A29" i="25"/>
  <c r="E28" i="25"/>
  <c r="D28" i="25"/>
  <c r="C28" i="25"/>
  <c r="B28" i="25"/>
  <c r="A28" i="25"/>
  <c r="E27" i="25"/>
  <c r="D27" i="25"/>
  <c r="C27" i="25"/>
  <c r="B27" i="25"/>
  <c r="A27" i="25"/>
  <c r="E26" i="25"/>
  <c r="D26" i="25"/>
  <c r="C26" i="25"/>
  <c r="B26" i="25"/>
  <c r="A26" i="25"/>
  <c r="E25" i="25"/>
  <c r="D25" i="25"/>
  <c r="C25" i="25"/>
  <c r="B25" i="25"/>
  <c r="A25" i="25"/>
  <c r="E24" i="25"/>
  <c r="D24" i="25"/>
  <c r="C24" i="25"/>
  <c r="B24" i="25"/>
  <c r="A24" i="25"/>
  <c r="E23" i="25"/>
  <c r="D23" i="25"/>
  <c r="C23" i="25"/>
  <c r="B23" i="25"/>
  <c r="A23" i="25"/>
  <c r="E22" i="25"/>
  <c r="D22" i="25"/>
  <c r="C22" i="25"/>
  <c r="B22" i="25"/>
  <c r="A22" i="25"/>
  <c r="E21" i="25"/>
  <c r="D21" i="25"/>
  <c r="C21" i="25"/>
  <c r="B21" i="25"/>
  <c r="A21" i="25"/>
  <c r="E20" i="25"/>
  <c r="D20" i="25"/>
  <c r="C20" i="25"/>
  <c r="B20" i="25"/>
  <c r="A20" i="25"/>
  <c r="E19" i="25"/>
  <c r="D19" i="25"/>
  <c r="C19" i="25"/>
  <c r="B19" i="25"/>
  <c r="A19" i="25"/>
  <c r="E18" i="25"/>
  <c r="D18" i="25"/>
  <c r="C18" i="25"/>
  <c r="B18" i="25"/>
  <c r="A18" i="25"/>
  <c r="E17" i="25"/>
  <c r="D17" i="25"/>
  <c r="C17" i="25"/>
  <c r="B17" i="25"/>
  <c r="A17" i="25"/>
  <c r="E16" i="25"/>
  <c r="D16" i="25"/>
  <c r="C16" i="25"/>
  <c r="B16" i="25"/>
  <c r="A16" i="25"/>
  <c r="E15" i="25"/>
  <c r="D15" i="25"/>
  <c r="C15" i="25"/>
  <c r="B15" i="25"/>
  <c r="A15" i="25"/>
  <c r="E14" i="25"/>
  <c r="D14" i="25"/>
  <c r="C14" i="25"/>
  <c r="B14" i="25"/>
  <c r="A14" i="25"/>
  <c r="E13" i="25"/>
  <c r="D13" i="25"/>
  <c r="C13" i="25"/>
  <c r="B13" i="25"/>
  <c r="A13" i="25"/>
  <c r="E12" i="25"/>
  <c r="D12" i="25"/>
  <c r="C12" i="25"/>
  <c r="B12" i="25"/>
  <c r="A12" i="25"/>
  <c r="E11" i="25"/>
  <c r="D11" i="25"/>
  <c r="C11" i="25"/>
  <c r="B11" i="25"/>
  <c r="A11" i="25"/>
  <c r="E10" i="25"/>
  <c r="D10" i="25"/>
  <c r="C10" i="25"/>
  <c r="B10" i="25"/>
  <c r="A10" i="25"/>
  <c r="E9" i="25"/>
  <c r="D9" i="25"/>
  <c r="C9" i="25"/>
  <c r="B9" i="25"/>
  <c r="A9" i="25"/>
  <c r="E8" i="25"/>
  <c r="D8" i="25"/>
  <c r="C8" i="25"/>
  <c r="B8" i="25"/>
  <c r="A8" i="25"/>
  <c r="E7" i="25"/>
  <c r="D7" i="25"/>
  <c r="C7" i="25"/>
  <c r="B7" i="25"/>
  <c r="A7" i="25"/>
  <c r="E6" i="25"/>
  <c r="D6" i="25"/>
  <c r="C6" i="25"/>
  <c r="B6" i="25"/>
  <c r="A6" i="25"/>
  <c r="E5" i="25"/>
  <c r="D5" i="25"/>
  <c r="C5" i="25"/>
  <c r="B5" i="25"/>
  <c r="A5" i="25"/>
  <c r="E4" i="25"/>
  <c r="D4" i="25"/>
  <c r="C4" i="25"/>
  <c r="B4" i="25"/>
  <c r="A4" i="25"/>
  <c r="E3" i="25"/>
  <c r="D3" i="25"/>
  <c r="C3" i="25"/>
  <c r="B3" i="25"/>
  <c r="A3" i="25"/>
  <c r="E51" i="23"/>
  <c r="D51" i="23"/>
  <c r="C51" i="23"/>
  <c r="B51" i="23"/>
  <c r="A51" i="23"/>
  <c r="E50" i="23"/>
  <c r="D50" i="23"/>
  <c r="C50" i="23"/>
  <c r="B50" i="23"/>
  <c r="A50" i="23"/>
  <c r="E49" i="23"/>
  <c r="D49" i="23"/>
  <c r="C49" i="23"/>
  <c r="B49" i="23"/>
  <c r="A49" i="23"/>
  <c r="E48" i="23"/>
  <c r="D48" i="23"/>
  <c r="C48" i="23"/>
  <c r="B48" i="23"/>
  <c r="A48" i="23"/>
  <c r="E47" i="23"/>
  <c r="D47" i="23"/>
  <c r="C47" i="23"/>
  <c r="B47" i="23"/>
  <c r="A47" i="23"/>
  <c r="E46" i="23"/>
  <c r="D46" i="23"/>
  <c r="C46" i="23"/>
  <c r="B46" i="23"/>
  <c r="A46" i="23"/>
  <c r="E45" i="23"/>
  <c r="D45" i="23"/>
  <c r="C45" i="23"/>
  <c r="B45" i="23"/>
  <c r="A45" i="23"/>
  <c r="E44" i="23"/>
  <c r="D44" i="23"/>
  <c r="C44" i="23"/>
  <c r="B44" i="23"/>
  <c r="A44" i="23"/>
  <c r="E43" i="23"/>
  <c r="D43" i="23"/>
  <c r="C43" i="23"/>
  <c r="B43" i="23"/>
  <c r="A43" i="23"/>
  <c r="E42" i="23"/>
  <c r="D42" i="23"/>
  <c r="C42" i="23"/>
  <c r="B42" i="23"/>
  <c r="A42" i="23"/>
  <c r="E41" i="23"/>
  <c r="D41" i="23"/>
  <c r="C41" i="23"/>
  <c r="B41" i="23"/>
  <c r="A41" i="23"/>
  <c r="E40" i="23"/>
  <c r="D40" i="23"/>
  <c r="C40" i="23"/>
  <c r="B40" i="23"/>
  <c r="A40" i="23"/>
  <c r="E39" i="23"/>
  <c r="D39" i="23"/>
  <c r="C39" i="23"/>
  <c r="B39" i="23"/>
  <c r="A39" i="23"/>
  <c r="E38" i="23"/>
  <c r="D38" i="23"/>
  <c r="C38" i="23"/>
  <c r="B38" i="23"/>
  <c r="A38" i="23"/>
  <c r="E37" i="23"/>
  <c r="D37" i="23"/>
  <c r="C37" i="23"/>
  <c r="B37" i="23"/>
  <c r="A37" i="23"/>
  <c r="E36" i="23"/>
  <c r="D36" i="23"/>
  <c r="C36" i="23"/>
  <c r="B36" i="23"/>
  <c r="A36" i="23"/>
  <c r="E35" i="23"/>
  <c r="D35" i="23"/>
  <c r="C35" i="23"/>
  <c r="B35" i="23"/>
  <c r="A35" i="23"/>
  <c r="E34" i="23"/>
  <c r="D34" i="23"/>
  <c r="C34" i="23"/>
  <c r="B34" i="23"/>
  <c r="A34" i="23"/>
  <c r="E33" i="23"/>
  <c r="D33" i="23"/>
  <c r="C33" i="23"/>
  <c r="B33" i="23"/>
  <c r="A33" i="23"/>
  <c r="E32" i="23"/>
  <c r="D32" i="23"/>
  <c r="C32" i="23"/>
  <c r="B32" i="23"/>
  <c r="A32" i="23"/>
  <c r="E31" i="23"/>
  <c r="D31" i="23"/>
  <c r="C31" i="23"/>
  <c r="B31" i="23"/>
  <c r="A31" i="23"/>
  <c r="E30" i="23"/>
  <c r="D30" i="23"/>
  <c r="C30" i="23"/>
  <c r="B30" i="23"/>
  <c r="A30" i="23"/>
  <c r="E29" i="23"/>
  <c r="D29" i="23"/>
  <c r="C29" i="23"/>
  <c r="B29" i="23"/>
  <c r="A29" i="23"/>
  <c r="E28" i="23"/>
  <c r="D28" i="23"/>
  <c r="C28" i="23"/>
  <c r="B28" i="23"/>
  <c r="A28" i="23"/>
  <c r="E27" i="23"/>
  <c r="D27" i="23"/>
  <c r="C27" i="23"/>
  <c r="B27" i="23"/>
  <c r="A27" i="23"/>
  <c r="E26" i="23"/>
  <c r="D26" i="23"/>
  <c r="C26" i="23"/>
  <c r="B26" i="23"/>
  <c r="A26" i="23"/>
  <c r="E25" i="23"/>
  <c r="D25" i="23"/>
  <c r="C25" i="23"/>
  <c r="B25" i="23"/>
  <c r="A25" i="23"/>
  <c r="E24" i="23"/>
  <c r="D24" i="23"/>
  <c r="C24" i="23"/>
  <c r="B24" i="23"/>
  <c r="A24" i="23"/>
  <c r="E23" i="23"/>
  <c r="D23" i="23"/>
  <c r="C23" i="23"/>
  <c r="B23" i="23"/>
  <c r="A23" i="23"/>
  <c r="E22" i="23"/>
  <c r="D22" i="23"/>
  <c r="C22" i="23"/>
  <c r="B22" i="23"/>
  <c r="A22" i="23"/>
  <c r="E21" i="23"/>
  <c r="D21" i="23"/>
  <c r="C21" i="23"/>
  <c r="B21" i="23"/>
  <c r="A21" i="23"/>
  <c r="E20" i="23"/>
  <c r="D20" i="23"/>
  <c r="C20" i="23"/>
  <c r="B20" i="23"/>
  <c r="A20" i="23"/>
  <c r="E19" i="23"/>
  <c r="D19" i="23"/>
  <c r="C19" i="23"/>
  <c r="B19" i="23"/>
  <c r="A19" i="23"/>
  <c r="E18" i="23"/>
  <c r="D18" i="23"/>
  <c r="C18" i="23"/>
  <c r="B18" i="23"/>
  <c r="A18" i="23"/>
  <c r="E17" i="23"/>
  <c r="D17" i="23"/>
  <c r="C17" i="23"/>
  <c r="B17" i="23"/>
  <c r="A17" i="23"/>
  <c r="E16" i="23"/>
  <c r="D16" i="23"/>
  <c r="C16" i="23"/>
  <c r="B16" i="23"/>
  <c r="A16" i="23"/>
  <c r="E15" i="23"/>
  <c r="D15" i="23"/>
  <c r="C15" i="23"/>
  <c r="B15" i="23"/>
  <c r="A15" i="23"/>
  <c r="E14" i="23"/>
  <c r="D14" i="23"/>
  <c r="C14" i="23"/>
  <c r="B14" i="23"/>
  <c r="A14" i="23"/>
  <c r="E13" i="23"/>
  <c r="D13" i="23"/>
  <c r="C13" i="23"/>
  <c r="B13" i="23"/>
  <c r="A13" i="23"/>
  <c r="E12" i="23"/>
  <c r="D12" i="23"/>
  <c r="C12" i="23"/>
  <c r="B12" i="23"/>
  <c r="A12" i="23"/>
  <c r="E11" i="23"/>
  <c r="D11" i="23"/>
  <c r="C11" i="23"/>
  <c r="B11" i="23"/>
  <c r="A11" i="23"/>
  <c r="E10" i="23"/>
  <c r="D10" i="23"/>
  <c r="C10" i="23"/>
  <c r="B10" i="23"/>
  <c r="A10" i="23"/>
  <c r="E9" i="23"/>
  <c r="D9" i="23"/>
  <c r="C9" i="23"/>
  <c r="B9" i="23"/>
  <c r="A9" i="23"/>
  <c r="E8" i="23"/>
  <c r="D8" i="23"/>
  <c r="C8" i="23"/>
  <c r="B8" i="23"/>
  <c r="A8" i="23"/>
  <c r="E7" i="23"/>
  <c r="D7" i="23"/>
  <c r="C7" i="23"/>
  <c r="B7" i="23"/>
  <c r="A7" i="23"/>
  <c r="E6" i="23"/>
  <c r="D6" i="23"/>
  <c r="C6" i="23"/>
  <c r="B6" i="23"/>
  <c r="A6" i="23"/>
  <c r="E5" i="23"/>
  <c r="D5" i="23"/>
  <c r="C5" i="23"/>
  <c r="B5" i="23"/>
  <c r="A5" i="23"/>
  <c r="E4" i="23"/>
  <c r="D4" i="23"/>
  <c r="C4" i="23"/>
  <c r="B4" i="23"/>
  <c r="A4" i="23"/>
  <c r="E3" i="23"/>
  <c r="D3" i="23"/>
  <c r="C3" i="23"/>
  <c r="B3" i="23"/>
  <c r="A3" i="23"/>
  <c r="E51" i="26"/>
  <c r="D51" i="26"/>
  <c r="C51" i="26"/>
  <c r="B51" i="26"/>
  <c r="A51" i="26"/>
  <c r="E50" i="26"/>
  <c r="D50" i="26"/>
  <c r="C50" i="26"/>
  <c r="B50" i="26"/>
  <c r="A50" i="26"/>
  <c r="E49" i="26"/>
  <c r="D49" i="26"/>
  <c r="C49" i="26"/>
  <c r="B49" i="26"/>
  <c r="A49" i="26"/>
  <c r="E48" i="26"/>
  <c r="D48" i="26"/>
  <c r="C48" i="26"/>
  <c r="B48" i="26"/>
  <c r="A48" i="26"/>
  <c r="E47" i="26"/>
  <c r="D47" i="26"/>
  <c r="C47" i="26"/>
  <c r="B47" i="26"/>
  <c r="A47" i="26"/>
  <c r="E46" i="26"/>
  <c r="D46" i="26"/>
  <c r="C46" i="26"/>
  <c r="B46" i="26"/>
  <c r="A46" i="26"/>
  <c r="E45" i="26"/>
  <c r="D45" i="26"/>
  <c r="C45" i="26"/>
  <c r="B45" i="26"/>
  <c r="A45" i="26"/>
  <c r="E44" i="26"/>
  <c r="D44" i="26"/>
  <c r="C44" i="26"/>
  <c r="B44" i="26"/>
  <c r="A44" i="26"/>
  <c r="E43" i="26"/>
  <c r="D43" i="26"/>
  <c r="C43" i="26"/>
  <c r="B43" i="26"/>
  <c r="A43" i="26"/>
  <c r="E42" i="26"/>
  <c r="D42" i="26"/>
  <c r="C42" i="26"/>
  <c r="B42" i="26"/>
  <c r="A42" i="26"/>
  <c r="E41" i="26"/>
  <c r="D41" i="26"/>
  <c r="C41" i="26"/>
  <c r="B41" i="26"/>
  <c r="A41" i="26"/>
  <c r="E40" i="26"/>
  <c r="D40" i="26"/>
  <c r="C40" i="26"/>
  <c r="B40" i="26"/>
  <c r="A40" i="26"/>
  <c r="E39" i="26"/>
  <c r="D39" i="26"/>
  <c r="C39" i="26"/>
  <c r="B39" i="26"/>
  <c r="A39" i="26"/>
  <c r="E38" i="26"/>
  <c r="D38" i="26"/>
  <c r="C38" i="26"/>
  <c r="B38" i="26"/>
  <c r="A38" i="26"/>
  <c r="E37" i="26"/>
  <c r="D37" i="26"/>
  <c r="C37" i="26"/>
  <c r="B37" i="26"/>
  <c r="A37" i="26"/>
  <c r="E36" i="26"/>
  <c r="D36" i="26"/>
  <c r="C36" i="26"/>
  <c r="B36" i="26"/>
  <c r="A36" i="26"/>
  <c r="E35" i="26"/>
  <c r="D35" i="26"/>
  <c r="C35" i="26"/>
  <c r="B35" i="26"/>
  <c r="A35" i="26"/>
  <c r="E34" i="26"/>
  <c r="D34" i="26"/>
  <c r="C34" i="26"/>
  <c r="B34" i="26"/>
  <c r="A34" i="26"/>
  <c r="E33" i="26"/>
  <c r="D33" i="26"/>
  <c r="C33" i="26"/>
  <c r="B33" i="26"/>
  <c r="A33" i="26"/>
  <c r="E32" i="26"/>
  <c r="D32" i="26"/>
  <c r="C32" i="26"/>
  <c r="B32" i="26"/>
  <c r="A32" i="26"/>
  <c r="E31" i="26"/>
  <c r="D31" i="26"/>
  <c r="C31" i="26"/>
  <c r="B31" i="26"/>
  <c r="A31" i="26"/>
  <c r="E30" i="26"/>
  <c r="D30" i="26"/>
  <c r="C30" i="26"/>
  <c r="B30" i="26"/>
  <c r="A30" i="26"/>
  <c r="E29" i="26"/>
  <c r="D29" i="26"/>
  <c r="C29" i="26"/>
  <c r="B29" i="26"/>
  <c r="A29" i="26"/>
  <c r="E28" i="26"/>
  <c r="D28" i="26"/>
  <c r="C28" i="26"/>
  <c r="B28" i="26"/>
  <c r="A28" i="26"/>
  <c r="E27" i="26"/>
  <c r="D27" i="26"/>
  <c r="C27" i="26"/>
  <c r="B27" i="26"/>
  <c r="A27" i="26"/>
  <c r="E26" i="26"/>
  <c r="D26" i="26"/>
  <c r="C26" i="26"/>
  <c r="B26" i="26"/>
  <c r="A26" i="26"/>
  <c r="E25" i="26"/>
  <c r="D25" i="26"/>
  <c r="C25" i="26"/>
  <c r="B25" i="26"/>
  <c r="A25" i="26"/>
  <c r="E24" i="26"/>
  <c r="D24" i="26"/>
  <c r="C24" i="26"/>
  <c r="B24" i="26"/>
  <c r="A24" i="26"/>
  <c r="E23" i="26"/>
  <c r="D23" i="26"/>
  <c r="C23" i="26"/>
  <c r="B23" i="26"/>
  <c r="A23" i="26"/>
  <c r="E22" i="26"/>
  <c r="D22" i="26"/>
  <c r="C22" i="26"/>
  <c r="B22" i="26"/>
  <c r="A22" i="26"/>
  <c r="E21" i="26"/>
  <c r="D21" i="26"/>
  <c r="C21" i="26"/>
  <c r="B21" i="26"/>
  <c r="A21" i="26"/>
  <c r="E20" i="26"/>
  <c r="D20" i="26"/>
  <c r="C20" i="26"/>
  <c r="B20" i="26"/>
  <c r="A20" i="26"/>
  <c r="E19" i="26"/>
  <c r="D19" i="26"/>
  <c r="C19" i="26"/>
  <c r="B19" i="26"/>
  <c r="A19" i="26"/>
  <c r="E18" i="26"/>
  <c r="D18" i="26"/>
  <c r="C18" i="26"/>
  <c r="B18" i="26"/>
  <c r="A18" i="26"/>
  <c r="E17" i="26"/>
  <c r="D17" i="26"/>
  <c r="C17" i="26"/>
  <c r="B17" i="26"/>
  <c r="A17" i="26"/>
  <c r="E16" i="26"/>
  <c r="D16" i="26"/>
  <c r="C16" i="26"/>
  <c r="B16" i="26"/>
  <c r="A16" i="26"/>
  <c r="E15" i="26"/>
  <c r="D15" i="26"/>
  <c r="C15" i="26"/>
  <c r="B15" i="26"/>
  <c r="A15" i="26"/>
  <c r="E14" i="26"/>
  <c r="D14" i="26"/>
  <c r="C14" i="26"/>
  <c r="B14" i="26"/>
  <c r="A14" i="26"/>
  <c r="E13" i="26"/>
  <c r="D13" i="26"/>
  <c r="C13" i="26"/>
  <c r="B13" i="26"/>
  <c r="A13" i="26"/>
  <c r="E12" i="26"/>
  <c r="D12" i="26"/>
  <c r="C12" i="26"/>
  <c r="B12" i="26"/>
  <c r="A12" i="26"/>
  <c r="E11" i="26"/>
  <c r="D11" i="26"/>
  <c r="C11" i="26"/>
  <c r="B11" i="26"/>
  <c r="A11" i="26"/>
  <c r="E10" i="26"/>
  <c r="D10" i="26"/>
  <c r="C10" i="26"/>
  <c r="B10" i="26"/>
  <c r="A10" i="26"/>
  <c r="E9" i="26"/>
  <c r="D9" i="26"/>
  <c r="C9" i="26"/>
  <c r="B9" i="26"/>
  <c r="A9" i="26"/>
  <c r="E8" i="26"/>
  <c r="D8" i="26"/>
  <c r="C8" i="26"/>
  <c r="B8" i="26"/>
  <c r="A8" i="26"/>
  <c r="E7" i="26"/>
  <c r="D7" i="26"/>
  <c r="C7" i="26"/>
  <c r="B7" i="26"/>
  <c r="A7" i="26"/>
  <c r="E6" i="26"/>
  <c r="D6" i="26"/>
  <c r="C6" i="26"/>
  <c r="B6" i="26"/>
  <c r="A6" i="26"/>
  <c r="E5" i="26"/>
  <c r="D5" i="26"/>
  <c r="C5" i="26"/>
  <c r="B5" i="26"/>
  <c r="A5" i="26"/>
  <c r="E4" i="26"/>
  <c r="D4" i="26"/>
  <c r="C4" i="26"/>
  <c r="B4" i="26"/>
  <c r="A4" i="26"/>
  <c r="E3" i="26"/>
  <c r="D3" i="26"/>
  <c r="C3" i="26"/>
  <c r="B3" i="26"/>
  <c r="A3" i="26"/>
  <c r="E51" i="22"/>
  <c r="D51" i="22"/>
  <c r="C51" i="22"/>
  <c r="B51" i="22"/>
  <c r="A51" i="22"/>
  <c r="E50" i="22"/>
  <c r="D50" i="22"/>
  <c r="C50" i="22"/>
  <c r="B50" i="22"/>
  <c r="A50" i="22"/>
  <c r="E49" i="22"/>
  <c r="D49" i="22"/>
  <c r="C49" i="22"/>
  <c r="B49" i="22"/>
  <c r="A49" i="22"/>
  <c r="E48" i="22"/>
  <c r="D48" i="22"/>
  <c r="C48" i="22"/>
  <c r="B48" i="22"/>
  <c r="A48" i="22"/>
  <c r="E47" i="22"/>
  <c r="D47" i="22"/>
  <c r="C47" i="22"/>
  <c r="B47" i="22"/>
  <c r="A47" i="22"/>
  <c r="E46" i="22"/>
  <c r="D46" i="22"/>
  <c r="C46" i="22"/>
  <c r="B46" i="22"/>
  <c r="A46" i="22"/>
  <c r="E45" i="22"/>
  <c r="D45" i="22"/>
  <c r="C45" i="22"/>
  <c r="B45" i="22"/>
  <c r="A45" i="22"/>
  <c r="E44" i="22"/>
  <c r="D44" i="22"/>
  <c r="C44" i="22"/>
  <c r="B44" i="22"/>
  <c r="A44" i="22"/>
  <c r="E43" i="22"/>
  <c r="D43" i="22"/>
  <c r="C43" i="22"/>
  <c r="B43" i="22"/>
  <c r="A43" i="22"/>
  <c r="E42" i="22"/>
  <c r="D42" i="22"/>
  <c r="C42" i="22"/>
  <c r="B42" i="22"/>
  <c r="A42" i="22"/>
  <c r="E41" i="22"/>
  <c r="D41" i="22"/>
  <c r="C41" i="22"/>
  <c r="B41" i="22"/>
  <c r="A41" i="22"/>
  <c r="E40" i="22"/>
  <c r="D40" i="22"/>
  <c r="C40" i="22"/>
  <c r="B40" i="22"/>
  <c r="A40" i="22"/>
  <c r="E39" i="22"/>
  <c r="D39" i="22"/>
  <c r="C39" i="22"/>
  <c r="B39" i="22"/>
  <c r="A39" i="22"/>
  <c r="E38" i="22"/>
  <c r="D38" i="22"/>
  <c r="C38" i="22"/>
  <c r="B38" i="22"/>
  <c r="A38" i="22"/>
  <c r="E37" i="22"/>
  <c r="D37" i="22"/>
  <c r="C37" i="22"/>
  <c r="B37" i="22"/>
  <c r="A37" i="22"/>
  <c r="E36" i="22"/>
  <c r="D36" i="22"/>
  <c r="C36" i="22"/>
  <c r="B36" i="22"/>
  <c r="A36" i="22"/>
  <c r="E35" i="22"/>
  <c r="D35" i="22"/>
  <c r="C35" i="22"/>
  <c r="B35" i="22"/>
  <c r="A35" i="22"/>
  <c r="E34" i="22"/>
  <c r="D34" i="22"/>
  <c r="C34" i="22"/>
  <c r="B34" i="22"/>
  <c r="A34" i="22"/>
  <c r="E33" i="22"/>
  <c r="D33" i="22"/>
  <c r="C33" i="22"/>
  <c r="B33" i="22"/>
  <c r="A33" i="22"/>
  <c r="E32" i="22"/>
  <c r="D32" i="22"/>
  <c r="C32" i="22"/>
  <c r="B32" i="22"/>
  <c r="A32" i="22"/>
  <c r="E31" i="22"/>
  <c r="D31" i="22"/>
  <c r="C31" i="22"/>
  <c r="B31" i="22"/>
  <c r="A31" i="22"/>
  <c r="E30" i="22"/>
  <c r="D30" i="22"/>
  <c r="C30" i="22"/>
  <c r="B30" i="22"/>
  <c r="A30" i="22"/>
  <c r="E29" i="22"/>
  <c r="D29" i="22"/>
  <c r="C29" i="22"/>
  <c r="B29" i="22"/>
  <c r="A29" i="22"/>
  <c r="E28" i="22"/>
  <c r="D28" i="22"/>
  <c r="C28" i="22"/>
  <c r="B28" i="22"/>
  <c r="A28" i="22"/>
  <c r="E27" i="22"/>
  <c r="D27" i="22"/>
  <c r="C27" i="22"/>
  <c r="B27" i="22"/>
  <c r="A27" i="22"/>
  <c r="E26" i="22"/>
  <c r="D26" i="22"/>
  <c r="C26" i="22"/>
  <c r="B26" i="22"/>
  <c r="A26" i="22"/>
  <c r="E25" i="22"/>
  <c r="D25" i="22"/>
  <c r="C25" i="22"/>
  <c r="B25" i="22"/>
  <c r="A25" i="22"/>
  <c r="E24" i="22"/>
  <c r="D24" i="22"/>
  <c r="C24" i="22"/>
  <c r="B24" i="22"/>
  <c r="A24" i="22"/>
  <c r="E23" i="22"/>
  <c r="D23" i="22"/>
  <c r="C23" i="22"/>
  <c r="B23" i="22"/>
  <c r="A23" i="22"/>
  <c r="E22" i="22"/>
  <c r="D22" i="22"/>
  <c r="C22" i="22"/>
  <c r="B22" i="22"/>
  <c r="A22" i="22"/>
  <c r="E21" i="22"/>
  <c r="D21" i="22"/>
  <c r="C21" i="22"/>
  <c r="B21" i="22"/>
  <c r="A21" i="22"/>
  <c r="E20" i="22"/>
  <c r="D20" i="22"/>
  <c r="C20" i="22"/>
  <c r="B20" i="22"/>
  <c r="A20" i="22"/>
  <c r="E19" i="22"/>
  <c r="D19" i="22"/>
  <c r="C19" i="22"/>
  <c r="B19" i="22"/>
  <c r="A19" i="22"/>
  <c r="E18" i="22"/>
  <c r="D18" i="22"/>
  <c r="C18" i="22"/>
  <c r="B18" i="22"/>
  <c r="A18" i="22"/>
  <c r="E17" i="22"/>
  <c r="D17" i="22"/>
  <c r="C17" i="22"/>
  <c r="B17" i="22"/>
  <c r="A17" i="22"/>
  <c r="E16" i="22"/>
  <c r="D16" i="22"/>
  <c r="C16" i="22"/>
  <c r="B16" i="22"/>
  <c r="A16" i="22"/>
  <c r="E15" i="22"/>
  <c r="D15" i="22"/>
  <c r="C15" i="22"/>
  <c r="B15" i="22"/>
  <c r="A15" i="22"/>
  <c r="E14" i="22"/>
  <c r="D14" i="22"/>
  <c r="C14" i="22"/>
  <c r="B14" i="22"/>
  <c r="A14" i="22"/>
  <c r="E13" i="22"/>
  <c r="D13" i="22"/>
  <c r="C13" i="22"/>
  <c r="B13" i="22"/>
  <c r="A13" i="22"/>
  <c r="E12" i="22"/>
  <c r="D12" i="22"/>
  <c r="C12" i="22"/>
  <c r="B12" i="22"/>
  <c r="A12" i="22"/>
  <c r="E11" i="22"/>
  <c r="D11" i="22"/>
  <c r="C11" i="22"/>
  <c r="B11" i="22"/>
  <c r="A11" i="22"/>
  <c r="E10" i="22"/>
  <c r="D10" i="22"/>
  <c r="C10" i="22"/>
  <c r="B10" i="22"/>
  <c r="A10" i="22"/>
  <c r="E9" i="22"/>
  <c r="D9" i="22"/>
  <c r="C9" i="22"/>
  <c r="B9" i="22"/>
  <c r="A9" i="22"/>
  <c r="E8" i="22"/>
  <c r="D8" i="22"/>
  <c r="C8" i="22"/>
  <c r="B8" i="22"/>
  <c r="A8" i="22"/>
  <c r="E7" i="22"/>
  <c r="D7" i="22"/>
  <c r="C7" i="22"/>
  <c r="B7" i="22"/>
  <c r="A7" i="22"/>
  <c r="E6" i="22"/>
  <c r="D6" i="22"/>
  <c r="C6" i="22"/>
  <c r="B6" i="22"/>
  <c r="A6" i="22"/>
  <c r="E5" i="22"/>
  <c r="D5" i="22"/>
  <c r="C5" i="22"/>
  <c r="B5" i="22"/>
  <c r="A5" i="22"/>
  <c r="E4" i="22"/>
  <c r="D4" i="22"/>
  <c r="C4" i="22"/>
  <c r="B4" i="22"/>
  <c r="A4" i="22"/>
  <c r="E3" i="22"/>
  <c r="D3" i="22"/>
  <c r="C3" i="22"/>
  <c r="B3" i="22"/>
  <c r="A3" i="22"/>
  <c r="E51" i="17"/>
  <c r="D51" i="17"/>
  <c r="C51" i="17"/>
  <c r="B51" i="17"/>
  <c r="A51" i="17"/>
  <c r="E50" i="17"/>
  <c r="D50" i="17"/>
  <c r="C50" i="17"/>
  <c r="B50" i="17"/>
  <c r="A50" i="17"/>
  <c r="E49" i="17"/>
  <c r="D49" i="17"/>
  <c r="C49" i="17"/>
  <c r="B49" i="17"/>
  <c r="A49" i="17"/>
  <c r="E48" i="17"/>
  <c r="D48" i="17"/>
  <c r="C48" i="17"/>
  <c r="B48" i="17"/>
  <c r="A48" i="17"/>
  <c r="E47" i="17"/>
  <c r="D47" i="17"/>
  <c r="C47" i="17"/>
  <c r="B47" i="17"/>
  <c r="A47" i="17"/>
  <c r="E46" i="17"/>
  <c r="D46" i="17"/>
  <c r="C46" i="17"/>
  <c r="B46" i="17"/>
  <c r="A46" i="17"/>
  <c r="E45" i="17"/>
  <c r="D45" i="17"/>
  <c r="C45" i="17"/>
  <c r="B45" i="17"/>
  <c r="A45" i="17"/>
  <c r="E44" i="17"/>
  <c r="D44" i="17"/>
  <c r="C44" i="17"/>
  <c r="B44" i="17"/>
  <c r="A44" i="17"/>
  <c r="E43" i="17"/>
  <c r="D43" i="17"/>
  <c r="C43" i="17"/>
  <c r="B43" i="17"/>
  <c r="A43" i="17"/>
  <c r="E42" i="17"/>
  <c r="D42" i="17"/>
  <c r="C42" i="17"/>
  <c r="B42" i="17"/>
  <c r="A42" i="17"/>
  <c r="E41" i="17"/>
  <c r="D41" i="17"/>
  <c r="C41" i="17"/>
  <c r="B41" i="17"/>
  <c r="A41" i="17"/>
  <c r="E40" i="17"/>
  <c r="D40" i="17"/>
  <c r="C40" i="17"/>
  <c r="B40" i="17"/>
  <c r="A40" i="17"/>
  <c r="E39" i="17"/>
  <c r="D39" i="17"/>
  <c r="C39" i="17"/>
  <c r="B39" i="17"/>
  <c r="A39" i="17"/>
  <c r="E38" i="17"/>
  <c r="D38" i="17"/>
  <c r="C38" i="17"/>
  <c r="B38" i="17"/>
  <c r="A38" i="17"/>
  <c r="E37" i="17"/>
  <c r="D37" i="17"/>
  <c r="C37" i="17"/>
  <c r="B37" i="17"/>
  <c r="A37" i="17"/>
  <c r="E36" i="17"/>
  <c r="D36" i="17"/>
  <c r="C36" i="17"/>
  <c r="B36" i="17"/>
  <c r="A36" i="17"/>
  <c r="E35" i="17"/>
  <c r="D35" i="17"/>
  <c r="C35" i="17"/>
  <c r="B35" i="17"/>
  <c r="A35" i="17"/>
  <c r="E34" i="17"/>
  <c r="D34" i="17"/>
  <c r="C34" i="17"/>
  <c r="B34" i="17"/>
  <c r="A34" i="17"/>
  <c r="E33" i="17"/>
  <c r="D33" i="17"/>
  <c r="C33" i="17"/>
  <c r="B33" i="17"/>
  <c r="A33" i="17"/>
  <c r="E32" i="17"/>
  <c r="D32" i="17"/>
  <c r="C32" i="17"/>
  <c r="B32" i="17"/>
  <c r="A32" i="17"/>
  <c r="E31" i="17"/>
  <c r="D31" i="17"/>
  <c r="C31" i="17"/>
  <c r="B31" i="17"/>
  <c r="A31" i="17"/>
  <c r="E30" i="17"/>
  <c r="D30" i="17"/>
  <c r="C30" i="17"/>
  <c r="B30" i="17"/>
  <c r="A30" i="17"/>
  <c r="E29" i="17"/>
  <c r="D29" i="17"/>
  <c r="C29" i="17"/>
  <c r="B29" i="17"/>
  <c r="A29" i="17"/>
  <c r="E28" i="17"/>
  <c r="D28" i="17"/>
  <c r="C28" i="17"/>
  <c r="B28" i="17"/>
  <c r="A28" i="17"/>
  <c r="E27" i="17"/>
  <c r="D27" i="17"/>
  <c r="C27" i="17"/>
  <c r="B27" i="17"/>
  <c r="A27" i="17"/>
  <c r="E26" i="17"/>
  <c r="D26" i="17"/>
  <c r="C26" i="17"/>
  <c r="B26" i="17"/>
  <c r="A26" i="17"/>
  <c r="E25" i="17"/>
  <c r="D25" i="17"/>
  <c r="C25" i="17"/>
  <c r="B25" i="17"/>
  <c r="A25" i="17"/>
  <c r="E24" i="17"/>
  <c r="D24" i="17"/>
  <c r="C24" i="17"/>
  <c r="B24" i="17"/>
  <c r="A24" i="17"/>
  <c r="E23" i="17"/>
  <c r="D23" i="17"/>
  <c r="C23" i="17"/>
  <c r="B23" i="17"/>
  <c r="A23" i="17"/>
  <c r="E22" i="17"/>
  <c r="D22" i="17"/>
  <c r="C22" i="17"/>
  <c r="B22" i="17"/>
  <c r="A22" i="17"/>
  <c r="E21" i="17"/>
  <c r="D21" i="17"/>
  <c r="C21" i="17"/>
  <c r="B21" i="17"/>
  <c r="A21" i="17"/>
  <c r="E20" i="17"/>
  <c r="D20" i="17"/>
  <c r="C20" i="17"/>
  <c r="B20" i="17"/>
  <c r="A20" i="17"/>
  <c r="E19" i="17"/>
  <c r="D19" i="17"/>
  <c r="C19" i="17"/>
  <c r="B19" i="17"/>
  <c r="A19" i="17"/>
  <c r="E18" i="17"/>
  <c r="D18" i="17"/>
  <c r="C18" i="17"/>
  <c r="B18" i="17"/>
  <c r="A18" i="17"/>
  <c r="E17" i="17"/>
  <c r="D17" i="17"/>
  <c r="C17" i="17"/>
  <c r="B17" i="17"/>
  <c r="A17" i="17"/>
  <c r="E16" i="17"/>
  <c r="D16" i="17"/>
  <c r="C16" i="17"/>
  <c r="B16" i="17"/>
  <c r="A16" i="17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51" i="19"/>
  <c r="D51" i="19"/>
  <c r="C51" i="19"/>
  <c r="B51" i="19"/>
  <c r="A51" i="19"/>
  <c r="E50" i="19"/>
  <c r="D50" i="19"/>
  <c r="C50" i="19"/>
  <c r="B50" i="19"/>
  <c r="A50" i="19"/>
  <c r="E49" i="19"/>
  <c r="D49" i="19"/>
  <c r="C49" i="19"/>
  <c r="B49" i="19"/>
  <c r="A49" i="19"/>
  <c r="E48" i="19"/>
  <c r="D48" i="19"/>
  <c r="C48" i="19"/>
  <c r="B48" i="19"/>
  <c r="A48" i="19"/>
  <c r="E47" i="19"/>
  <c r="D47" i="19"/>
  <c r="C47" i="19"/>
  <c r="B47" i="19"/>
  <c r="A47" i="19"/>
  <c r="E46" i="19"/>
  <c r="D46" i="19"/>
  <c r="C46" i="19"/>
  <c r="B46" i="19"/>
  <c r="A46" i="19"/>
  <c r="E45" i="19"/>
  <c r="D45" i="19"/>
  <c r="C45" i="19"/>
  <c r="B45" i="19"/>
  <c r="A45" i="19"/>
  <c r="E44" i="19"/>
  <c r="D44" i="19"/>
  <c r="C44" i="19"/>
  <c r="B44" i="19"/>
  <c r="A44" i="19"/>
  <c r="E43" i="19"/>
  <c r="D43" i="19"/>
  <c r="C43" i="19"/>
  <c r="B43" i="19"/>
  <c r="A43" i="19"/>
  <c r="E42" i="19"/>
  <c r="D42" i="19"/>
  <c r="C42" i="19"/>
  <c r="B42" i="19"/>
  <c r="A42" i="19"/>
  <c r="E41" i="19"/>
  <c r="D41" i="19"/>
  <c r="C41" i="19"/>
  <c r="B41" i="19"/>
  <c r="A41" i="19"/>
  <c r="E40" i="19"/>
  <c r="D40" i="19"/>
  <c r="C40" i="19"/>
  <c r="B40" i="19"/>
  <c r="A40" i="19"/>
  <c r="E39" i="19"/>
  <c r="D39" i="19"/>
  <c r="C39" i="19"/>
  <c r="B39" i="19"/>
  <c r="A39" i="19"/>
  <c r="E38" i="19"/>
  <c r="D38" i="19"/>
  <c r="C38" i="19"/>
  <c r="B38" i="19"/>
  <c r="A38" i="19"/>
  <c r="E37" i="19"/>
  <c r="D37" i="19"/>
  <c r="C37" i="19"/>
  <c r="B37" i="19"/>
  <c r="A37" i="19"/>
  <c r="E36" i="19"/>
  <c r="D36" i="19"/>
  <c r="C36" i="19"/>
  <c r="B36" i="19"/>
  <c r="A36" i="19"/>
  <c r="E35" i="19"/>
  <c r="D35" i="19"/>
  <c r="C35" i="19"/>
  <c r="B35" i="19"/>
  <c r="A35" i="19"/>
  <c r="E34" i="19"/>
  <c r="D34" i="19"/>
  <c r="C34" i="19"/>
  <c r="B34" i="19"/>
  <c r="A34" i="19"/>
  <c r="E33" i="19"/>
  <c r="D33" i="19"/>
  <c r="C33" i="19"/>
  <c r="B33" i="19"/>
  <c r="A33" i="19"/>
  <c r="E32" i="19"/>
  <c r="D32" i="19"/>
  <c r="C32" i="19"/>
  <c r="B32" i="19"/>
  <c r="A32" i="19"/>
  <c r="E31" i="19"/>
  <c r="D31" i="19"/>
  <c r="C31" i="19"/>
  <c r="B31" i="19"/>
  <c r="A31" i="19"/>
  <c r="E30" i="19"/>
  <c r="D30" i="19"/>
  <c r="C30" i="19"/>
  <c r="B30" i="19"/>
  <c r="A30" i="19"/>
  <c r="E29" i="19"/>
  <c r="D29" i="19"/>
  <c r="C29" i="19"/>
  <c r="B29" i="19"/>
  <c r="A29" i="19"/>
  <c r="E28" i="19"/>
  <c r="D28" i="19"/>
  <c r="C28" i="19"/>
  <c r="B28" i="19"/>
  <c r="A28" i="19"/>
  <c r="E27" i="19"/>
  <c r="D27" i="19"/>
  <c r="C27" i="19"/>
  <c r="B27" i="19"/>
  <c r="A27" i="19"/>
  <c r="E26" i="19"/>
  <c r="D26" i="19"/>
  <c r="C26" i="19"/>
  <c r="B26" i="19"/>
  <c r="A26" i="19"/>
  <c r="E25" i="19"/>
  <c r="D25" i="19"/>
  <c r="C25" i="19"/>
  <c r="B25" i="19"/>
  <c r="A25" i="19"/>
  <c r="E24" i="19"/>
  <c r="D24" i="19"/>
  <c r="C24" i="19"/>
  <c r="B24" i="19"/>
  <c r="A24" i="19"/>
  <c r="E23" i="19"/>
  <c r="D23" i="19"/>
  <c r="C23" i="19"/>
  <c r="B23" i="19"/>
  <c r="A23" i="19"/>
  <c r="E22" i="19"/>
  <c r="D22" i="19"/>
  <c r="C22" i="19"/>
  <c r="B22" i="19"/>
  <c r="A22" i="19"/>
  <c r="E21" i="19"/>
  <c r="D21" i="19"/>
  <c r="C21" i="19"/>
  <c r="B21" i="19"/>
  <c r="A21" i="19"/>
  <c r="E20" i="19"/>
  <c r="D20" i="19"/>
  <c r="C20" i="19"/>
  <c r="B20" i="19"/>
  <c r="A20" i="19"/>
  <c r="E19" i="19"/>
  <c r="D19" i="19"/>
  <c r="C19" i="19"/>
  <c r="B19" i="19"/>
  <c r="A19" i="19"/>
  <c r="E18" i="19"/>
  <c r="D18" i="19"/>
  <c r="C18" i="19"/>
  <c r="B18" i="19"/>
  <c r="A18" i="19"/>
  <c r="E17" i="19"/>
  <c r="D17" i="19"/>
  <c r="C17" i="19"/>
  <c r="B17" i="19"/>
  <c r="A17" i="19"/>
  <c r="E16" i="19"/>
  <c r="D16" i="19"/>
  <c r="C16" i="19"/>
  <c r="B16" i="19"/>
  <c r="A16" i="19"/>
  <c r="E15" i="19"/>
  <c r="D15" i="19"/>
  <c r="C15" i="19"/>
  <c r="B15" i="19"/>
  <c r="A15" i="19"/>
  <c r="E14" i="19"/>
  <c r="D14" i="19"/>
  <c r="C14" i="19"/>
  <c r="B14" i="19"/>
  <c r="A14" i="19"/>
  <c r="E13" i="19"/>
  <c r="D13" i="19"/>
  <c r="C13" i="19"/>
  <c r="B13" i="19"/>
  <c r="A13" i="19"/>
  <c r="E12" i="19"/>
  <c r="D12" i="19"/>
  <c r="C12" i="19"/>
  <c r="B12" i="19"/>
  <c r="A12" i="19"/>
  <c r="E11" i="19"/>
  <c r="D11" i="19"/>
  <c r="C11" i="19"/>
  <c r="B11" i="19"/>
  <c r="A11" i="19"/>
  <c r="E10" i="19"/>
  <c r="D10" i="19"/>
  <c r="C10" i="19"/>
  <c r="B10" i="19"/>
  <c r="A10" i="19"/>
  <c r="E9" i="19"/>
  <c r="D9" i="19"/>
  <c r="C9" i="19"/>
  <c r="B9" i="19"/>
  <c r="A9" i="19"/>
  <c r="E8" i="19"/>
  <c r="D8" i="19"/>
  <c r="C8" i="19"/>
  <c r="B8" i="19"/>
  <c r="A8" i="19"/>
  <c r="E7" i="19"/>
  <c r="D7" i="19"/>
  <c r="C7" i="19"/>
  <c r="B7" i="19"/>
  <c r="A7" i="19"/>
  <c r="E6" i="19"/>
  <c r="D6" i="19"/>
  <c r="C6" i="19"/>
  <c r="B6" i="19"/>
  <c r="A6" i="19"/>
  <c r="E5" i="19"/>
  <c r="D5" i="19"/>
  <c r="C5" i="19"/>
  <c r="B5" i="19"/>
  <c r="A5" i="19"/>
  <c r="E4" i="19"/>
  <c r="D4" i="19"/>
  <c r="C4" i="19"/>
  <c r="B4" i="19"/>
  <c r="A4" i="19"/>
  <c r="E3" i="19"/>
  <c r="D3" i="19"/>
  <c r="C3" i="19"/>
  <c r="B3" i="19"/>
  <c r="A3" i="19"/>
  <c r="E51" i="20"/>
  <c r="D51" i="20"/>
  <c r="C51" i="20"/>
  <c r="B51" i="20"/>
  <c r="A51" i="20"/>
  <c r="E50" i="20"/>
  <c r="D50" i="20"/>
  <c r="C50" i="20"/>
  <c r="B50" i="20"/>
  <c r="A50" i="20"/>
  <c r="E49" i="20"/>
  <c r="D49" i="20"/>
  <c r="C49" i="20"/>
  <c r="B49" i="20"/>
  <c r="A49" i="20"/>
  <c r="E48" i="20"/>
  <c r="D48" i="20"/>
  <c r="C48" i="20"/>
  <c r="B48" i="20"/>
  <c r="A48" i="20"/>
  <c r="E47" i="20"/>
  <c r="D47" i="20"/>
  <c r="C47" i="20"/>
  <c r="B47" i="20"/>
  <c r="A47" i="20"/>
  <c r="E46" i="20"/>
  <c r="D46" i="20"/>
  <c r="C46" i="20"/>
  <c r="B46" i="20"/>
  <c r="A46" i="20"/>
  <c r="E45" i="20"/>
  <c r="D45" i="20"/>
  <c r="C45" i="20"/>
  <c r="B45" i="20"/>
  <c r="A45" i="20"/>
  <c r="E44" i="20"/>
  <c r="D44" i="20"/>
  <c r="C44" i="20"/>
  <c r="B44" i="20"/>
  <c r="A44" i="20"/>
  <c r="E43" i="20"/>
  <c r="D43" i="20"/>
  <c r="C43" i="20"/>
  <c r="B43" i="20"/>
  <c r="A43" i="20"/>
  <c r="E42" i="20"/>
  <c r="D42" i="20"/>
  <c r="C42" i="20"/>
  <c r="B42" i="20"/>
  <c r="A42" i="20"/>
  <c r="E41" i="20"/>
  <c r="D41" i="20"/>
  <c r="C41" i="20"/>
  <c r="B41" i="20"/>
  <c r="A41" i="20"/>
  <c r="E40" i="20"/>
  <c r="D40" i="20"/>
  <c r="C40" i="20"/>
  <c r="B40" i="20"/>
  <c r="A40" i="20"/>
  <c r="E39" i="20"/>
  <c r="D39" i="20"/>
  <c r="C39" i="20"/>
  <c r="B39" i="20"/>
  <c r="A39" i="20"/>
  <c r="E38" i="20"/>
  <c r="D38" i="20"/>
  <c r="C38" i="20"/>
  <c r="B38" i="20"/>
  <c r="A38" i="20"/>
  <c r="E37" i="20"/>
  <c r="D37" i="20"/>
  <c r="C37" i="20"/>
  <c r="B37" i="20"/>
  <c r="A37" i="20"/>
  <c r="E36" i="20"/>
  <c r="D36" i="20"/>
  <c r="C36" i="20"/>
  <c r="B36" i="20"/>
  <c r="A36" i="20"/>
  <c r="E35" i="20"/>
  <c r="D35" i="20"/>
  <c r="C35" i="20"/>
  <c r="B35" i="20"/>
  <c r="A35" i="20"/>
  <c r="E34" i="20"/>
  <c r="D34" i="20"/>
  <c r="C34" i="20"/>
  <c r="B34" i="20"/>
  <c r="A34" i="20"/>
  <c r="E33" i="20"/>
  <c r="D33" i="20"/>
  <c r="C33" i="20"/>
  <c r="B33" i="20"/>
  <c r="A33" i="20"/>
  <c r="E32" i="20"/>
  <c r="D32" i="20"/>
  <c r="C32" i="20"/>
  <c r="B32" i="20"/>
  <c r="A32" i="20"/>
  <c r="E31" i="20"/>
  <c r="D31" i="20"/>
  <c r="C31" i="20"/>
  <c r="B31" i="20"/>
  <c r="A31" i="20"/>
  <c r="E30" i="20"/>
  <c r="D30" i="20"/>
  <c r="C30" i="20"/>
  <c r="B30" i="20"/>
  <c r="A30" i="20"/>
  <c r="E29" i="20"/>
  <c r="D29" i="20"/>
  <c r="C29" i="20"/>
  <c r="B29" i="20"/>
  <c r="A29" i="20"/>
  <c r="E28" i="20"/>
  <c r="D28" i="20"/>
  <c r="C28" i="20"/>
  <c r="B28" i="20"/>
  <c r="A28" i="20"/>
  <c r="E27" i="20"/>
  <c r="D27" i="20"/>
  <c r="C27" i="20"/>
  <c r="B27" i="20"/>
  <c r="A27" i="20"/>
  <c r="E26" i="20"/>
  <c r="D26" i="20"/>
  <c r="C26" i="20"/>
  <c r="B26" i="20"/>
  <c r="A26" i="20"/>
  <c r="E25" i="20"/>
  <c r="D25" i="20"/>
  <c r="C25" i="20"/>
  <c r="B25" i="20"/>
  <c r="A25" i="20"/>
  <c r="E24" i="20"/>
  <c r="D24" i="20"/>
  <c r="C24" i="20"/>
  <c r="B24" i="20"/>
  <c r="A24" i="20"/>
  <c r="E23" i="20"/>
  <c r="D23" i="20"/>
  <c r="C23" i="20"/>
  <c r="B23" i="20"/>
  <c r="A23" i="20"/>
  <c r="E22" i="20"/>
  <c r="D22" i="20"/>
  <c r="C22" i="20"/>
  <c r="B22" i="20"/>
  <c r="A22" i="20"/>
  <c r="E21" i="20"/>
  <c r="D21" i="20"/>
  <c r="C21" i="20"/>
  <c r="B21" i="20"/>
  <c r="A21" i="20"/>
  <c r="E20" i="20"/>
  <c r="D20" i="20"/>
  <c r="C20" i="20"/>
  <c r="B20" i="20"/>
  <c r="A20" i="20"/>
  <c r="E19" i="20"/>
  <c r="D19" i="20"/>
  <c r="C19" i="20"/>
  <c r="B19" i="20"/>
  <c r="A19" i="20"/>
  <c r="E18" i="20"/>
  <c r="D18" i="20"/>
  <c r="C18" i="20"/>
  <c r="B18" i="20"/>
  <c r="A18" i="20"/>
  <c r="E17" i="20"/>
  <c r="D17" i="20"/>
  <c r="C17" i="20"/>
  <c r="B17" i="20"/>
  <c r="A17" i="20"/>
  <c r="E16" i="20"/>
  <c r="D16" i="20"/>
  <c r="C16" i="20"/>
  <c r="B16" i="20"/>
  <c r="A16" i="20"/>
  <c r="E15" i="20"/>
  <c r="D15" i="20"/>
  <c r="C15" i="20"/>
  <c r="B15" i="20"/>
  <c r="A15" i="20"/>
  <c r="E14" i="20"/>
  <c r="D14" i="20"/>
  <c r="C14" i="20"/>
  <c r="B14" i="20"/>
  <c r="A14" i="20"/>
  <c r="E13" i="20"/>
  <c r="D13" i="20"/>
  <c r="C13" i="20"/>
  <c r="B13" i="20"/>
  <c r="A13" i="20"/>
  <c r="E12" i="20"/>
  <c r="D12" i="20"/>
  <c r="C12" i="20"/>
  <c r="B12" i="20"/>
  <c r="A12" i="20"/>
  <c r="E11" i="20"/>
  <c r="D11" i="20"/>
  <c r="C11" i="20"/>
  <c r="B11" i="20"/>
  <c r="A11" i="20"/>
  <c r="E10" i="20"/>
  <c r="D10" i="20"/>
  <c r="C10" i="20"/>
  <c r="B10" i="20"/>
  <c r="A10" i="20"/>
  <c r="E9" i="20"/>
  <c r="D9" i="20"/>
  <c r="C9" i="20"/>
  <c r="B9" i="20"/>
  <c r="A9" i="20"/>
  <c r="E8" i="20"/>
  <c r="D8" i="20"/>
  <c r="C8" i="20"/>
  <c r="B8" i="20"/>
  <c r="A8" i="20"/>
  <c r="E7" i="20"/>
  <c r="D7" i="20"/>
  <c r="C7" i="20"/>
  <c r="B7" i="20"/>
  <c r="A7" i="20"/>
  <c r="E6" i="20"/>
  <c r="D6" i="20"/>
  <c r="C6" i="20"/>
  <c r="B6" i="20"/>
  <c r="A6" i="20"/>
  <c r="E5" i="20"/>
  <c r="D5" i="20"/>
  <c r="C5" i="20"/>
  <c r="B5" i="20"/>
  <c r="A5" i="20"/>
  <c r="E4" i="20"/>
  <c r="D4" i="20"/>
  <c r="C4" i="20"/>
  <c r="B4" i="20"/>
  <c r="A4" i="20"/>
  <c r="E3" i="20"/>
  <c r="D3" i="20"/>
  <c r="C3" i="20"/>
  <c r="B3" i="20"/>
  <c r="A3" i="20"/>
  <c r="E51" i="21"/>
  <c r="D51" i="21"/>
  <c r="C51" i="21"/>
  <c r="B51" i="21"/>
  <c r="A51" i="21"/>
  <c r="E50" i="21"/>
  <c r="D50" i="21"/>
  <c r="C50" i="21"/>
  <c r="B50" i="21"/>
  <c r="A50" i="21"/>
  <c r="E49" i="21"/>
  <c r="D49" i="21"/>
  <c r="C49" i="21"/>
  <c r="B49" i="21"/>
  <c r="A49" i="21"/>
  <c r="E48" i="21"/>
  <c r="D48" i="21"/>
  <c r="C48" i="21"/>
  <c r="B48" i="21"/>
  <c r="A48" i="21"/>
  <c r="E47" i="21"/>
  <c r="D47" i="21"/>
  <c r="C47" i="21"/>
  <c r="B47" i="21"/>
  <c r="A47" i="21"/>
  <c r="E46" i="21"/>
  <c r="D46" i="21"/>
  <c r="C46" i="21"/>
  <c r="B46" i="21"/>
  <c r="A46" i="21"/>
  <c r="E45" i="21"/>
  <c r="D45" i="21"/>
  <c r="C45" i="21"/>
  <c r="B45" i="21"/>
  <c r="A45" i="21"/>
  <c r="E44" i="21"/>
  <c r="D44" i="21"/>
  <c r="C44" i="21"/>
  <c r="B44" i="21"/>
  <c r="A44" i="21"/>
  <c r="E43" i="21"/>
  <c r="D43" i="21"/>
  <c r="C43" i="21"/>
  <c r="B43" i="21"/>
  <c r="A43" i="21"/>
  <c r="E42" i="21"/>
  <c r="D42" i="21"/>
  <c r="C42" i="21"/>
  <c r="B42" i="21"/>
  <c r="A42" i="21"/>
  <c r="E41" i="21"/>
  <c r="D41" i="21"/>
  <c r="C41" i="21"/>
  <c r="B41" i="21"/>
  <c r="A41" i="21"/>
  <c r="E40" i="21"/>
  <c r="D40" i="21"/>
  <c r="C40" i="21"/>
  <c r="B40" i="21"/>
  <c r="A40" i="21"/>
  <c r="E39" i="21"/>
  <c r="D39" i="21"/>
  <c r="C39" i="21"/>
  <c r="B39" i="21"/>
  <c r="A39" i="21"/>
  <c r="E38" i="21"/>
  <c r="D38" i="21"/>
  <c r="C38" i="21"/>
  <c r="B38" i="21"/>
  <c r="A38" i="21"/>
  <c r="E37" i="21"/>
  <c r="D37" i="21"/>
  <c r="C37" i="21"/>
  <c r="B37" i="21"/>
  <c r="A37" i="21"/>
  <c r="E36" i="21"/>
  <c r="D36" i="21"/>
  <c r="C36" i="21"/>
  <c r="B36" i="21"/>
  <c r="A36" i="21"/>
  <c r="E35" i="21"/>
  <c r="D35" i="21"/>
  <c r="C35" i="21"/>
  <c r="B35" i="21"/>
  <c r="A35" i="21"/>
  <c r="E34" i="21"/>
  <c r="D34" i="21"/>
  <c r="C34" i="21"/>
  <c r="B34" i="21"/>
  <c r="A34" i="21"/>
  <c r="E33" i="21"/>
  <c r="D33" i="21"/>
  <c r="C33" i="21"/>
  <c r="B33" i="21"/>
  <c r="A33" i="21"/>
  <c r="E32" i="21"/>
  <c r="D32" i="21"/>
  <c r="C32" i="21"/>
  <c r="B32" i="21"/>
  <c r="A32" i="21"/>
  <c r="E31" i="21"/>
  <c r="D31" i="21"/>
  <c r="C31" i="21"/>
  <c r="B31" i="21"/>
  <c r="A31" i="21"/>
  <c r="E30" i="21"/>
  <c r="D30" i="21"/>
  <c r="C30" i="21"/>
  <c r="B30" i="21"/>
  <c r="A30" i="21"/>
  <c r="E29" i="21"/>
  <c r="D29" i="21"/>
  <c r="C29" i="21"/>
  <c r="B29" i="21"/>
  <c r="A29" i="21"/>
  <c r="E28" i="21"/>
  <c r="D28" i="21"/>
  <c r="C28" i="21"/>
  <c r="B28" i="21"/>
  <c r="A28" i="21"/>
  <c r="E27" i="21"/>
  <c r="D27" i="21"/>
  <c r="C27" i="21"/>
  <c r="B27" i="21"/>
  <c r="A27" i="21"/>
  <c r="E26" i="21"/>
  <c r="D26" i="21"/>
  <c r="C26" i="21"/>
  <c r="B26" i="21"/>
  <c r="A26" i="21"/>
  <c r="E25" i="21"/>
  <c r="D25" i="21"/>
  <c r="C25" i="21"/>
  <c r="B25" i="21"/>
  <c r="A25" i="21"/>
  <c r="E24" i="21"/>
  <c r="D24" i="21"/>
  <c r="C24" i="21"/>
  <c r="B24" i="21"/>
  <c r="A24" i="21"/>
  <c r="E23" i="21"/>
  <c r="D23" i="21"/>
  <c r="C23" i="2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A20" i="21"/>
  <c r="E19" i="21"/>
  <c r="D19" i="21"/>
  <c r="C19" i="2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E15" i="21"/>
  <c r="D15" i="21"/>
  <c r="C15" i="21"/>
  <c r="B15" i="21"/>
  <c r="A15" i="21"/>
  <c r="E14" i="21"/>
  <c r="D14" i="21"/>
  <c r="C14" i="21"/>
  <c r="B14" i="21"/>
  <c r="A14" i="21"/>
  <c r="E13" i="21"/>
  <c r="D13" i="21"/>
  <c r="C13" i="21"/>
  <c r="B13" i="21"/>
  <c r="A13" i="21"/>
  <c r="E12" i="21"/>
  <c r="D12" i="21"/>
  <c r="C12" i="21"/>
  <c r="B12" i="21"/>
  <c r="A12" i="21"/>
  <c r="E11" i="21"/>
  <c r="D11" i="21"/>
  <c r="C11" i="21"/>
  <c r="B11" i="21"/>
  <c r="A11" i="21"/>
  <c r="E10" i="21"/>
  <c r="D10" i="21"/>
  <c r="C10" i="21"/>
  <c r="B10" i="21"/>
  <c r="A10" i="21"/>
  <c r="E9" i="21"/>
  <c r="D9" i="21"/>
  <c r="C9" i="21"/>
  <c r="B9" i="21"/>
  <c r="A9" i="21"/>
  <c r="E8" i="21"/>
  <c r="D8" i="21"/>
  <c r="C8" i="21"/>
  <c r="B8" i="21"/>
  <c r="A8" i="21"/>
  <c r="E7" i="21"/>
  <c r="D7" i="21"/>
  <c r="C7" i="21"/>
  <c r="B7" i="21"/>
  <c r="A7" i="21"/>
  <c r="E6" i="21"/>
  <c r="D6" i="21"/>
  <c r="C6" i="21"/>
  <c r="B6" i="21"/>
  <c r="A6" i="21"/>
  <c r="E5" i="21"/>
  <c r="D5" i="21"/>
  <c r="C5" i="21"/>
  <c r="B5" i="21"/>
  <c r="A5" i="21"/>
  <c r="E4" i="21"/>
  <c r="D4" i="21"/>
  <c r="C4" i="21"/>
  <c r="B4" i="21"/>
  <c r="A4" i="21"/>
  <c r="E3" i="21"/>
  <c r="D3" i="21"/>
  <c r="C3" i="21"/>
  <c r="B3" i="21"/>
  <c r="A3" i="21"/>
  <c r="E51" i="18"/>
  <c r="D51" i="18"/>
  <c r="C51" i="18"/>
  <c r="B51" i="18"/>
  <c r="A51" i="18"/>
  <c r="E50" i="18"/>
  <c r="D50" i="18"/>
  <c r="C50" i="18"/>
  <c r="B50" i="18"/>
  <c r="A50" i="18"/>
  <c r="E49" i="18"/>
  <c r="D49" i="18"/>
  <c r="C49" i="18"/>
  <c r="B49" i="18"/>
  <c r="A49" i="18"/>
  <c r="E48" i="18"/>
  <c r="D48" i="18"/>
  <c r="C48" i="18"/>
  <c r="B48" i="18"/>
  <c r="A48" i="18"/>
  <c r="E47" i="18"/>
  <c r="D47" i="18"/>
  <c r="C47" i="18"/>
  <c r="B47" i="18"/>
  <c r="A47" i="18"/>
  <c r="E46" i="18"/>
  <c r="D46" i="18"/>
  <c r="C46" i="18"/>
  <c r="B46" i="18"/>
  <c r="A46" i="18"/>
  <c r="E45" i="18"/>
  <c r="D45" i="18"/>
  <c r="C45" i="18"/>
  <c r="B45" i="18"/>
  <c r="A45" i="18"/>
  <c r="E44" i="18"/>
  <c r="D44" i="18"/>
  <c r="C44" i="18"/>
  <c r="B44" i="18"/>
  <c r="A44" i="18"/>
  <c r="E43" i="18"/>
  <c r="D43" i="18"/>
  <c r="C43" i="18"/>
  <c r="B43" i="18"/>
  <c r="A43" i="18"/>
  <c r="E42" i="18"/>
  <c r="D42" i="18"/>
  <c r="C42" i="18"/>
  <c r="B42" i="18"/>
  <c r="A42" i="18"/>
  <c r="E41" i="18"/>
  <c r="D41" i="18"/>
  <c r="C41" i="18"/>
  <c r="B41" i="18"/>
  <c r="A41" i="18"/>
  <c r="E40" i="18"/>
  <c r="D40" i="18"/>
  <c r="C40" i="18"/>
  <c r="B40" i="18"/>
  <c r="A40" i="18"/>
  <c r="E39" i="18"/>
  <c r="D39" i="18"/>
  <c r="C39" i="18"/>
  <c r="B39" i="18"/>
  <c r="A39" i="18"/>
  <c r="E38" i="18"/>
  <c r="D38" i="18"/>
  <c r="C38" i="18"/>
  <c r="B38" i="18"/>
  <c r="A38" i="18"/>
  <c r="E37" i="18"/>
  <c r="D37" i="18"/>
  <c r="C37" i="18"/>
  <c r="B37" i="18"/>
  <c r="A37" i="18"/>
  <c r="E36" i="18"/>
  <c r="D36" i="18"/>
  <c r="C36" i="18"/>
  <c r="B36" i="18"/>
  <c r="A36" i="18"/>
  <c r="E35" i="18"/>
  <c r="D35" i="18"/>
  <c r="C35" i="18"/>
  <c r="B35" i="18"/>
  <c r="A35" i="18"/>
  <c r="E34" i="18"/>
  <c r="D34" i="18"/>
  <c r="C34" i="18"/>
  <c r="B34" i="18"/>
  <c r="A34" i="18"/>
  <c r="E33" i="18"/>
  <c r="D33" i="18"/>
  <c r="C33" i="18"/>
  <c r="B33" i="18"/>
  <c r="A33" i="18"/>
  <c r="E32" i="18"/>
  <c r="D32" i="18"/>
  <c r="C32" i="18"/>
  <c r="B32" i="18"/>
  <c r="A32" i="18"/>
  <c r="E31" i="18"/>
  <c r="D31" i="18"/>
  <c r="C31" i="18"/>
  <c r="B31" i="18"/>
  <c r="A31" i="18"/>
  <c r="E30" i="18"/>
  <c r="D30" i="18"/>
  <c r="C30" i="18"/>
  <c r="B30" i="18"/>
  <c r="A30" i="18"/>
  <c r="E29" i="18"/>
  <c r="D29" i="18"/>
  <c r="C29" i="18"/>
  <c r="B29" i="18"/>
  <c r="A29" i="18"/>
  <c r="E28" i="18"/>
  <c r="D28" i="18"/>
  <c r="C28" i="18"/>
  <c r="B28" i="18"/>
  <c r="A28" i="18"/>
  <c r="E27" i="18"/>
  <c r="D27" i="18"/>
  <c r="C27" i="18"/>
  <c r="B27" i="18"/>
  <c r="A27" i="18"/>
  <c r="E26" i="18"/>
  <c r="D26" i="18"/>
  <c r="C26" i="18"/>
  <c r="B26" i="18"/>
  <c r="A26" i="18"/>
  <c r="E25" i="18"/>
  <c r="D25" i="18"/>
  <c r="C25" i="18"/>
  <c r="B25" i="18"/>
  <c r="A25" i="18"/>
  <c r="E24" i="18"/>
  <c r="D24" i="18"/>
  <c r="C24" i="18"/>
  <c r="B24" i="18"/>
  <c r="A24" i="18"/>
  <c r="E23" i="18"/>
  <c r="D23" i="18"/>
  <c r="C23" i="18"/>
  <c r="B23" i="18"/>
  <c r="A23" i="18"/>
  <c r="E22" i="18"/>
  <c r="D22" i="18"/>
  <c r="C22" i="18"/>
  <c r="B22" i="18"/>
  <c r="A22" i="18"/>
  <c r="E21" i="18"/>
  <c r="D21" i="18"/>
  <c r="C21" i="18"/>
  <c r="B21" i="18"/>
  <c r="A21" i="18"/>
  <c r="E20" i="18"/>
  <c r="D20" i="18"/>
  <c r="C20" i="18"/>
  <c r="B20" i="18"/>
  <c r="A20" i="18"/>
  <c r="E19" i="18"/>
  <c r="D19" i="18"/>
  <c r="C19" i="18"/>
  <c r="B19" i="18"/>
  <c r="A19" i="18"/>
  <c r="E18" i="18"/>
  <c r="D18" i="18"/>
  <c r="C18" i="18"/>
  <c r="B18" i="18"/>
  <c r="A18" i="18"/>
  <c r="E17" i="18"/>
  <c r="D17" i="18"/>
  <c r="C17" i="18"/>
  <c r="B17" i="18"/>
  <c r="A17" i="18"/>
  <c r="E16" i="18"/>
  <c r="D16" i="18"/>
  <c r="C16" i="18"/>
  <c r="B16" i="18"/>
  <c r="A16" i="18"/>
  <c r="E15" i="18"/>
  <c r="D15" i="18"/>
  <c r="C15" i="18"/>
  <c r="B15" i="18"/>
  <c r="A15" i="18"/>
  <c r="E14" i="18"/>
  <c r="D14" i="18"/>
  <c r="C14" i="18"/>
  <c r="B14" i="18"/>
  <c r="A14" i="18"/>
  <c r="E13" i="18"/>
  <c r="D13" i="18"/>
  <c r="C13" i="18"/>
  <c r="B13" i="18"/>
  <c r="A13" i="18"/>
  <c r="E12" i="18"/>
  <c r="D12" i="18"/>
  <c r="C12" i="18"/>
  <c r="B12" i="18"/>
  <c r="A12" i="18"/>
  <c r="E11" i="18"/>
  <c r="D11" i="18"/>
  <c r="C11" i="18"/>
  <c r="B11" i="18"/>
  <c r="A11" i="18"/>
  <c r="E10" i="18"/>
  <c r="D10" i="18"/>
  <c r="C10" i="18"/>
  <c r="B10" i="18"/>
  <c r="A10" i="18"/>
  <c r="E9" i="18"/>
  <c r="D9" i="18"/>
  <c r="C9" i="18"/>
  <c r="B9" i="18"/>
  <c r="A9" i="18"/>
  <c r="E8" i="18"/>
  <c r="D8" i="18"/>
  <c r="C8" i="18"/>
  <c r="B8" i="18"/>
  <c r="A8" i="18"/>
  <c r="E7" i="18"/>
  <c r="D7" i="18"/>
  <c r="C7" i="18"/>
  <c r="B7" i="18"/>
  <c r="A7" i="18"/>
  <c r="E6" i="18"/>
  <c r="D6" i="18"/>
  <c r="C6" i="18"/>
  <c r="B6" i="18"/>
  <c r="A6" i="18"/>
  <c r="E5" i="18"/>
  <c r="D5" i="18"/>
  <c r="C5" i="18"/>
  <c r="B5" i="18"/>
  <c r="A5" i="18"/>
  <c r="E4" i="18"/>
  <c r="D4" i="18"/>
  <c r="C4" i="18"/>
  <c r="B4" i="18"/>
  <c r="A4" i="18"/>
  <c r="E3" i="18"/>
  <c r="D3" i="18"/>
  <c r="C3" i="18"/>
  <c r="B3" i="18"/>
  <c r="A3" i="18"/>
  <c r="E51" i="16"/>
  <c r="D51" i="16"/>
  <c r="C51" i="16"/>
  <c r="B51" i="16"/>
  <c r="A51" i="16"/>
  <c r="E50" i="16"/>
  <c r="D50" i="16"/>
  <c r="C50" i="16"/>
  <c r="B50" i="16"/>
  <c r="A50" i="16"/>
  <c r="E49" i="16"/>
  <c r="D49" i="16"/>
  <c r="C49" i="16"/>
  <c r="B49" i="16"/>
  <c r="A49" i="16"/>
  <c r="E48" i="16"/>
  <c r="D48" i="16"/>
  <c r="C48" i="16"/>
  <c r="B48" i="16"/>
  <c r="A48" i="16"/>
  <c r="E47" i="16"/>
  <c r="D47" i="16"/>
  <c r="C47" i="16"/>
  <c r="B47" i="16"/>
  <c r="A47" i="16"/>
  <c r="E46" i="16"/>
  <c r="D46" i="16"/>
  <c r="C46" i="16"/>
  <c r="B46" i="16"/>
  <c r="A46" i="16"/>
  <c r="E45" i="16"/>
  <c r="D45" i="16"/>
  <c r="C45" i="16"/>
  <c r="B45" i="16"/>
  <c r="A45" i="16"/>
  <c r="E44" i="16"/>
  <c r="D44" i="16"/>
  <c r="C44" i="16"/>
  <c r="B44" i="16"/>
  <c r="A44" i="16"/>
  <c r="E43" i="16"/>
  <c r="D43" i="16"/>
  <c r="C43" i="16"/>
  <c r="B43" i="16"/>
  <c r="A43" i="16"/>
  <c r="E42" i="16"/>
  <c r="D42" i="16"/>
  <c r="C42" i="16"/>
  <c r="B42" i="16"/>
  <c r="A42" i="16"/>
  <c r="E41" i="16"/>
  <c r="D41" i="16"/>
  <c r="C41" i="16"/>
  <c r="B41" i="16"/>
  <c r="A41" i="16"/>
  <c r="E40" i="16"/>
  <c r="D40" i="16"/>
  <c r="C40" i="16"/>
  <c r="B40" i="16"/>
  <c r="A40" i="16"/>
  <c r="E39" i="16"/>
  <c r="D39" i="16"/>
  <c r="C39" i="16"/>
  <c r="B39" i="16"/>
  <c r="A39" i="16"/>
  <c r="E38" i="16"/>
  <c r="D38" i="16"/>
  <c r="C38" i="16"/>
  <c r="B38" i="16"/>
  <c r="A38" i="16"/>
  <c r="E37" i="16"/>
  <c r="D37" i="16"/>
  <c r="C37" i="16"/>
  <c r="B37" i="16"/>
  <c r="A37" i="16"/>
  <c r="E36" i="16"/>
  <c r="D36" i="16"/>
  <c r="C36" i="16"/>
  <c r="B36" i="16"/>
  <c r="A36" i="16"/>
  <c r="E35" i="16"/>
  <c r="D35" i="16"/>
  <c r="C35" i="16"/>
  <c r="B35" i="16"/>
  <c r="A35" i="16"/>
  <c r="E34" i="16"/>
  <c r="D34" i="16"/>
  <c r="C34" i="16"/>
  <c r="B34" i="16"/>
  <c r="A34" i="16"/>
  <c r="E33" i="16"/>
  <c r="D33" i="16"/>
  <c r="C33" i="16"/>
  <c r="B33" i="16"/>
  <c r="A33" i="16"/>
  <c r="E32" i="16"/>
  <c r="D32" i="16"/>
  <c r="C32" i="16"/>
  <c r="B32" i="16"/>
  <c r="A32" i="16"/>
  <c r="E31" i="16"/>
  <c r="D31" i="16"/>
  <c r="C31" i="16"/>
  <c r="B31" i="16"/>
  <c r="A31" i="16"/>
  <c r="E30" i="16"/>
  <c r="D30" i="16"/>
  <c r="C30" i="16"/>
  <c r="B30" i="16"/>
  <c r="A30" i="16"/>
  <c r="E29" i="16"/>
  <c r="D29" i="16"/>
  <c r="C29" i="16"/>
  <c r="B29" i="16"/>
  <c r="A29" i="16"/>
  <c r="E28" i="16"/>
  <c r="D28" i="16"/>
  <c r="C28" i="16"/>
  <c r="B28" i="16"/>
  <c r="A28" i="16"/>
  <c r="E27" i="16"/>
  <c r="D27" i="16"/>
  <c r="C27" i="16"/>
  <c r="B27" i="16"/>
  <c r="A27" i="16"/>
  <c r="E26" i="16"/>
  <c r="D26" i="16"/>
  <c r="C26" i="16"/>
  <c r="B26" i="16"/>
  <c r="A26" i="16"/>
  <c r="E25" i="16"/>
  <c r="D25" i="16"/>
  <c r="C25" i="16"/>
  <c r="B25" i="16"/>
  <c r="A25" i="16"/>
  <c r="E24" i="16"/>
  <c r="D24" i="16"/>
  <c r="C24" i="16"/>
  <c r="B24" i="16"/>
  <c r="A24" i="16"/>
  <c r="E23" i="16"/>
  <c r="D23" i="16"/>
  <c r="C23" i="16"/>
  <c r="B23" i="16"/>
  <c r="A23" i="16"/>
  <c r="E22" i="16"/>
  <c r="D22" i="16"/>
  <c r="C22" i="16"/>
  <c r="B22" i="16"/>
  <c r="A22" i="16"/>
  <c r="E21" i="16"/>
  <c r="D21" i="16"/>
  <c r="C21" i="16"/>
  <c r="B21" i="16"/>
  <c r="A21" i="16"/>
  <c r="E20" i="16"/>
  <c r="D20" i="16"/>
  <c r="C20" i="16"/>
  <c r="B20" i="16"/>
  <c r="A20" i="16"/>
  <c r="E19" i="16"/>
  <c r="D19" i="16"/>
  <c r="C19" i="16"/>
  <c r="B19" i="16"/>
  <c r="A19" i="16"/>
  <c r="E18" i="16"/>
  <c r="D18" i="16"/>
  <c r="C18" i="16"/>
  <c r="B18" i="16"/>
  <c r="A18" i="16"/>
  <c r="E17" i="16"/>
  <c r="D17" i="16"/>
  <c r="C17" i="16"/>
  <c r="B17" i="16"/>
  <c r="A17" i="16"/>
  <c r="E16" i="16"/>
  <c r="D16" i="16"/>
  <c r="C16" i="16"/>
  <c r="B16" i="16"/>
  <c r="A16" i="16"/>
  <c r="E15" i="16"/>
  <c r="D15" i="16"/>
  <c r="C15" i="16"/>
  <c r="B15" i="16"/>
  <c r="A15" i="16"/>
  <c r="E14" i="16"/>
  <c r="D14" i="16"/>
  <c r="C14" i="16"/>
  <c r="B14" i="16"/>
  <c r="A14" i="16"/>
  <c r="E13" i="16"/>
  <c r="D13" i="16"/>
  <c r="C13" i="16"/>
  <c r="B13" i="16"/>
  <c r="A13" i="16"/>
  <c r="E12" i="16"/>
  <c r="D12" i="16"/>
  <c r="C12" i="16"/>
  <c r="B12" i="16"/>
  <c r="A12" i="16"/>
  <c r="E11" i="16"/>
  <c r="D11" i="16"/>
  <c r="C11" i="16"/>
  <c r="B11" i="16"/>
  <c r="A11" i="16"/>
  <c r="E10" i="16"/>
  <c r="D10" i="16"/>
  <c r="C10" i="16"/>
  <c r="B10" i="16"/>
  <c r="A10" i="16"/>
  <c r="E9" i="16"/>
  <c r="D9" i="16"/>
  <c r="C9" i="16"/>
  <c r="B9" i="16"/>
  <c r="A9" i="16"/>
  <c r="E8" i="16"/>
  <c r="D8" i="16"/>
  <c r="C8" i="16"/>
  <c r="B8" i="16"/>
  <c r="A8" i="16"/>
  <c r="E7" i="16"/>
  <c r="D7" i="16"/>
  <c r="C7" i="16"/>
  <c r="B7" i="16"/>
  <c r="A7" i="16"/>
  <c r="E6" i="16"/>
  <c r="D6" i="16"/>
  <c r="C6" i="16"/>
  <c r="B6" i="16"/>
  <c r="A6" i="16"/>
  <c r="E5" i="16"/>
  <c r="D5" i="16"/>
  <c r="C5" i="16"/>
  <c r="B5" i="16"/>
  <c r="A5" i="16"/>
  <c r="E4" i="16"/>
  <c r="D4" i="16"/>
  <c r="C4" i="16"/>
  <c r="B4" i="16"/>
  <c r="A4" i="16"/>
  <c r="E3" i="16"/>
  <c r="D3" i="16"/>
  <c r="C3" i="16"/>
  <c r="B3" i="16"/>
  <c r="A3" i="16"/>
  <c r="E51" i="12"/>
  <c r="D51" i="12"/>
  <c r="C51" i="12"/>
  <c r="B51" i="12"/>
  <c r="A51" i="12"/>
  <c r="E50" i="12"/>
  <c r="D50" i="12"/>
  <c r="C50" i="12"/>
  <c r="B50" i="12"/>
  <c r="A50" i="12"/>
  <c r="E49" i="12"/>
  <c r="D49" i="12"/>
  <c r="C49" i="12"/>
  <c r="B49" i="12"/>
  <c r="A49" i="12"/>
  <c r="E48" i="12"/>
  <c r="D48" i="12"/>
  <c r="C48" i="12"/>
  <c r="B48" i="12"/>
  <c r="A48" i="12"/>
  <c r="E47" i="12"/>
  <c r="D47" i="12"/>
  <c r="C47" i="12"/>
  <c r="B47" i="12"/>
  <c r="A47" i="12"/>
  <c r="E46" i="12"/>
  <c r="D46" i="12"/>
  <c r="C46" i="12"/>
  <c r="B46" i="12"/>
  <c r="A46" i="12"/>
  <c r="E45" i="12"/>
  <c r="D45" i="12"/>
  <c r="C45" i="12"/>
  <c r="B45" i="12"/>
  <c r="A45" i="12"/>
  <c r="E44" i="12"/>
  <c r="D44" i="12"/>
  <c r="C44" i="12"/>
  <c r="B44" i="12"/>
  <c r="A44" i="12"/>
  <c r="E43" i="12"/>
  <c r="D43" i="12"/>
  <c r="C43" i="12"/>
  <c r="B43" i="12"/>
  <c r="A43" i="12"/>
  <c r="E42" i="12"/>
  <c r="D42" i="12"/>
  <c r="C42" i="12"/>
  <c r="B42" i="12"/>
  <c r="A42" i="12"/>
  <c r="E41" i="12"/>
  <c r="D41" i="12"/>
  <c r="C41" i="12"/>
  <c r="B41" i="12"/>
  <c r="A41" i="12"/>
  <c r="E40" i="12"/>
  <c r="D40" i="12"/>
  <c r="C40" i="12"/>
  <c r="B40" i="12"/>
  <c r="A40" i="12"/>
  <c r="E39" i="12"/>
  <c r="D39" i="12"/>
  <c r="C39" i="12"/>
  <c r="B39" i="12"/>
  <c r="A39" i="12"/>
  <c r="E38" i="12"/>
  <c r="D38" i="12"/>
  <c r="C38" i="12"/>
  <c r="B38" i="12"/>
  <c r="A38" i="12"/>
  <c r="E37" i="12"/>
  <c r="D37" i="12"/>
  <c r="C37" i="12"/>
  <c r="B37" i="12"/>
  <c r="A37" i="12"/>
  <c r="E36" i="12"/>
  <c r="D36" i="12"/>
  <c r="C36" i="12"/>
  <c r="B36" i="12"/>
  <c r="A36" i="12"/>
  <c r="E35" i="12"/>
  <c r="D35" i="12"/>
  <c r="C35" i="12"/>
  <c r="B35" i="12"/>
  <c r="A35" i="12"/>
  <c r="E34" i="12"/>
  <c r="D34" i="12"/>
  <c r="C34" i="12"/>
  <c r="B34" i="12"/>
  <c r="A34" i="12"/>
  <c r="E33" i="12"/>
  <c r="D33" i="12"/>
  <c r="C33" i="12"/>
  <c r="B33" i="12"/>
  <c r="A33" i="12"/>
  <c r="E32" i="12"/>
  <c r="D32" i="12"/>
  <c r="C32" i="12"/>
  <c r="B32" i="12"/>
  <c r="A32" i="12"/>
  <c r="E31" i="12"/>
  <c r="D31" i="12"/>
  <c r="C31" i="12"/>
  <c r="B31" i="12"/>
  <c r="A31" i="12"/>
  <c r="E30" i="12"/>
  <c r="D30" i="12"/>
  <c r="C30" i="12"/>
  <c r="A30" i="12"/>
  <c r="E29" i="12"/>
  <c r="D29" i="12"/>
  <c r="C29" i="12"/>
  <c r="B29" i="12"/>
  <c r="A29" i="12"/>
  <c r="E28" i="12"/>
  <c r="D28" i="12"/>
  <c r="C28" i="12"/>
  <c r="B28" i="12"/>
  <c r="A28" i="12"/>
  <c r="E27" i="12"/>
  <c r="D27" i="12"/>
  <c r="C27" i="12"/>
  <c r="B27" i="12"/>
  <c r="A27" i="12"/>
  <c r="E26" i="12"/>
  <c r="D26" i="12"/>
  <c r="C26" i="12"/>
  <c r="B26" i="12"/>
  <c r="A26" i="12"/>
  <c r="E25" i="12"/>
  <c r="D25" i="12"/>
  <c r="C25" i="12"/>
  <c r="B25" i="12"/>
  <c r="A25" i="12"/>
  <c r="E24" i="12"/>
  <c r="D24" i="12"/>
  <c r="C24" i="12"/>
  <c r="B24" i="12"/>
  <c r="A24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E13" i="12"/>
  <c r="D13" i="12"/>
  <c r="C13" i="12"/>
  <c r="B13" i="12"/>
  <c r="A13" i="12"/>
  <c r="E12" i="12"/>
  <c r="D12" i="12"/>
  <c r="C12" i="12"/>
  <c r="B12" i="12"/>
  <c r="A12" i="12"/>
  <c r="E11" i="12"/>
  <c r="D11" i="12"/>
  <c r="C11" i="12"/>
  <c r="B11" i="12"/>
  <c r="A11" i="12"/>
  <c r="E10" i="12"/>
  <c r="D10" i="12"/>
  <c r="C10" i="12"/>
  <c r="B10" i="12"/>
  <c r="A10" i="12"/>
  <c r="E9" i="12"/>
  <c r="D9" i="12"/>
  <c r="C9" i="12"/>
  <c r="B9" i="12"/>
  <c r="A9" i="12"/>
  <c r="E8" i="12"/>
  <c r="D8" i="12"/>
  <c r="C8" i="12"/>
  <c r="B8" i="12"/>
  <c r="A8" i="12"/>
  <c r="E7" i="12"/>
  <c r="D7" i="12"/>
  <c r="C7" i="12"/>
  <c r="B7" i="12"/>
  <c r="A7" i="12"/>
  <c r="E6" i="12"/>
  <c r="D6" i="12"/>
  <c r="C6" i="12"/>
  <c r="B6" i="12"/>
  <c r="A6" i="12"/>
  <c r="E5" i="12"/>
  <c r="D5" i="12"/>
  <c r="C5" i="12"/>
  <c r="B5" i="12"/>
  <c r="A5" i="12"/>
  <c r="E4" i="12"/>
  <c r="D4" i="12"/>
  <c r="C4" i="12"/>
  <c r="B4" i="12"/>
  <c r="A4" i="12"/>
  <c r="E3" i="12"/>
  <c r="D3" i="12"/>
  <c r="C3" i="12"/>
  <c r="B3" i="12"/>
  <c r="A3" i="12"/>
  <c r="B30" i="12"/>
  <c r="DF51" i="26"/>
  <c r="CV51" i="26"/>
  <c r="CT51" i="26"/>
  <c r="CR51" i="26"/>
  <c r="CP51" i="26"/>
  <c r="CM51" i="26"/>
  <c r="CK51" i="26"/>
  <c r="CH51" i="26"/>
  <c r="CF51" i="26"/>
  <c r="CD51" i="26"/>
  <c r="CA51" i="26"/>
  <c r="BY51" i="26"/>
  <c r="BW51" i="26"/>
  <c r="BU51" i="26"/>
  <c r="BS51" i="26"/>
  <c r="BQ51" i="26"/>
  <c r="BO51" i="26"/>
  <c r="BM51" i="26"/>
  <c r="BK51" i="26"/>
  <c r="BH51" i="26"/>
  <c r="BF51" i="26"/>
  <c r="BD51" i="26"/>
  <c r="BB51" i="26"/>
  <c r="AZ51" i="26"/>
  <c r="AX51" i="26"/>
  <c r="AV51" i="26"/>
  <c r="AT51" i="26"/>
  <c r="AR51" i="26"/>
  <c r="AP51" i="26"/>
  <c r="AM51" i="26"/>
  <c r="AK51" i="26"/>
  <c r="AI51" i="26"/>
  <c r="AG51" i="26"/>
  <c r="AA51" i="26"/>
  <c r="Y51" i="26"/>
  <c r="W51" i="26"/>
  <c r="U51" i="26"/>
  <c r="S51" i="26"/>
  <c r="Q51" i="26"/>
  <c r="O51" i="26"/>
  <c r="M51" i="26"/>
  <c r="K51" i="26"/>
  <c r="I51" i="26"/>
  <c r="G51" i="26"/>
  <c r="DF50" i="26"/>
  <c r="CV50" i="26"/>
  <c r="CT50" i="26"/>
  <c r="CR50" i="26"/>
  <c r="CP50" i="26"/>
  <c r="CM50" i="26"/>
  <c r="CK50" i="26"/>
  <c r="CH50" i="26"/>
  <c r="CF50" i="26"/>
  <c r="CD50" i="26"/>
  <c r="CA50" i="26"/>
  <c r="BY50" i="26"/>
  <c r="BW50" i="26"/>
  <c r="BU50" i="26"/>
  <c r="BS50" i="26"/>
  <c r="BQ50" i="26"/>
  <c r="BO50" i="26"/>
  <c r="BM50" i="26"/>
  <c r="BK50" i="26"/>
  <c r="BH50" i="26"/>
  <c r="BF50" i="26"/>
  <c r="BD50" i="26"/>
  <c r="BB50" i="26"/>
  <c r="AZ50" i="26"/>
  <c r="AX50" i="26"/>
  <c r="AV50" i="26"/>
  <c r="AT50" i="26"/>
  <c r="AR50" i="26"/>
  <c r="AP50" i="26"/>
  <c r="AM50" i="26"/>
  <c r="AK50" i="26"/>
  <c r="AI50" i="26"/>
  <c r="AG50" i="26"/>
  <c r="AA50" i="26"/>
  <c r="Y50" i="26"/>
  <c r="W50" i="26"/>
  <c r="U50" i="26"/>
  <c r="S50" i="26"/>
  <c r="Q50" i="26"/>
  <c r="O50" i="26"/>
  <c r="M50" i="26"/>
  <c r="K50" i="26"/>
  <c r="I50" i="26"/>
  <c r="G50" i="26"/>
  <c r="DF49" i="26"/>
  <c r="CV49" i="26"/>
  <c r="CT49" i="26"/>
  <c r="CR49" i="26"/>
  <c r="CP49" i="26"/>
  <c r="CM49" i="26"/>
  <c r="CK49" i="26"/>
  <c r="CH49" i="26"/>
  <c r="CF49" i="26"/>
  <c r="CD49" i="26"/>
  <c r="CA49" i="26"/>
  <c r="BY49" i="26"/>
  <c r="BW49" i="26"/>
  <c r="BU49" i="26"/>
  <c r="BS49" i="26"/>
  <c r="BQ49" i="26"/>
  <c r="BO49" i="26"/>
  <c r="BM49" i="26"/>
  <c r="BK49" i="26"/>
  <c r="BH49" i="26"/>
  <c r="BF49" i="26"/>
  <c r="BD49" i="26"/>
  <c r="BB49" i="26"/>
  <c r="AZ49" i="26"/>
  <c r="AX49" i="26"/>
  <c r="AV49" i="26"/>
  <c r="AT49" i="26"/>
  <c r="AR49" i="26"/>
  <c r="AP49" i="26"/>
  <c r="AM49" i="26"/>
  <c r="AK49" i="26"/>
  <c r="AI49" i="26"/>
  <c r="AG49" i="26"/>
  <c r="AA49" i="26"/>
  <c r="Y49" i="26"/>
  <c r="W49" i="26"/>
  <c r="U49" i="26"/>
  <c r="S49" i="26"/>
  <c r="Q49" i="26"/>
  <c r="O49" i="26"/>
  <c r="M49" i="26"/>
  <c r="K49" i="26"/>
  <c r="I49" i="26"/>
  <c r="G49" i="26"/>
  <c r="DF48" i="26"/>
  <c r="CV48" i="26"/>
  <c r="CT48" i="26"/>
  <c r="CR48" i="26"/>
  <c r="CP48" i="26"/>
  <c r="CM48" i="26"/>
  <c r="CK48" i="26"/>
  <c r="CH48" i="26"/>
  <c r="CF48" i="26"/>
  <c r="CD48" i="26"/>
  <c r="CA48" i="26"/>
  <c r="BY48" i="26"/>
  <c r="BW48" i="26"/>
  <c r="BU48" i="26"/>
  <c r="BS48" i="26"/>
  <c r="BQ48" i="26"/>
  <c r="BO48" i="26"/>
  <c r="BM48" i="26"/>
  <c r="BK48" i="26"/>
  <c r="BH48" i="26"/>
  <c r="BF48" i="26"/>
  <c r="BD48" i="26"/>
  <c r="BB48" i="26"/>
  <c r="AZ48" i="26"/>
  <c r="AX48" i="26"/>
  <c r="AV48" i="26"/>
  <c r="AT48" i="26"/>
  <c r="AR48" i="26"/>
  <c r="AP48" i="26"/>
  <c r="AM48" i="26"/>
  <c r="AK48" i="26"/>
  <c r="AI48" i="26"/>
  <c r="AG48" i="26"/>
  <c r="AA48" i="26"/>
  <c r="Y48" i="26"/>
  <c r="W48" i="26"/>
  <c r="U48" i="26"/>
  <c r="S48" i="26"/>
  <c r="Q48" i="26"/>
  <c r="O48" i="26"/>
  <c r="M48" i="26"/>
  <c r="K48" i="26"/>
  <c r="I48" i="26"/>
  <c r="G48" i="26"/>
  <c r="DF47" i="26"/>
  <c r="CV47" i="26"/>
  <c r="CT47" i="26"/>
  <c r="CR47" i="26"/>
  <c r="CP47" i="26"/>
  <c r="CM47" i="26"/>
  <c r="CK47" i="26"/>
  <c r="CH47" i="26"/>
  <c r="CF47" i="26"/>
  <c r="CD47" i="26"/>
  <c r="CA47" i="26"/>
  <c r="BY47" i="26"/>
  <c r="BW47" i="26"/>
  <c r="BU47" i="26"/>
  <c r="BS47" i="26"/>
  <c r="BQ47" i="26"/>
  <c r="BO47" i="26"/>
  <c r="BM47" i="26"/>
  <c r="BK47" i="26"/>
  <c r="BH47" i="26"/>
  <c r="BF47" i="26"/>
  <c r="BD47" i="26"/>
  <c r="BB47" i="26"/>
  <c r="AZ47" i="26"/>
  <c r="AX47" i="26"/>
  <c r="AV47" i="26"/>
  <c r="AT47" i="26"/>
  <c r="AR47" i="26"/>
  <c r="AP47" i="26"/>
  <c r="AM47" i="26"/>
  <c r="AK47" i="26"/>
  <c r="AI47" i="26"/>
  <c r="AG47" i="26"/>
  <c r="AA47" i="26"/>
  <c r="Y47" i="26"/>
  <c r="W47" i="26"/>
  <c r="U47" i="26"/>
  <c r="S47" i="26"/>
  <c r="Q47" i="26"/>
  <c r="O47" i="26"/>
  <c r="M47" i="26"/>
  <c r="K47" i="26"/>
  <c r="I47" i="26"/>
  <c r="G47" i="26"/>
  <c r="DF46" i="26"/>
  <c r="CV46" i="26"/>
  <c r="CT46" i="26"/>
  <c r="CR46" i="26"/>
  <c r="CP46" i="26"/>
  <c r="CM46" i="26"/>
  <c r="CK46" i="26"/>
  <c r="CH46" i="26"/>
  <c r="CF46" i="26"/>
  <c r="CD46" i="26"/>
  <c r="CA46" i="26"/>
  <c r="BY46" i="26"/>
  <c r="BW46" i="26"/>
  <c r="BU46" i="26"/>
  <c r="BS46" i="26"/>
  <c r="BQ46" i="26"/>
  <c r="BO46" i="26"/>
  <c r="BM46" i="26"/>
  <c r="BK46" i="26"/>
  <c r="BH46" i="26"/>
  <c r="BF46" i="26"/>
  <c r="BD46" i="26"/>
  <c r="BB46" i="26"/>
  <c r="AZ46" i="26"/>
  <c r="AX46" i="26"/>
  <c r="AV46" i="26"/>
  <c r="AT46" i="26"/>
  <c r="AR46" i="26"/>
  <c r="AP46" i="26"/>
  <c r="AM46" i="26"/>
  <c r="AK46" i="26"/>
  <c r="AI46" i="26"/>
  <c r="AG46" i="26"/>
  <c r="AA46" i="26"/>
  <c r="Y46" i="26"/>
  <c r="W46" i="26"/>
  <c r="U46" i="26"/>
  <c r="S46" i="26"/>
  <c r="Q46" i="26"/>
  <c r="O46" i="26"/>
  <c r="M46" i="26"/>
  <c r="K46" i="26"/>
  <c r="I46" i="26"/>
  <c r="G46" i="26"/>
  <c r="DF45" i="26"/>
  <c r="CV45" i="26"/>
  <c r="CT45" i="26"/>
  <c r="CR45" i="26"/>
  <c r="CP45" i="26"/>
  <c r="CM45" i="26"/>
  <c r="CK45" i="26"/>
  <c r="CH45" i="26"/>
  <c r="CF45" i="26"/>
  <c r="CD45" i="26"/>
  <c r="CA45" i="26"/>
  <c r="BY45" i="26"/>
  <c r="BW45" i="26"/>
  <c r="BU45" i="26"/>
  <c r="BS45" i="26"/>
  <c r="BQ45" i="26"/>
  <c r="BO45" i="26"/>
  <c r="BM45" i="26"/>
  <c r="BK45" i="26"/>
  <c r="BH45" i="26"/>
  <c r="BF45" i="26"/>
  <c r="BD45" i="26"/>
  <c r="BB45" i="26"/>
  <c r="AZ45" i="26"/>
  <c r="AX45" i="26"/>
  <c r="AV45" i="26"/>
  <c r="AT45" i="26"/>
  <c r="AR45" i="26"/>
  <c r="AP45" i="26"/>
  <c r="AM45" i="26"/>
  <c r="AK45" i="26"/>
  <c r="AI45" i="26"/>
  <c r="AG45" i="26"/>
  <c r="AA45" i="26"/>
  <c r="Y45" i="26"/>
  <c r="W45" i="26"/>
  <c r="U45" i="26"/>
  <c r="S45" i="26"/>
  <c r="Q45" i="26"/>
  <c r="O45" i="26"/>
  <c r="M45" i="26"/>
  <c r="K45" i="26"/>
  <c r="I45" i="26"/>
  <c r="G45" i="26"/>
  <c r="DF44" i="26"/>
  <c r="CV44" i="26"/>
  <c r="CT44" i="26"/>
  <c r="CR44" i="26"/>
  <c r="CP44" i="26"/>
  <c r="CM44" i="26"/>
  <c r="CK44" i="26"/>
  <c r="CH44" i="26"/>
  <c r="CF44" i="26"/>
  <c r="CD44" i="26"/>
  <c r="CA44" i="26"/>
  <c r="BY44" i="26"/>
  <c r="BW44" i="26"/>
  <c r="BU44" i="26"/>
  <c r="BS44" i="26"/>
  <c r="BQ44" i="26"/>
  <c r="BO44" i="26"/>
  <c r="BM44" i="26"/>
  <c r="BK44" i="26"/>
  <c r="BH44" i="26"/>
  <c r="BF44" i="26"/>
  <c r="BD44" i="26"/>
  <c r="BB44" i="26"/>
  <c r="AZ44" i="26"/>
  <c r="AX44" i="26"/>
  <c r="AV44" i="26"/>
  <c r="AT44" i="26"/>
  <c r="AR44" i="26"/>
  <c r="AP44" i="26"/>
  <c r="AM44" i="26"/>
  <c r="AK44" i="26"/>
  <c r="AI44" i="26"/>
  <c r="AG44" i="26"/>
  <c r="AA44" i="26"/>
  <c r="Y44" i="26"/>
  <c r="W44" i="26"/>
  <c r="U44" i="26"/>
  <c r="S44" i="26"/>
  <c r="Q44" i="26"/>
  <c r="O44" i="26"/>
  <c r="M44" i="26"/>
  <c r="K44" i="26"/>
  <c r="I44" i="26"/>
  <c r="G44" i="26"/>
  <c r="DF43" i="26"/>
  <c r="CV43" i="26"/>
  <c r="CT43" i="26"/>
  <c r="CR43" i="26"/>
  <c r="CP43" i="26"/>
  <c r="CM43" i="26"/>
  <c r="CK43" i="26"/>
  <c r="CH43" i="26"/>
  <c r="CF43" i="26"/>
  <c r="CD43" i="26"/>
  <c r="CA43" i="26"/>
  <c r="BY43" i="26"/>
  <c r="BW43" i="26"/>
  <c r="BU43" i="26"/>
  <c r="BS43" i="26"/>
  <c r="BQ43" i="26"/>
  <c r="BO43" i="26"/>
  <c r="BM43" i="26"/>
  <c r="BK43" i="26"/>
  <c r="BH43" i="26"/>
  <c r="BF43" i="26"/>
  <c r="BD43" i="26"/>
  <c r="BB43" i="26"/>
  <c r="AZ43" i="26"/>
  <c r="AX43" i="26"/>
  <c r="AV43" i="26"/>
  <c r="AT43" i="26"/>
  <c r="AR43" i="26"/>
  <c r="AP43" i="26"/>
  <c r="AM43" i="26"/>
  <c r="AK43" i="26"/>
  <c r="AI43" i="26"/>
  <c r="AG43" i="26"/>
  <c r="AA43" i="26"/>
  <c r="Y43" i="26"/>
  <c r="W43" i="26"/>
  <c r="U43" i="26"/>
  <c r="S43" i="26"/>
  <c r="Q43" i="26"/>
  <c r="O43" i="26"/>
  <c r="M43" i="26"/>
  <c r="K43" i="26"/>
  <c r="I43" i="26"/>
  <c r="G43" i="26"/>
  <c r="DF42" i="26"/>
  <c r="CV42" i="26"/>
  <c r="CT42" i="26"/>
  <c r="CR42" i="26"/>
  <c r="CP42" i="26"/>
  <c r="CM42" i="26"/>
  <c r="CK42" i="26"/>
  <c r="CH42" i="26"/>
  <c r="CF42" i="26"/>
  <c r="CD42" i="26"/>
  <c r="CA42" i="26"/>
  <c r="BY42" i="26"/>
  <c r="BW42" i="26"/>
  <c r="BU42" i="26"/>
  <c r="BS42" i="26"/>
  <c r="BQ42" i="26"/>
  <c r="BO42" i="26"/>
  <c r="BM42" i="26"/>
  <c r="BK42" i="26"/>
  <c r="BH42" i="26"/>
  <c r="BF42" i="26"/>
  <c r="BD42" i="26"/>
  <c r="BB42" i="26"/>
  <c r="AZ42" i="26"/>
  <c r="AX42" i="26"/>
  <c r="AV42" i="26"/>
  <c r="AT42" i="26"/>
  <c r="AR42" i="26"/>
  <c r="AP42" i="26"/>
  <c r="AM42" i="26"/>
  <c r="AK42" i="26"/>
  <c r="AI42" i="26"/>
  <c r="AG42" i="26"/>
  <c r="AA42" i="26"/>
  <c r="Y42" i="26"/>
  <c r="W42" i="26"/>
  <c r="U42" i="26"/>
  <c r="S42" i="26"/>
  <c r="Q42" i="26"/>
  <c r="O42" i="26"/>
  <c r="M42" i="26"/>
  <c r="K42" i="26"/>
  <c r="I42" i="26"/>
  <c r="G42" i="26"/>
  <c r="DF41" i="26"/>
  <c r="CV41" i="26"/>
  <c r="CT41" i="26"/>
  <c r="CR41" i="26"/>
  <c r="CP41" i="26"/>
  <c r="CM41" i="26"/>
  <c r="CK41" i="26"/>
  <c r="CH41" i="26"/>
  <c r="CF41" i="26"/>
  <c r="CD41" i="26"/>
  <c r="CA41" i="26"/>
  <c r="BY41" i="26"/>
  <c r="BW41" i="26"/>
  <c r="BU41" i="26"/>
  <c r="BS41" i="26"/>
  <c r="BQ41" i="26"/>
  <c r="BO41" i="26"/>
  <c r="BM41" i="26"/>
  <c r="BK41" i="26"/>
  <c r="BH41" i="26"/>
  <c r="BF41" i="26"/>
  <c r="BD41" i="26"/>
  <c r="BB41" i="26"/>
  <c r="AZ41" i="26"/>
  <c r="AX41" i="26"/>
  <c r="AV41" i="26"/>
  <c r="AT41" i="26"/>
  <c r="AR41" i="26"/>
  <c r="AP41" i="26"/>
  <c r="AM41" i="26"/>
  <c r="AK41" i="26"/>
  <c r="AI41" i="26"/>
  <c r="AG41" i="26"/>
  <c r="AA41" i="26"/>
  <c r="Y41" i="26"/>
  <c r="W41" i="26"/>
  <c r="U41" i="26"/>
  <c r="S41" i="26"/>
  <c r="Q41" i="26"/>
  <c r="O41" i="26"/>
  <c r="M41" i="26"/>
  <c r="K41" i="26"/>
  <c r="I41" i="26"/>
  <c r="G41" i="26"/>
  <c r="DF40" i="26"/>
  <c r="CV40" i="26"/>
  <c r="CT40" i="26"/>
  <c r="CR40" i="26"/>
  <c r="CP40" i="26"/>
  <c r="CM40" i="26"/>
  <c r="CK40" i="26"/>
  <c r="CH40" i="26"/>
  <c r="CF40" i="26"/>
  <c r="CD40" i="26"/>
  <c r="CA40" i="26"/>
  <c r="BY40" i="26"/>
  <c r="BW40" i="26"/>
  <c r="BU40" i="26"/>
  <c r="BS40" i="26"/>
  <c r="BQ40" i="26"/>
  <c r="BO40" i="26"/>
  <c r="BM40" i="26"/>
  <c r="BK40" i="26"/>
  <c r="BH40" i="26"/>
  <c r="BF40" i="26"/>
  <c r="BD40" i="26"/>
  <c r="BB40" i="26"/>
  <c r="AZ40" i="26"/>
  <c r="AX40" i="26"/>
  <c r="AV40" i="26"/>
  <c r="AT40" i="26"/>
  <c r="AR40" i="26"/>
  <c r="AP40" i="26"/>
  <c r="AM40" i="26"/>
  <c r="AK40" i="26"/>
  <c r="AI40" i="26"/>
  <c r="AG40" i="26"/>
  <c r="AA40" i="26"/>
  <c r="Y40" i="26"/>
  <c r="W40" i="26"/>
  <c r="U40" i="26"/>
  <c r="S40" i="26"/>
  <c r="Q40" i="26"/>
  <c r="O40" i="26"/>
  <c r="M40" i="26"/>
  <c r="K40" i="26"/>
  <c r="I40" i="26"/>
  <c r="G40" i="26"/>
  <c r="DF39" i="26"/>
  <c r="CV39" i="26"/>
  <c r="CT39" i="26"/>
  <c r="CR39" i="26"/>
  <c r="CP39" i="26"/>
  <c r="CM39" i="26"/>
  <c r="CK39" i="26"/>
  <c r="CH39" i="26"/>
  <c r="CF39" i="26"/>
  <c r="CD39" i="26"/>
  <c r="CA39" i="26"/>
  <c r="BY39" i="26"/>
  <c r="BW39" i="26"/>
  <c r="BU39" i="26"/>
  <c r="BS39" i="26"/>
  <c r="BQ39" i="26"/>
  <c r="BO39" i="26"/>
  <c r="BM39" i="26"/>
  <c r="BK39" i="26"/>
  <c r="BH39" i="26"/>
  <c r="BF39" i="26"/>
  <c r="BD39" i="26"/>
  <c r="BB39" i="26"/>
  <c r="AZ39" i="26"/>
  <c r="AX39" i="26"/>
  <c r="AV39" i="26"/>
  <c r="AT39" i="26"/>
  <c r="AR39" i="26"/>
  <c r="AP39" i="26"/>
  <c r="AM39" i="26"/>
  <c r="AK39" i="26"/>
  <c r="AI39" i="26"/>
  <c r="AG39" i="26"/>
  <c r="AA39" i="26"/>
  <c r="Y39" i="26"/>
  <c r="W39" i="26"/>
  <c r="U39" i="26"/>
  <c r="S39" i="26"/>
  <c r="Q39" i="26"/>
  <c r="O39" i="26"/>
  <c r="M39" i="26"/>
  <c r="K39" i="26"/>
  <c r="I39" i="26"/>
  <c r="G39" i="26"/>
  <c r="DF38" i="26"/>
  <c r="CV38" i="26"/>
  <c r="CT38" i="26"/>
  <c r="CR38" i="26"/>
  <c r="CP38" i="26"/>
  <c r="CM38" i="26"/>
  <c r="CK38" i="26"/>
  <c r="CH38" i="26"/>
  <c r="CF38" i="26"/>
  <c r="CD38" i="26"/>
  <c r="CA38" i="26"/>
  <c r="BY38" i="26"/>
  <c r="BW38" i="26"/>
  <c r="BU38" i="26"/>
  <c r="BS38" i="26"/>
  <c r="BQ38" i="26"/>
  <c r="BO38" i="26"/>
  <c r="BM38" i="26"/>
  <c r="BK38" i="26"/>
  <c r="BH38" i="26"/>
  <c r="BF38" i="26"/>
  <c r="BD38" i="26"/>
  <c r="BB38" i="26"/>
  <c r="AZ38" i="26"/>
  <c r="AX38" i="26"/>
  <c r="AV38" i="26"/>
  <c r="AT38" i="26"/>
  <c r="AR38" i="26"/>
  <c r="AP38" i="26"/>
  <c r="AM38" i="26"/>
  <c r="AK38" i="26"/>
  <c r="AI38" i="26"/>
  <c r="AG38" i="26"/>
  <c r="AA38" i="26"/>
  <c r="Y38" i="26"/>
  <c r="W38" i="26"/>
  <c r="U38" i="26"/>
  <c r="S38" i="26"/>
  <c r="Q38" i="26"/>
  <c r="O38" i="26"/>
  <c r="M38" i="26"/>
  <c r="K38" i="26"/>
  <c r="I38" i="26"/>
  <c r="G38" i="26"/>
  <c r="DF37" i="26"/>
  <c r="CV37" i="26"/>
  <c r="CT37" i="26"/>
  <c r="CR37" i="26"/>
  <c r="CP37" i="26"/>
  <c r="CM37" i="26"/>
  <c r="CK37" i="26"/>
  <c r="CH37" i="26"/>
  <c r="CF37" i="26"/>
  <c r="CD37" i="26"/>
  <c r="CA37" i="26"/>
  <c r="BY37" i="26"/>
  <c r="BW37" i="26"/>
  <c r="BU37" i="26"/>
  <c r="BS37" i="26"/>
  <c r="BQ37" i="26"/>
  <c r="BO37" i="26"/>
  <c r="BM37" i="26"/>
  <c r="BK37" i="26"/>
  <c r="BH37" i="26"/>
  <c r="BF37" i="26"/>
  <c r="BD37" i="26"/>
  <c r="BB37" i="26"/>
  <c r="AZ37" i="26"/>
  <c r="AX37" i="26"/>
  <c r="AV37" i="26"/>
  <c r="AT37" i="26"/>
  <c r="AR37" i="26"/>
  <c r="AP37" i="26"/>
  <c r="AM37" i="26"/>
  <c r="AK37" i="26"/>
  <c r="AI37" i="26"/>
  <c r="AG37" i="26"/>
  <c r="AA37" i="26"/>
  <c r="Y37" i="26"/>
  <c r="W37" i="26"/>
  <c r="U37" i="26"/>
  <c r="S37" i="26"/>
  <c r="Q37" i="26"/>
  <c r="O37" i="26"/>
  <c r="M37" i="26"/>
  <c r="K37" i="26"/>
  <c r="I37" i="26"/>
  <c r="G37" i="26"/>
  <c r="DF36" i="26"/>
  <c r="CV36" i="26"/>
  <c r="CT36" i="26"/>
  <c r="CR36" i="26"/>
  <c r="CP36" i="26"/>
  <c r="CM36" i="26"/>
  <c r="CK36" i="26"/>
  <c r="CH36" i="26"/>
  <c r="CF36" i="26"/>
  <c r="CD36" i="26"/>
  <c r="CA36" i="26"/>
  <c r="BY36" i="26"/>
  <c r="BW36" i="26"/>
  <c r="BU36" i="26"/>
  <c r="BS36" i="26"/>
  <c r="BQ36" i="26"/>
  <c r="BO36" i="26"/>
  <c r="BM36" i="26"/>
  <c r="BK36" i="26"/>
  <c r="BH36" i="26"/>
  <c r="BF36" i="26"/>
  <c r="BD36" i="26"/>
  <c r="BB36" i="26"/>
  <c r="AZ36" i="26"/>
  <c r="AX36" i="26"/>
  <c r="AV36" i="26"/>
  <c r="AT36" i="26"/>
  <c r="AR36" i="26"/>
  <c r="AP36" i="26"/>
  <c r="AM36" i="26"/>
  <c r="AK36" i="26"/>
  <c r="AI36" i="26"/>
  <c r="AG36" i="26"/>
  <c r="AA36" i="26"/>
  <c r="Y36" i="26"/>
  <c r="W36" i="26"/>
  <c r="U36" i="26"/>
  <c r="S36" i="26"/>
  <c r="Q36" i="26"/>
  <c r="O36" i="26"/>
  <c r="M36" i="26"/>
  <c r="K36" i="26"/>
  <c r="I36" i="26"/>
  <c r="G36" i="26"/>
  <c r="DF35" i="26"/>
  <c r="CV35" i="26"/>
  <c r="CT35" i="26"/>
  <c r="CR35" i="26"/>
  <c r="CP35" i="26"/>
  <c r="CM35" i="26"/>
  <c r="CK35" i="26"/>
  <c r="CH35" i="26"/>
  <c r="CF35" i="26"/>
  <c r="CD35" i="26"/>
  <c r="CA35" i="26"/>
  <c r="BY35" i="26"/>
  <c r="BW35" i="26"/>
  <c r="BU35" i="26"/>
  <c r="BS35" i="26"/>
  <c r="BQ35" i="26"/>
  <c r="BO35" i="26"/>
  <c r="BM35" i="26"/>
  <c r="BK35" i="26"/>
  <c r="BH35" i="26"/>
  <c r="BF35" i="26"/>
  <c r="BD35" i="26"/>
  <c r="BB35" i="26"/>
  <c r="AZ35" i="26"/>
  <c r="AX35" i="26"/>
  <c r="AV35" i="26"/>
  <c r="AT35" i="26"/>
  <c r="AR35" i="26"/>
  <c r="AP35" i="26"/>
  <c r="AM35" i="26"/>
  <c r="AK35" i="26"/>
  <c r="AI35" i="26"/>
  <c r="AG35" i="26"/>
  <c r="AA35" i="26"/>
  <c r="Y35" i="26"/>
  <c r="W35" i="26"/>
  <c r="U35" i="26"/>
  <c r="S35" i="26"/>
  <c r="Q35" i="26"/>
  <c r="O35" i="26"/>
  <c r="M35" i="26"/>
  <c r="K35" i="26"/>
  <c r="I35" i="26"/>
  <c r="G35" i="26"/>
  <c r="DF34" i="26"/>
  <c r="CV34" i="26"/>
  <c r="CT34" i="26"/>
  <c r="CR34" i="26"/>
  <c r="CP34" i="26"/>
  <c r="CM34" i="26"/>
  <c r="CK34" i="26"/>
  <c r="CH34" i="26"/>
  <c r="CF34" i="26"/>
  <c r="CD34" i="26"/>
  <c r="CA34" i="26"/>
  <c r="BY34" i="26"/>
  <c r="BW34" i="26"/>
  <c r="BU34" i="26"/>
  <c r="BS34" i="26"/>
  <c r="BQ34" i="26"/>
  <c r="BO34" i="26"/>
  <c r="BM34" i="26"/>
  <c r="BK34" i="26"/>
  <c r="BH34" i="26"/>
  <c r="BF34" i="26"/>
  <c r="BD34" i="26"/>
  <c r="BB34" i="26"/>
  <c r="AZ34" i="26"/>
  <c r="AX34" i="26"/>
  <c r="AV34" i="26"/>
  <c r="AT34" i="26"/>
  <c r="AR34" i="26"/>
  <c r="AP34" i="26"/>
  <c r="AM34" i="26"/>
  <c r="AK34" i="26"/>
  <c r="AI34" i="26"/>
  <c r="AG34" i="26"/>
  <c r="AA34" i="26"/>
  <c r="Y34" i="26"/>
  <c r="W34" i="26"/>
  <c r="U34" i="26"/>
  <c r="S34" i="26"/>
  <c r="Q34" i="26"/>
  <c r="O34" i="26"/>
  <c r="M34" i="26"/>
  <c r="K34" i="26"/>
  <c r="I34" i="26"/>
  <c r="G34" i="26"/>
  <c r="DF33" i="26"/>
  <c r="CV33" i="26"/>
  <c r="CT33" i="26"/>
  <c r="CR33" i="26"/>
  <c r="CP33" i="26"/>
  <c r="CM33" i="26"/>
  <c r="CK33" i="26"/>
  <c r="CH33" i="26"/>
  <c r="CF33" i="26"/>
  <c r="CD33" i="26"/>
  <c r="CA33" i="26"/>
  <c r="BY33" i="26"/>
  <c r="BW33" i="26"/>
  <c r="BU33" i="26"/>
  <c r="BS33" i="26"/>
  <c r="BQ33" i="26"/>
  <c r="BO33" i="26"/>
  <c r="BM33" i="26"/>
  <c r="BK33" i="26"/>
  <c r="BH33" i="26"/>
  <c r="BF33" i="26"/>
  <c r="BD33" i="26"/>
  <c r="BB33" i="26"/>
  <c r="AZ33" i="26"/>
  <c r="AX33" i="26"/>
  <c r="AV33" i="26"/>
  <c r="AT33" i="26"/>
  <c r="AR33" i="26"/>
  <c r="AP33" i="26"/>
  <c r="AM33" i="26"/>
  <c r="AK33" i="26"/>
  <c r="AI33" i="26"/>
  <c r="AG33" i="26"/>
  <c r="AA33" i="26"/>
  <c r="Y33" i="26"/>
  <c r="W33" i="26"/>
  <c r="U33" i="26"/>
  <c r="S33" i="26"/>
  <c r="Q33" i="26"/>
  <c r="O33" i="26"/>
  <c r="M33" i="26"/>
  <c r="K33" i="26"/>
  <c r="I33" i="26"/>
  <c r="G33" i="26"/>
  <c r="DF32" i="26"/>
  <c r="CV32" i="26"/>
  <c r="CT32" i="26"/>
  <c r="CR32" i="26"/>
  <c r="CP32" i="26"/>
  <c r="CM32" i="26"/>
  <c r="CK32" i="26"/>
  <c r="CH32" i="26"/>
  <c r="CF32" i="26"/>
  <c r="CD32" i="26"/>
  <c r="CA32" i="26"/>
  <c r="BY32" i="26"/>
  <c r="BW32" i="26"/>
  <c r="BU32" i="26"/>
  <c r="BS32" i="26"/>
  <c r="BQ32" i="26"/>
  <c r="BO32" i="26"/>
  <c r="BM32" i="26"/>
  <c r="BK32" i="26"/>
  <c r="BH32" i="26"/>
  <c r="BF32" i="26"/>
  <c r="BD32" i="26"/>
  <c r="BB32" i="26"/>
  <c r="AZ32" i="26"/>
  <c r="AX32" i="26"/>
  <c r="AV32" i="26"/>
  <c r="AT32" i="26"/>
  <c r="AR32" i="26"/>
  <c r="AP32" i="26"/>
  <c r="AM32" i="26"/>
  <c r="AK32" i="26"/>
  <c r="AI32" i="26"/>
  <c r="AG32" i="26"/>
  <c r="AA32" i="26"/>
  <c r="Y32" i="26"/>
  <c r="W32" i="26"/>
  <c r="U32" i="26"/>
  <c r="S32" i="26"/>
  <c r="Q32" i="26"/>
  <c r="O32" i="26"/>
  <c r="M32" i="26"/>
  <c r="K32" i="26"/>
  <c r="I32" i="26"/>
  <c r="G32" i="26"/>
  <c r="DF31" i="26"/>
  <c r="CV31" i="26"/>
  <c r="CT31" i="26"/>
  <c r="CR31" i="26"/>
  <c r="CP31" i="26"/>
  <c r="CM31" i="26"/>
  <c r="CK31" i="26"/>
  <c r="CH31" i="26"/>
  <c r="CF31" i="26"/>
  <c r="CD31" i="26"/>
  <c r="CA31" i="26"/>
  <c r="BY31" i="26"/>
  <c r="BW31" i="26"/>
  <c r="BU31" i="26"/>
  <c r="BS31" i="26"/>
  <c r="BQ31" i="26"/>
  <c r="BO31" i="26"/>
  <c r="BM31" i="26"/>
  <c r="BK31" i="26"/>
  <c r="BH31" i="26"/>
  <c r="BF31" i="26"/>
  <c r="BD31" i="26"/>
  <c r="BB31" i="26"/>
  <c r="AZ31" i="26"/>
  <c r="AX31" i="26"/>
  <c r="AV31" i="26"/>
  <c r="AT31" i="26"/>
  <c r="AR31" i="26"/>
  <c r="AP31" i="26"/>
  <c r="AM31" i="26"/>
  <c r="AK31" i="26"/>
  <c r="AI31" i="26"/>
  <c r="AG31" i="26"/>
  <c r="AA31" i="26"/>
  <c r="Y31" i="26"/>
  <c r="W31" i="26"/>
  <c r="U31" i="26"/>
  <c r="S31" i="26"/>
  <c r="Q31" i="26"/>
  <c r="O31" i="26"/>
  <c r="M31" i="26"/>
  <c r="K31" i="26"/>
  <c r="I31" i="26"/>
  <c r="G31" i="26"/>
  <c r="DF30" i="26"/>
  <c r="CV30" i="26"/>
  <c r="CT30" i="26"/>
  <c r="CR30" i="26"/>
  <c r="CP30" i="26"/>
  <c r="CM30" i="26"/>
  <c r="CK30" i="26"/>
  <c r="CH30" i="26"/>
  <c r="CF30" i="26"/>
  <c r="CD30" i="26"/>
  <c r="CA30" i="26"/>
  <c r="BY30" i="26"/>
  <c r="BW30" i="26"/>
  <c r="BU30" i="26"/>
  <c r="BS30" i="26"/>
  <c r="BQ30" i="26"/>
  <c r="BO30" i="26"/>
  <c r="BM30" i="26"/>
  <c r="BK30" i="26"/>
  <c r="BH30" i="26"/>
  <c r="BF30" i="26"/>
  <c r="BD30" i="26"/>
  <c r="BB30" i="26"/>
  <c r="AZ30" i="26"/>
  <c r="AX30" i="26"/>
  <c r="AV30" i="26"/>
  <c r="AT30" i="26"/>
  <c r="AR30" i="26"/>
  <c r="AP30" i="26"/>
  <c r="AM30" i="26"/>
  <c r="AK30" i="26"/>
  <c r="AI30" i="26"/>
  <c r="AG30" i="26"/>
  <c r="AA30" i="26"/>
  <c r="Y30" i="26"/>
  <c r="W30" i="26"/>
  <c r="U30" i="26"/>
  <c r="S30" i="26"/>
  <c r="Q30" i="26"/>
  <c r="O30" i="26"/>
  <c r="M30" i="26"/>
  <c r="K30" i="26"/>
  <c r="I30" i="26"/>
  <c r="G30" i="26"/>
  <c r="DF29" i="26"/>
  <c r="CV29" i="26"/>
  <c r="CT29" i="26"/>
  <c r="CR29" i="26"/>
  <c r="CP29" i="26"/>
  <c r="CM29" i="26"/>
  <c r="CK29" i="26"/>
  <c r="CH29" i="26"/>
  <c r="CF29" i="26"/>
  <c r="CD29" i="26"/>
  <c r="CA29" i="26"/>
  <c r="BY29" i="26"/>
  <c r="BW29" i="26"/>
  <c r="BU29" i="26"/>
  <c r="BS29" i="26"/>
  <c r="BQ29" i="26"/>
  <c r="BO29" i="26"/>
  <c r="BM29" i="26"/>
  <c r="BK29" i="26"/>
  <c r="BH29" i="26"/>
  <c r="BF29" i="26"/>
  <c r="BD29" i="26"/>
  <c r="BB29" i="26"/>
  <c r="AZ29" i="26"/>
  <c r="AX29" i="26"/>
  <c r="AV29" i="26"/>
  <c r="AT29" i="26"/>
  <c r="AR29" i="26"/>
  <c r="AP29" i="26"/>
  <c r="AM29" i="26"/>
  <c r="AK29" i="26"/>
  <c r="AI29" i="26"/>
  <c r="AG29" i="26"/>
  <c r="AA29" i="26"/>
  <c r="Y29" i="26"/>
  <c r="W29" i="26"/>
  <c r="U29" i="26"/>
  <c r="S29" i="26"/>
  <c r="Q29" i="26"/>
  <c r="O29" i="26"/>
  <c r="M29" i="26"/>
  <c r="K29" i="26"/>
  <c r="I29" i="26"/>
  <c r="G29" i="26"/>
  <c r="DF28" i="26"/>
  <c r="CV28" i="26"/>
  <c r="CT28" i="26"/>
  <c r="CR28" i="26"/>
  <c r="CP28" i="26"/>
  <c r="CM28" i="26"/>
  <c r="CK28" i="26"/>
  <c r="CH28" i="26"/>
  <c r="CF28" i="26"/>
  <c r="CD28" i="26"/>
  <c r="CA28" i="26"/>
  <c r="BY28" i="26"/>
  <c r="BW28" i="26"/>
  <c r="BU28" i="26"/>
  <c r="BS28" i="26"/>
  <c r="BQ28" i="26"/>
  <c r="BO28" i="26"/>
  <c r="BM28" i="26"/>
  <c r="BK28" i="26"/>
  <c r="BH28" i="26"/>
  <c r="BF28" i="26"/>
  <c r="BD28" i="26"/>
  <c r="BB28" i="26"/>
  <c r="AZ28" i="26"/>
  <c r="AX28" i="26"/>
  <c r="AV28" i="26"/>
  <c r="AT28" i="26"/>
  <c r="AR28" i="26"/>
  <c r="AP28" i="26"/>
  <c r="AM28" i="26"/>
  <c r="AK28" i="26"/>
  <c r="AI28" i="26"/>
  <c r="AG28" i="26"/>
  <c r="AA28" i="26"/>
  <c r="Y28" i="26"/>
  <c r="W28" i="26"/>
  <c r="U28" i="26"/>
  <c r="S28" i="26"/>
  <c r="Q28" i="26"/>
  <c r="O28" i="26"/>
  <c r="M28" i="26"/>
  <c r="K28" i="26"/>
  <c r="I28" i="26"/>
  <c r="G28" i="26"/>
  <c r="DF27" i="26"/>
  <c r="CV27" i="26"/>
  <c r="CT27" i="26"/>
  <c r="CR27" i="26"/>
  <c r="CP27" i="26"/>
  <c r="CM27" i="26"/>
  <c r="CK27" i="26"/>
  <c r="CH27" i="26"/>
  <c r="CF27" i="26"/>
  <c r="CD27" i="26"/>
  <c r="CA27" i="26"/>
  <c r="BY27" i="26"/>
  <c r="BW27" i="26"/>
  <c r="BU27" i="26"/>
  <c r="BS27" i="26"/>
  <c r="BQ27" i="26"/>
  <c r="BO27" i="26"/>
  <c r="BM27" i="26"/>
  <c r="BK27" i="26"/>
  <c r="BH27" i="26"/>
  <c r="BF27" i="26"/>
  <c r="BD27" i="26"/>
  <c r="BB27" i="26"/>
  <c r="AZ27" i="26"/>
  <c r="AX27" i="26"/>
  <c r="AV27" i="26"/>
  <c r="AT27" i="26"/>
  <c r="AR27" i="26"/>
  <c r="AP27" i="26"/>
  <c r="AM27" i="26"/>
  <c r="AK27" i="26"/>
  <c r="AI27" i="26"/>
  <c r="AG27" i="26"/>
  <c r="AA27" i="26"/>
  <c r="Y27" i="26"/>
  <c r="W27" i="26"/>
  <c r="U27" i="26"/>
  <c r="S27" i="26"/>
  <c r="Q27" i="26"/>
  <c r="O27" i="26"/>
  <c r="M27" i="26"/>
  <c r="K27" i="26"/>
  <c r="I27" i="26"/>
  <c r="G27" i="26"/>
  <c r="DF26" i="26"/>
  <c r="CV26" i="26"/>
  <c r="CT26" i="26"/>
  <c r="CR26" i="26"/>
  <c r="CP26" i="26"/>
  <c r="CM26" i="26"/>
  <c r="CK26" i="26"/>
  <c r="CH26" i="26"/>
  <c r="CF26" i="26"/>
  <c r="CD26" i="26"/>
  <c r="CA26" i="26"/>
  <c r="BY26" i="26"/>
  <c r="BW26" i="26"/>
  <c r="BU26" i="26"/>
  <c r="BS26" i="26"/>
  <c r="BQ26" i="26"/>
  <c r="BO26" i="26"/>
  <c r="BM26" i="26"/>
  <c r="BK26" i="26"/>
  <c r="BH26" i="26"/>
  <c r="BF26" i="26"/>
  <c r="BD26" i="26"/>
  <c r="BB26" i="26"/>
  <c r="AZ26" i="26"/>
  <c r="AX26" i="26"/>
  <c r="AV26" i="26"/>
  <c r="AT26" i="26"/>
  <c r="AR26" i="26"/>
  <c r="AP26" i="26"/>
  <c r="AM26" i="26"/>
  <c r="AK26" i="26"/>
  <c r="AI26" i="26"/>
  <c r="AG26" i="26"/>
  <c r="AA26" i="26"/>
  <c r="Y26" i="26"/>
  <c r="W26" i="26"/>
  <c r="U26" i="26"/>
  <c r="S26" i="26"/>
  <c r="Q26" i="26"/>
  <c r="O26" i="26"/>
  <c r="M26" i="26"/>
  <c r="K26" i="26"/>
  <c r="I26" i="26"/>
  <c r="G26" i="26"/>
  <c r="DF25" i="26"/>
  <c r="CV25" i="26"/>
  <c r="CT25" i="26"/>
  <c r="CR25" i="26"/>
  <c r="CP25" i="26"/>
  <c r="CM25" i="26"/>
  <c r="CK25" i="26"/>
  <c r="CH25" i="26"/>
  <c r="CF25" i="26"/>
  <c r="CD25" i="26"/>
  <c r="CA25" i="26"/>
  <c r="BY25" i="26"/>
  <c r="BW25" i="26"/>
  <c r="BU25" i="26"/>
  <c r="BS25" i="26"/>
  <c r="BQ25" i="26"/>
  <c r="BO25" i="26"/>
  <c r="BM25" i="26"/>
  <c r="BK25" i="26"/>
  <c r="BH25" i="26"/>
  <c r="BF25" i="26"/>
  <c r="BD25" i="26"/>
  <c r="BB25" i="26"/>
  <c r="AZ25" i="26"/>
  <c r="AX25" i="26"/>
  <c r="AV25" i="26"/>
  <c r="AT25" i="26"/>
  <c r="AR25" i="26"/>
  <c r="AP25" i="26"/>
  <c r="AM25" i="26"/>
  <c r="AK25" i="26"/>
  <c r="AI25" i="26"/>
  <c r="AG25" i="26"/>
  <c r="AA25" i="26"/>
  <c r="Y25" i="26"/>
  <c r="W25" i="26"/>
  <c r="U25" i="26"/>
  <c r="S25" i="26"/>
  <c r="Q25" i="26"/>
  <c r="O25" i="26"/>
  <c r="M25" i="26"/>
  <c r="K25" i="26"/>
  <c r="I25" i="26"/>
  <c r="G25" i="26"/>
  <c r="DF24" i="26"/>
  <c r="CV24" i="26"/>
  <c r="CT24" i="26"/>
  <c r="CR24" i="26"/>
  <c r="CP24" i="26"/>
  <c r="CM24" i="26"/>
  <c r="CK24" i="26"/>
  <c r="CH24" i="26"/>
  <c r="CF24" i="26"/>
  <c r="CD24" i="26"/>
  <c r="CA24" i="26"/>
  <c r="BY24" i="26"/>
  <c r="BW24" i="26"/>
  <c r="BU24" i="26"/>
  <c r="BS24" i="26"/>
  <c r="BQ24" i="26"/>
  <c r="BO24" i="26"/>
  <c r="BM24" i="26"/>
  <c r="BK24" i="26"/>
  <c r="BH24" i="26"/>
  <c r="BF24" i="26"/>
  <c r="BD24" i="26"/>
  <c r="BB24" i="26"/>
  <c r="AZ24" i="26"/>
  <c r="AX24" i="26"/>
  <c r="AV24" i="26"/>
  <c r="AT24" i="26"/>
  <c r="AR24" i="26"/>
  <c r="AP24" i="26"/>
  <c r="AM24" i="26"/>
  <c r="AK24" i="26"/>
  <c r="AI24" i="26"/>
  <c r="AG24" i="26"/>
  <c r="AA24" i="26"/>
  <c r="Y24" i="26"/>
  <c r="W24" i="26"/>
  <c r="U24" i="26"/>
  <c r="S24" i="26"/>
  <c r="Q24" i="26"/>
  <c r="O24" i="26"/>
  <c r="M24" i="26"/>
  <c r="K24" i="26"/>
  <c r="I24" i="26"/>
  <c r="G24" i="26"/>
  <c r="DF23" i="26"/>
  <c r="CV23" i="26"/>
  <c r="CT23" i="26"/>
  <c r="CR23" i="26"/>
  <c r="CP23" i="26"/>
  <c r="CM23" i="26"/>
  <c r="CK23" i="26"/>
  <c r="CH23" i="26"/>
  <c r="CF23" i="26"/>
  <c r="CD23" i="26"/>
  <c r="CA23" i="26"/>
  <c r="BY23" i="26"/>
  <c r="BW23" i="26"/>
  <c r="BU23" i="26"/>
  <c r="BS23" i="26"/>
  <c r="BQ23" i="26"/>
  <c r="BO23" i="26"/>
  <c r="BM23" i="26"/>
  <c r="BK23" i="26"/>
  <c r="BH23" i="26"/>
  <c r="BF23" i="26"/>
  <c r="BD23" i="26"/>
  <c r="BB23" i="26"/>
  <c r="AZ23" i="26"/>
  <c r="AX23" i="26"/>
  <c r="AV23" i="26"/>
  <c r="AT23" i="26"/>
  <c r="AR23" i="26"/>
  <c r="AP23" i="26"/>
  <c r="AM23" i="26"/>
  <c r="AK23" i="26"/>
  <c r="AI23" i="26"/>
  <c r="AG23" i="26"/>
  <c r="AA23" i="26"/>
  <c r="Y23" i="26"/>
  <c r="W23" i="26"/>
  <c r="U23" i="26"/>
  <c r="S23" i="26"/>
  <c r="Q23" i="26"/>
  <c r="O23" i="26"/>
  <c r="M23" i="26"/>
  <c r="K23" i="26"/>
  <c r="I23" i="26"/>
  <c r="G23" i="26"/>
  <c r="DF22" i="26"/>
  <c r="CV22" i="26"/>
  <c r="CT22" i="26"/>
  <c r="CR22" i="26"/>
  <c r="CP22" i="26"/>
  <c r="CM22" i="26"/>
  <c r="CK22" i="26"/>
  <c r="CH22" i="26"/>
  <c r="CF22" i="26"/>
  <c r="CD22" i="26"/>
  <c r="CA22" i="26"/>
  <c r="BY22" i="26"/>
  <c r="BW22" i="26"/>
  <c r="BU22" i="26"/>
  <c r="BS22" i="26"/>
  <c r="BQ22" i="26"/>
  <c r="BO22" i="26"/>
  <c r="BM22" i="26"/>
  <c r="BK22" i="26"/>
  <c r="BH22" i="26"/>
  <c r="BF22" i="26"/>
  <c r="BD22" i="26"/>
  <c r="BB22" i="26"/>
  <c r="AZ22" i="26"/>
  <c r="AX22" i="26"/>
  <c r="AV22" i="26"/>
  <c r="AT22" i="26"/>
  <c r="AR22" i="26"/>
  <c r="AP22" i="26"/>
  <c r="AM22" i="26"/>
  <c r="AK22" i="26"/>
  <c r="AI22" i="26"/>
  <c r="AG22" i="26"/>
  <c r="AA22" i="26"/>
  <c r="Y22" i="26"/>
  <c r="W22" i="26"/>
  <c r="U22" i="26"/>
  <c r="S22" i="26"/>
  <c r="Q22" i="26"/>
  <c r="O22" i="26"/>
  <c r="M22" i="26"/>
  <c r="K22" i="26"/>
  <c r="I22" i="26"/>
  <c r="G22" i="26"/>
  <c r="DF21" i="26"/>
  <c r="CV21" i="26"/>
  <c r="CT21" i="26"/>
  <c r="CR21" i="26"/>
  <c r="CP21" i="26"/>
  <c r="CM21" i="26"/>
  <c r="CK21" i="26"/>
  <c r="CH21" i="26"/>
  <c r="CF21" i="26"/>
  <c r="CD21" i="26"/>
  <c r="CA21" i="26"/>
  <c r="BY21" i="26"/>
  <c r="BW21" i="26"/>
  <c r="BU21" i="26"/>
  <c r="BS21" i="26"/>
  <c r="BQ21" i="26"/>
  <c r="BO21" i="26"/>
  <c r="BM21" i="26"/>
  <c r="BK21" i="26"/>
  <c r="BH21" i="26"/>
  <c r="BF21" i="26"/>
  <c r="BD21" i="26"/>
  <c r="BB21" i="26"/>
  <c r="AZ21" i="26"/>
  <c r="AX21" i="26"/>
  <c r="AV21" i="26"/>
  <c r="AT21" i="26"/>
  <c r="AR21" i="26"/>
  <c r="AP21" i="26"/>
  <c r="AM21" i="26"/>
  <c r="AK21" i="26"/>
  <c r="AI21" i="26"/>
  <c r="AG21" i="26"/>
  <c r="AA21" i="26"/>
  <c r="Y21" i="26"/>
  <c r="W21" i="26"/>
  <c r="U21" i="26"/>
  <c r="S21" i="26"/>
  <c r="Q21" i="26"/>
  <c r="O21" i="26"/>
  <c r="M21" i="26"/>
  <c r="K21" i="26"/>
  <c r="I21" i="26"/>
  <c r="G21" i="26"/>
  <c r="DF20" i="26"/>
  <c r="CV20" i="26"/>
  <c r="CT20" i="26"/>
  <c r="CR20" i="26"/>
  <c r="CP20" i="26"/>
  <c r="CM20" i="26"/>
  <c r="CK20" i="26"/>
  <c r="CH20" i="26"/>
  <c r="CF20" i="26"/>
  <c r="CD20" i="26"/>
  <c r="CA20" i="26"/>
  <c r="BY20" i="26"/>
  <c r="BW20" i="26"/>
  <c r="BU20" i="26"/>
  <c r="BS20" i="26"/>
  <c r="BQ20" i="26"/>
  <c r="BO20" i="26"/>
  <c r="BM20" i="26"/>
  <c r="BK20" i="26"/>
  <c r="BH20" i="26"/>
  <c r="BF20" i="26"/>
  <c r="BD20" i="26"/>
  <c r="BB20" i="26"/>
  <c r="AZ20" i="26"/>
  <c r="AX20" i="26"/>
  <c r="AV20" i="26"/>
  <c r="AT20" i="26"/>
  <c r="AR20" i="26"/>
  <c r="AP20" i="26"/>
  <c r="AM20" i="26"/>
  <c r="AK20" i="26"/>
  <c r="AI20" i="26"/>
  <c r="AG20" i="26"/>
  <c r="AA20" i="26"/>
  <c r="Y20" i="26"/>
  <c r="W20" i="26"/>
  <c r="U20" i="26"/>
  <c r="S20" i="26"/>
  <c r="Q20" i="26"/>
  <c r="O20" i="26"/>
  <c r="M20" i="26"/>
  <c r="K20" i="26"/>
  <c r="I20" i="26"/>
  <c r="G20" i="26"/>
  <c r="DF19" i="26"/>
  <c r="CV19" i="26"/>
  <c r="CT19" i="26"/>
  <c r="CR19" i="26"/>
  <c r="CP19" i="26"/>
  <c r="CM19" i="26"/>
  <c r="CK19" i="26"/>
  <c r="CH19" i="26"/>
  <c r="CF19" i="26"/>
  <c r="CD19" i="26"/>
  <c r="CA19" i="26"/>
  <c r="BY19" i="26"/>
  <c r="BW19" i="26"/>
  <c r="BU19" i="26"/>
  <c r="BS19" i="26"/>
  <c r="BQ19" i="26"/>
  <c r="BO19" i="26"/>
  <c r="BM19" i="26"/>
  <c r="BK19" i="26"/>
  <c r="BH19" i="26"/>
  <c r="BF19" i="26"/>
  <c r="BD19" i="26"/>
  <c r="BB19" i="26"/>
  <c r="AZ19" i="26"/>
  <c r="AX19" i="26"/>
  <c r="AV19" i="26"/>
  <c r="AT19" i="26"/>
  <c r="AR19" i="26"/>
  <c r="AP19" i="26"/>
  <c r="AM19" i="26"/>
  <c r="AK19" i="26"/>
  <c r="AI19" i="26"/>
  <c r="AG19" i="26"/>
  <c r="AA19" i="26"/>
  <c r="Y19" i="26"/>
  <c r="W19" i="26"/>
  <c r="U19" i="26"/>
  <c r="S19" i="26"/>
  <c r="Q19" i="26"/>
  <c r="O19" i="26"/>
  <c r="M19" i="26"/>
  <c r="K19" i="26"/>
  <c r="I19" i="26"/>
  <c r="G19" i="26"/>
  <c r="DF18" i="26"/>
  <c r="CV18" i="26"/>
  <c r="CT18" i="26"/>
  <c r="CR18" i="26"/>
  <c r="CP18" i="26"/>
  <c r="CM18" i="26"/>
  <c r="CK18" i="26"/>
  <c r="CH18" i="26"/>
  <c r="CF18" i="26"/>
  <c r="CD18" i="26"/>
  <c r="CA18" i="26"/>
  <c r="BY18" i="26"/>
  <c r="BW18" i="26"/>
  <c r="BU18" i="26"/>
  <c r="BS18" i="26"/>
  <c r="BQ18" i="26"/>
  <c r="BO18" i="26"/>
  <c r="BM18" i="26"/>
  <c r="BK18" i="26"/>
  <c r="BH18" i="26"/>
  <c r="BF18" i="26"/>
  <c r="BD18" i="26"/>
  <c r="BB18" i="26"/>
  <c r="AZ18" i="26"/>
  <c r="AX18" i="26"/>
  <c r="AV18" i="26"/>
  <c r="AT18" i="26"/>
  <c r="AR18" i="26"/>
  <c r="AP18" i="26"/>
  <c r="AM18" i="26"/>
  <c r="AK18" i="26"/>
  <c r="AI18" i="26"/>
  <c r="AG18" i="26"/>
  <c r="AA18" i="26"/>
  <c r="Y18" i="26"/>
  <c r="W18" i="26"/>
  <c r="U18" i="26"/>
  <c r="S18" i="26"/>
  <c r="Q18" i="26"/>
  <c r="O18" i="26"/>
  <c r="M18" i="26"/>
  <c r="K18" i="26"/>
  <c r="I18" i="26"/>
  <c r="G18" i="26"/>
  <c r="DF17" i="26"/>
  <c r="CV17" i="26"/>
  <c r="CT17" i="26"/>
  <c r="CR17" i="26"/>
  <c r="CP17" i="26"/>
  <c r="CM17" i="26"/>
  <c r="CK17" i="26"/>
  <c r="CH17" i="26"/>
  <c r="CF17" i="26"/>
  <c r="CD17" i="26"/>
  <c r="CA17" i="26"/>
  <c r="BY17" i="26"/>
  <c r="BW17" i="26"/>
  <c r="BU17" i="26"/>
  <c r="BS17" i="26"/>
  <c r="BQ17" i="26"/>
  <c r="BO17" i="26"/>
  <c r="BM17" i="26"/>
  <c r="BK17" i="26"/>
  <c r="BH17" i="26"/>
  <c r="BF17" i="26"/>
  <c r="BD17" i="26"/>
  <c r="BB17" i="26"/>
  <c r="AZ17" i="26"/>
  <c r="AX17" i="26"/>
  <c r="AV17" i="26"/>
  <c r="AT17" i="26"/>
  <c r="AR17" i="26"/>
  <c r="AP17" i="26"/>
  <c r="AM17" i="26"/>
  <c r="AK17" i="26"/>
  <c r="AI17" i="26"/>
  <c r="AG17" i="26"/>
  <c r="AA17" i="26"/>
  <c r="Y17" i="26"/>
  <c r="W17" i="26"/>
  <c r="U17" i="26"/>
  <c r="S17" i="26"/>
  <c r="Q17" i="26"/>
  <c r="O17" i="26"/>
  <c r="M17" i="26"/>
  <c r="K17" i="26"/>
  <c r="I17" i="26"/>
  <c r="G17" i="26"/>
  <c r="DF16" i="26"/>
  <c r="CV16" i="26"/>
  <c r="CT16" i="26"/>
  <c r="CR16" i="26"/>
  <c r="CP16" i="26"/>
  <c r="CM16" i="26"/>
  <c r="CK16" i="26"/>
  <c r="CH16" i="26"/>
  <c r="CF16" i="26"/>
  <c r="CD16" i="26"/>
  <c r="CA16" i="26"/>
  <c r="BY16" i="26"/>
  <c r="BW16" i="26"/>
  <c r="BU16" i="26"/>
  <c r="BS16" i="26"/>
  <c r="BQ16" i="26"/>
  <c r="BO16" i="26"/>
  <c r="BM16" i="26"/>
  <c r="BK16" i="26"/>
  <c r="BH16" i="26"/>
  <c r="BF16" i="26"/>
  <c r="BD16" i="26"/>
  <c r="BB16" i="26"/>
  <c r="AZ16" i="26"/>
  <c r="AX16" i="26"/>
  <c r="AV16" i="26"/>
  <c r="AT16" i="26"/>
  <c r="AR16" i="26"/>
  <c r="AP16" i="26"/>
  <c r="AM16" i="26"/>
  <c r="AK16" i="26"/>
  <c r="AI16" i="26"/>
  <c r="AG16" i="26"/>
  <c r="AA16" i="26"/>
  <c r="Y16" i="26"/>
  <c r="W16" i="26"/>
  <c r="U16" i="26"/>
  <c r="S16" i="26"/>
  <c r="Q16" i="26"/>
  <c r="O16" i="26"/>
  <c r="M16" i="26"/>
  <c r="K16" i="26"/>
  <c r="I16" i="26"/>
  <c r="G16" i="26"/>
  <c r="DF15" i="26"/>
  <c r="CV15" i="26"/>
  <c r="CT15" i="26"/>
  <c r="CR15" i="26"/>
  <c r="CP15" i="26"/>
  <c r="CM15" i="26"/>
  <c r="CK15" i="26"/>
  <c r="CH15" i="26"/>
  <c r="CF15" i="26"/>
  <c r="CD15" i="26"/>
  <c r="CA15" i="26"/>
  <c r="BY15" i="26"/>
  <c r="BW15" i="26"/>
  <c r="BU15" i="26"/>
  <c r="BS15" i="26"/>
  <c r="BQ15" i="26"/>
  <c r="BO15" i="26"/>
  <c r="BM15" i="26"/>
  <c r="BK15" i="26"/>
  <c r="BH15" i="26"/>
  <c r="BF15" i="26"/>
  <c r="BD15" i="26"/>
  <c r="BB15" i="26"/>
  <c r="AZ15" i="26"/>
  <c r="AX15" i="26"/>
  <c r="AV15" i="26"/>
  <c r="AT15" i="26"/>
  <c r="AR15" i="26"/>
  <c r="AP15" i="26"/>
  <c r="AM15" i="26"/>
  <c r="AK15" i="26"/>
  <c r="AI15" i="26"/>
  <c r="AG15" i="26"/>
  <c r="AA15" i="26"/>
  <c r="Y15" i="26"/>
  <c r="W15" i="26"/>
  <c r="U15" i="26"/>
  <c r="S15" i="26"/>
  <c r="Q15" i="26"/>
  <c r="O15" i="26"/>
  <c r="M15" i="26"/>
  <c r="K15" i="26"/>
  <c r="I15" i="26"/>
  <c r="G15" i="26"/>
  <c r="DF14" i="26"/>
  <c r="CV14" i="26"/>
  <c r="CT14" i="26"/>
  <c r="CR14" i="26"/>
  <c r="CP14" i="26"/>
  <c r="CM14" i="26"/>
  <c r="CK14" i="26"/>
  <c r="CH14" i="26"/>
  <c r="CF14" i="26"/>
  <c r="CD14" i="26"/>
  <c r="CA14" i="26"/>
  <c r="BY14" i="26"/>
  <c r="BW14" i="26"/>
  <c r="BU14" i="26"/>
  <c r="BS14" i="26"/>
  <c r="BQ14" i="26"/>
  <c r="BO14" i="26"/>
  <c r="BM14" i="26"/>
  <c r="BK14" i="26"/>
  <c r="BH14" i="26"/>
  <c r="BF14" i="26"/>
  <c r="BD14" i="26"/>
  <c r="BB14" i="26"/>
  <c r="AZ14" i="26"/>
  <c r="AX14" i="26"/>
  <c r="AV14" i="26"/>
  <c r="AT14" i="26"/>
  <c r="AR14" i="26"/>
  <c r="AP14" i="26"/>
  <c r="AM14" i="26"/>
  <c r="AK14" i="26"/>
  <c r="AI14" i="26"/>
  <c r="AG14" i="26"/>
  <c r="AA14" i="26"/>
  <c r="Y14" i="26"/>
  <c r="W14" i="26"/>
  <c r="U14" i="26"/>
  <c r="S14" i="26"/>
  <c r="Q14" i="26"/>
  <c r="O14" i="26"/>
  <c r="M14" i="26"/>
  <c r="K14" i="26"/>
  <c r="I14" i="26"/>
  <c r="G14" i="26"/>
  <c r="DF13" i="26"/>
  <c r="CV13" i="26"/>
  <c r="CT13" i="26"/>
  <c r="CR13" i="26"/>
  <c r="CP13" i="26"/>
  <c r="CM13" i="26"/>
  <c r="CK13" i="26"/>
  <c r="CH13" i="26"/>
  <c r="CF13" i="26"/>
  <c r="CD13" i="26"/>
  <c r="CA13" i="26"/>
  <c r="BY13" i="26"/>
  <c r="BW13" i="26"/>
  <c r="BU13" i="26"/>
  <c r="BS13" i="26"/>
  <c r="BQ13" i="26"/>
  <c r="BO13" i="26"/>
  <c r="BM13" i="26"/>
  <c r="BK13" i="26"/>
  <c r="BH13" i="26"/>
  <c r="BF13" i="26"/>
  <c r="BD13" i="26"/>
  <c r="BB13" i="26"/>
  <c r="AZ13" i="26"/>
  <c r="AX13" i="26"/>
  <c r="AV13" i="26"/>
  <c r="AT13" i="26"/>
  <c r="AR13" i="26"/>
  <c r="AP13" i="26"/>
  <c r="AM13" i="26"/>
  <c r="AK13" i="26"/>
  <c r="AI13" i="26"/>
  <c r="AG13" i="26"/>
  <c r="AA13" i="26"/>
  <c r="Y13" i="26"/>
  <c r="W13" i="26"/>
  <c r="U13" i="26"/>
  <c r="S13" i="26"/>
  <c r="Q13" i="26"/>
  <c r="O13" i="26"/>
  <c r="M13" i="26"/>
  <c r="K13" i="26"/>
  <c r="I13" i="26"/>
  <c r="G13" i="26"/>
  <c r="DF12" i="26"/>
  <c r="CV12" i="26"/>
  <c r="CT12" i="26"/>
  <c r="CR12" i="26"/>
  <c r="CP12" i="26"/>
  <c r="CM12" i="26"/>
  <c r="CK12" i="26"/>
  <c r="CH12" i="26"/>
  <c r="CF12" i="26"/>
  <c r="CD12" i="26"/>
  <c r="CA12" i="26"/>
  <c r="BY12" i="26"/>
  <c r="BW12" i="26"/>
  <c r="BU12" i="26"/>
  <c r="BS12" i="26"/>
  <c r="BQ12" i="26"/>
  <c r="BO12" i="26"/>
  <c r="BM12" i="26"/>
  <c r="BK12" i="26"/>
  <c r="BH12" i="26"/>
  <c r="BF12" i="26"/>
  <c r="BD12" i="26"/>
  <c r="BB12" i="26"/>
  <c r="AZ12" i="26"/>
  <c r="AX12" i="26"/>
  <c r="AV12" i="26"/>
  <c r="AT12" i="26"/>
  <c r="AR12" i="26"/>
  <c r="AP12" i="26"/>
  <c r="AM12" i="26"/>
  <c r="AK12" i="26"/>
  <c r="AI12" i="26"/>
  <c r="AG12" i="26"/>
  <c r="AA12" i="26"/>
  <c r="Y12" i="26"/>
  <c r="W12" i="26"/>
  <c r="U12" i="26"/>
  <c r="S12" i="26"/>
  <c r="Q12" i="26"/>
  <c r="O12" i="26"/>
  <c r="M12" i="26"/>
  <c r="K12" i="26"/>
  <c r="I12" i="26"/>
  <c r="G12" i="26"/>
  <c r="DF11" i="26"/>
  <c r="CV11" i="26"/>
  <c r="CT11" i="26"/>
  <c r="CR11" i="26"/>
  <c r="CP11" i="26"/>
  <c r="CM11" i="26"/>
  <c r="CK11" i="26"/>
  <c r="CH11" i="26"/>
  <c r="CF11" i="26"/>
  <c r="CD11" i="26"/>
  <c r="CA11" i="26"/>
  <c r="BY11" i="26"/>
  <c r="BW11" i="26"/>
  <c r="BU11" i="26"/>
  <c r="BS11" i="26"/>
  <c r="BQ11" i="26"/>
  <c r="BO11" i="26"/>
  <c r="BM11" i="26"/>
  <c r="BK11" i="26"/>
  <c r="BH11" i="26"/>
  <c r="BF11" i="26"/>
  <c r="BD11" i="26"/>
  <c r="BB11" i="26"/>
  <c r="AZ11" i="26"/>
  <c r="AX11" i="26"/>
  <c r="AV11" i="26"/>
  <c r="AT11" i="26"/>
  <c r="AR11" i="26"/>
  <c r="AP11" i="26"/>
  <c r="AM11" i="26"/>
  <c r="AK11" i="26"/>
  <c r="AI11" i="26"/>
  <c r="AG11" i="26"/>
  <c r="AA11" i="26"/>
  <c r="Y11" i="26"/>
  <c r="W11" i="26"/>
  <c r="U11" i="26"/>
  <c r="S11" i="26"/>
  <c r="Q11" i="26"/>
  <c r="O11" i="26"/>
  <c r="M11" i="26"/>
  <c r="K11" i="26"/>
  <c r="I11" i="26"/>
  <c r="G11" i="26"/>
  <c r="DF10" i="26"/>
  <c r="CV10" i="26"/>
  <c r="CT10" i="26"/>
  <c r="CR10" i="26"/>
  <c r="CP10" i="26"/>
  <c r="CM10" i="26"/>
  <c r="CK10" i="26"/>
  <c r="CH10" i="26"/>
  <c r="CF10" i="26"/>
  <c r="CD10" i="26"/>
  <c r="CA10" i="26"/>
  <c r="BY10" i="26"/>
  <c r="BW10" i="26"/>
  <c r="BU10" i="26"/>
  <c r="BS10" i="26"/>
  <c r="BQ10" i="26"/>
  <c r="BO10" i="26"/>
  <c r="BM10" i="26"/>
  <c r="BK10" i="26"/>
  <c r="BH10" i="26"/>
  <c r="BF10" i="26"/>
  <c r="BD10" i="26"/>
  <c r="BB10" i="26"/>
  <c r="AZ10" i="26"/>
  <c r="AX10" i="26"/>
  <c r="AV10" i="26"/>
  <c r="AT10" i="26"/>
  <c r="AR10" i="26"/>
  <c r="AP10" i="26"/>
  <c r="AM10" i="26"/>
  <c r="AK10" i="26"/>
  <c r="AI10" i="26"/>
  <c r="AG10" i="26"/>
  <c r="AA10" i="26"/>
  <c r="Y10" i="26"/>
  <c r="W10" i="26"/>
  <c r="U10" i="26"/>
  <c r="S10" i="26"/>
  <c r="Q10" i="26"/>
  <c r="O10" i="26"/>
  <c r="M10" i="26"/>
  <c r="K10" i="26"/>
  <c r="I10" i="26"/>
  <c r="G10" i="26"/>
  <c r="DF9" i="26"/>
  <c r="CV9" i="26"/>
  <c r="CT9" i="26"/>
  <c r="CR9" i="26"/>
  <c r="CP9" i="26"/>
  <c r="CM9" i="26"/>
  <c r="CK9" i="26"/>
  <c r="CH9" i="26"/>
  <c r="CF9" i="26"/>
  <c r="CD9" i="26"/>
  <c r="CA9" i="26"/>
  <c r="BY9" i="26"/>
  <c r="BW9" i="26"/>
  <c r="BU9" i="26"/>
  <c r="BS9" i="26"/>
  <c r="BQ9" i="26"/>
  <c r="BO9" i="26"/>
  <c r="BM9" i="26"/>
  <c r="BK9" i="26"/>
  <c r="BH9" i="26"/>
  <c r="BF9" i="26"/>
  <c r="BD9" i="26"/>
  <c r="BB9" i="26"/>
  <c r="AZ9" i="26"/>
  <c r="AX9" i="26"/>
  <c r="AV9" i="26"/>
  <c r="AT9" i="26"/>
  <c r="AR9" i="26"/>
  <c r="AP9" i="26"/>
  <c r="AM9" i="26"/>
  <c r="AK9" i="26"/>
  <c r="AI9" i="26"/>
  <c r="AG9" i="26"/>
  <c r="AA9" i="26"/>
  <c r="Y9" i="26"/>
  <c r="W9" i="26"/>
  <c r="U9" i="26"/>
  <c r="S9" i="26"/>
  <c r="Q9" i="26"/>
  <c r="O9" i="26"/>
  <c r="M9" i="26"/>
  <c r="K9" i="26"/>
  <c r="I9" i="26"/>
  <c r="G9" i="26"/>
  <c r="DF8" i="26"/>
  <c r="CV8" i="26"/>
  <c r="CT8" i="26"/>
  <c r="CR8" i="26"/>
  <c r="CP8" i="26"/>
  <c r="CM8" i="26"/>
  <c r="CK8" i="26"/>
  <c r="CH8" i="26"/>
  <c r="CF8" i="26"/>
  <c r="CD8" i="26"/>
  <c r="CA8" i="26"/>
  <c r="BY8" i="26"/>
  <c r="BW8" i="26"/>
  <c r="BU8" i="26"/>
  <c r="BS8" i="26"/>
  <c r="BQ8" i="26"/>
  <c r="BO8" i="26"/>
  <c r="BM8" i="26"/>
  <c r="BK8" i="26"/>
  <c r="BH8" i="26"/>
  <c r="BF8" i="26"/>
  <c r="BD8" i="26"/>
  <c r="BB8" i="26"/>
  <c r="AZ8" i="26"/>
  <c r="AX8" i="26"/>
  <c r="AV8" i="26"/>
  <c r="AT8" i="26"/>
  <c r="AR8" i="26"/>
  <c r="AP8" i="26"/>
  <c r="AM8" i="26"/>
  <c r="AK8" i="26"/>
  <c r="AI8" i="26"/>
  <c r="AG8" i="26"/>
  <c r="AA8" i="26"/>
  <c r="Y8" i="26"/>
  <c r="W8" i="26"/>
  <c r="U8" i="26"/>
  <c r="S8" i="26"/>
  <c r="Q8" i="26"/>
  <c r="O8" i="26"/>
  <c r="M8" i="26"/>
  <c r="K8" i="26"/>
  <c r="I8" i="26"/>
  <c r="G8" i="26"/>
  <c r="DF7" i="26"/>
  <c r="CV7" i="26"/>
  <c r="CT7" i="26"/>
  <c r="CR7" i="26"/>
  <c r="CP7" i="26"/>
  <c r="CM7" i="26"/>
  <c r="CK7" i="26"/>
  <c r="CH7" i="26"/>
  <c r="CF7" i="26"/>
  <c r="CD7" i="26"/>
  <c r="CA7" i="26"/>
  <c r="BY7" i="26"/>
  <c r="BW7" i="26"/>
  <c r="BU7" i="26"/>
  <c r="BS7" i="26"/>
  <c r="BQ7" i="26"/>
  <c r="BO7" i="26"/>
  <c r="BM7" i="26"/>
  <c r="BK7" i="26"/>
  <c r="BH7" i="26"/>
  <c r="BF7" i="26"/>
  <c r="BD7" i="26"/>
  <c r="BB7" i="26"/>
  <c r="AZ7" i="26"/>
  <c r="AX7" i="26"/>
  <c r="AV7" i="26"/>
  <c r="AT7" i="26"/>
  <c r="AR7" i="26"/>
  <c r="AP7" i="26"/>
  <c r="AM7" i="26"/>
  <c r="AK7" i="26"/>
  <c r="AI7" i="26"/>
  <c r="AG7" i="26"/>
  <c r="AA7" i="26"/>
  <c r="Y7" i="26"/>
  <c r="W7" i="26"/>
  <c r="U7" i="26"/>
  <c r="S7" i="26"/>
  <c r="Q7" i="26"/>
  <c r="O7" i="26"/>
  <c r="M7" i="26"/>
  <c r="K7" i="26"/>
  <c r="I7" i="26"/>
  <c r="G7" i="26"/>
  <c r="DF6" i="26"/>
  <c r="CV6" i="26"/>
  <c r="CT6" i="26"/>
  <c r="CR6" i="26"/>
  <c r="CP6" i="26"/>
  <c r="CM6" i="26"/>
  <c r="CK6" i="26"/>
  <c r="CH6" i="26"/>
  <c r="CF6" i="26"/>
  <c r="CD6" i="26"/>
  <c r="CA6" i="26"/>
  <c r="BY6" i="26"/>
  <c r="BW6" i="26"/>
  <c r="BU6" i="26"/>
  <c r="BS6" i="26"/>
  <c r="BQ6" i="26"/>
  <c r="BO6" i="26"/>
  <c r="BM6" i="26"/>
  <c r="BK6" i="26"/>
  <c r="BH6" i="26"/>
  <c r="BF6" i="26"/>
  <c r="BD6" i="26"/>
  <c r="BB6" i="26"/>
  <c r="AZ6" i="26"/>
  <c r="AX6" i="26"/>
  <c r="AV6" i="26"/>
  <c r="AT6" i="26"/>
  <c r="AR6" i="26"/>
  <c r="AP6" i="26"/>
  <c r="AM6" i="26"/>
  <c r="AK6" i="26"/>
  <c r="AI6" i="26"/>
  <c r="AG6" i="26"/>
  <c r="AA6" i="26"/>
  <c r="Y6" i="26"/>
  <c r="W6" i="26"/>
  <c r="U6" i="26"/>
  <c r="S6" i="26"/>
  <c r="Q6" i="26"/>
  <c r="O6" i="26"/>
  <c r="M6" i="26"/>
  <c r="K6" i="26"/>
  <c r="I6" i="26"/>
  <c r="G6" i="26"/>
  <c r="DF5" i="26"/>
  <c r="CV5" i="26"/>
  <c r="CT5" i="26"/>
  <c r="CR5" i="26"/>
  <c r="CP5" i="26"/>
  <c r="CM5" i="26"/>
  <c r="CK5" i="26"/>
  <c r="CH5" i="26"/>
  <c r="CF5" i="26"/>
  <c r="CD5" i="26"/>
  <c r="CA5" i="26"/>
  <c r="BY5" i="26"/>
  <c r="BW5" i="26"/>
  <c r="BU5" i="26"/>
  <c r="BS5" i="26"/>
  <c r="BQ5" i="26"/>
  <c r="BO5" i="26"/>
  <c r="BM5" i="26"/>
  <c r="BK5" i="26"/>
  <c r="BH5" i="26"/>
  <c r="BF5" i="26"/>
  <c r="BD5" i="26"/>
  <c r="BB5" i="26"/>
  <c r="AZ5" i="26"/>
  <c r="AX5" i="26"/>
  <c r="AV5" i="26"/>
  <c r="AT5" i="26"/>
  <c r="AR5" i="26"/>
  <c r="AP5" i="26"/>
  <c r="AM5" i="26"/>
  <c r="AK5" i="26"/>
  <c r="AI5" i="26"/>
  <c r="AG5" i="26"/>
  <c r="AA5" i="26"/>
  <c r="Y5" i="26"/>
  <c r="W5" i="26"/>
  <c r="U5" i="26"/>
  <c r="S5" i="26"/>
  <c r="Q5" i="26"/>
  <c r="O5" i="26"/>
  <c r="M5" i="26"/>
  <c r="K5" i="26"/>
  <c r="I5" i="26"/>
  <c r="G5" i="26"/>
  <c r="DF4" i="26"/>
  <c r="CV4" i="26"/>
  <c r="CT4" i="26"/>
  <c r="CR4" i="26"/>
  <c r="CP4" i="26"/>
  <c r="CM4" i="26"/>
  <c r="CK4" i="26"/>
  <c r="CH4" i="26"/>
  <c r="CF4" i="26"/>
  <c r="CD4" i="26"/>
  <c r="CA4" i="26"/>
  <c r="BY4" i="26"/>
  <c r="BW4" i="26"/>
  <c r="BU4" i="26"/>
  <c r="BS4" i="26"/>
  <c r="BQ4" i="26"/>
  <c r="BO4" i="26"/>
  <c r="BM4" i="26"/>
  <c r="BK4" i="26"/>
  <c r="BH4" i="26"/>
  <c r="BF4" i="26"/>
  <c r="BD4" i="26"/>
  <c r="BB4" i="26"/>
  <c r="AZ4" i="26"/>
  <c r="AX4" i="26"/>
  <c r="AV4" i="26"/>
  <c r="AT4" i="26"/>
  <c r="AR4" i="26"/>
  <c r="AP4" i="26"/>
  <c r="AM4" i="26"/>
  <c r="AK4" i="26"/>
  <c r="AI4" i="26"/>
  <c r="AG4" i="26"/>
  <c r="AA4" i="26"/>
  <c r="Y4" i="26"/>
  <c r="W4" i="26"/>
  <c r="U4" i="26"/>
  <c r="S4" i="26"/>
  <c r="Q4" i="26"/>
  <c r="O4" i="26"/>
  <c r="M4" i="26"/>
  <c r="K4" i="26"/>
  <c r="I4" i="26"/>
  <c r="G4" i="26"/>
  <c r="DF3" i="26"/>
  <c r="DF52" i="26" s="1"/>
  <c r="CV3" i="26"/>
  <c r="CT3" i="26"/>
  <c r="CR3" i="26"/>
  <c r="CP3" i="26"/>
  <c r="CM3" i="26"/>
  <c r="CK3" i="26"/>
  <c r="CH3" i="26"/>
  <c r="CF3" i="26"/>
  <c r="CD3" i="26"/>
  <c r="CA3" i="26"/>
  <c r="BY3" i="26"/>
  <c r="BW3" i="26"/>
  <c r="BU3" i="26"/>
  <c r="BS3" i="26"/>
  <c r="BQ3" i="26"/>
  <c r="BO3" i="26"/>
  <c r="BM3" i="26"/>
  <c r="BK3" i="26"/>
  <c r="BH3" i="26"/>
  <c r="BF3" i="26"/>
  <c r="BD3" i="26"/>
  <c r="BB3" i="26"/>
  <c r="AZ3" i="26"/>
  <c r="AX3" i="26"/>
  <c r="AV3" i="26"/>
  <c r="AT3" i="26"/>
  <c r="AR3" i="26"/>
  <c r="AP3" i="26"/>
  <c r="AM3" i="26"/>
  <c r="AK3" i="26"/>
  <c r="AI3" i="26"/>
  <c r="AG3" i="26"/>
  <c r="AG52" i="26" s="1"/>
  <c r="AA3" i="26"/>
  <c r="Y3" i="26"/>
  <c r="W3" i="26"/>
  <c r="U3" i="26"/>
  <c r="S3" i="26"/>
  <c r="Q3" i="26"/>
  <c r="O3" i="26"/>
  <c r="M3" i="26"/>
  <c r="K3" i="26"/>
  <c r="I3" i="26"/>
  <c r="G3" i="26"/>
  <c r="DF51" i="25"/>
  <c r="CV51" i="25"/>
  <c r="CT51" i="25"/>
  <c r="CR51" i="25"/>
  <c r="CP51" i="25"/>
  <c r="CM51" i="25"/>
  <c r="CK51" i="25"/>
  <c r="CH51" i="25"/>
  <c r="CF51" i="25"/>
  <c r="CD51" i="25"/>
  <c r="CA51" i="25"/>
  <c r="BY51" i="25"/>
  <c r="BW51" i="25"/>
  <c r="BU51" i="25"/>
  <c r="BS51" i="25"/>
  <c r="BQ51" i="25"/>
  <c r="BO51" i="25"/>
  <c r="BM51" i="25"/>
  <c r="BK51" i="25"/>
  <c r="BH51" i="25"/>
  <c r="BF51" i="25"/>
  <c r="BD51" i="25"/>
  <c r="BB51" i="25"/>
  <c r="AZ51" i="25"/>
  <c r="AX51" i="25"/>
  <c r="AV51" i="25"/>
  <c r="AT51" i="25"/>
  <c r="AR51" i="25"/>
  <c r="AP51" i="25"/>
  <c r="AM51" i="25"/>
  <c r="AK51" i="25"/>
  <c r="AI51" i="25"/>
  <c r="AG51" i="25"/>
  <c r="AA51" i="25"/>
  <c r="Y51" i="25"/>
  <c r="W51" i="25"/>
  <c r="U51" i="25"/>
  <c r="S51" i="25"/>
  <c r="Q51" i="25"/>
  <c r="O51" i="25"/>
  <c r="M51" i="25"/>
  <c r="K51" i="25"/>
  <c r="I51" i="25"/>
  <c r="G51" i="25"/>
  <c r="DF50" i="25"/>
  <c r="CV50" i="25"/>
  <c r="CT50" i="25"/>
  <c r="CR50" i="25"/>
  <c r="CP50" i="25"/>
  <c r="CM50" i="25"/>
  <c r="CK50" i="25"/>
  <c r="CH50" i="25"/>
  <c r="CF50" i="25"/>
  <c r="CD50" i="25"/>
  <c r="CA50" i="25"/>
  <c r="BY50" i="25"/>
  <c r="BW50" i="25"/>
  <c r="BU50" i="25"/>
  <c r="BS50" i="25"/>
  <c r="BQ50" i="25"/>
  <c r="BO50" i="25"/>
  <c r="BM50" i="25"/>
  <c r="BK50" i="25"/>
  <c r="BH50" i="25"/>
  <c r="BF50" i="25"/>
  <c r="BD50" i="25"/>
  <c r="BB50" i="25"/>
  <c r="AZ50" i="25"/>
  <c r="AX50" i="25"/>
  <c r="AV50" i="25"/>
  <c r="AT50" i="25"/>
  <c r="AR50" i="25"/>
  <c r="AP50" i="25"/>
  <c r="AM50" i="25"/>
  <c r="AK50" i="25"/>
  <c r="AI50" i="25"/>
  <c r="AG50" i="25"/>
  <c r="AA50" i="25"/>
  <c r="Y50" i="25"/>
  <c r="W50" i="25"/>
  <c r="U50" i="25"/>
  <c r="S50" i="25"/>
  <c r="Q50" i="25"/>
  <c r="O50" i="25"/>
  <c r="M50" i="25"/>
  <c r="K50" i="25"/>
  <c r="I50" i="25"/>
  <c r="G50" i="25"/>
  <c r="DF49" i="25"/>
  <c r="CV49" i="25"/>
  <c r="CT49" i="25"/>
  <c r="CR49" i="25"/>
  <c r="CP49" i="25"/>
  <c r="CM49" i="25"/>
  <c r="CK49" i="25"/>
  <c r="CH49" i="25"/>
  <c r="CF49" i="25"/>
  <c r="CD49" i="25"/>
  <c r="CA49" i="25"/>
  <c r="BY49" i="25"/>
  <c r="BW49" i="25"/>
  <c r="BU49" i="25"/>
  <c r="BS49" i="25"/>
  <c r="BQ49" i="25"/>
  <c r="BO49" i="25"/>
  <c r="BM49" i="25"/>
  <c r="BK49" i="25"/>
  <c r="BH49" i="25"/>
  <c r="BF49" i="25"/>
  <c r="BD49" i="25"/>
  <c r="BB49" i="25"/>
  <c r="AZ49" i="25"/>
  <c r="AX49" i="25"/>
  <c r="AV49" i="25"/>
  <c r="AT49" i="25"/>
  <c r="AR49" i="25"/>
  <c r="AP49" i="25"/>
  <c r="AM49" i="25"/>
  <c r="AK49" i="25"/>
  <c r="AI49" i="25"/>
  <c r="AG49" i="25"/>
  <c r="AA49" i="25"/>
  <c r="Y49" i="25"/>
  <c r="W49" i="25"/>
  <c r="U49" i="25"/>
  <c r="S49" i="25"/>
  <c r="Q49" i="25"/>
  <c r="O49" i="25"/>
  <c r="M49" i="25"/>
  <c r="K49" i="25"/>
  <c r="I49" i="25"/>
  <c r="G49" i="25"/>
  <c r="DF48" i="25"/>
  <c r="CV48" i="25"/>
  <c r="CT48" i="25"/>
  <c r="CR48" i="25"/>
  <c r="CP48" i="25"/>
  <c r="CM48" i="25"/>
  <c r="CK48" i="25"/>
  <c r="CH48" i="25"/>
  <c r="CF48" i="25"/>
  <c r="CD48" i="25"/>
  <c r="CA48" i="25"/>
  <c r="BY48" i="25"/>
  <c r="BW48" i="25"/>
  <c r="BU48" i="25"/>
  <c r="BS48" i="25"/>
  <c r="BQ48" i="25"/>
  <c r="BO48" i="25"/>
  <c r="BM48" i="25"/>
  <c r="BK48" i="25"/>
  <c r="BH48" i="25"/>
  <c r="BF48" i="25"/>
  <c r="BD48" i="25"/>
  <c r="BB48" i="25"/>
  <c r="AZ48" i="25"/>
  <c r="AX48" i="25"/>
  <c r="AV48" i="25"/>
  <c r="AT48" i="25"/>
  <c r="AR48" i="25"/>
  <c r="AP48" i="25"/>
  <c r="AM48" i="25"/>
  <c r="AK48" i="25"/>
  <c r="AI48" i="25"/>
  <c r="AG48" i="25"/>
  <c r="AA48" i="25"/>
  <c r="Y48" i="25"/>
  <c r="W48" i="25"/>
  <c r="U48" i="25"/>
  <c r="S48" i="25"/>
  <c r="Q48" i="25"/>
  <c r="O48" i="25"/>
  <c r="M48" i="25"/>
  <c r="K48" i="25"/>
  <c r="I48" i="25"/>
  <c r="G48" i="25"/>
  <c r="DF47" i="25"/>
  <c r="CV47" i="25"/>
  <c r="CT47" i="25"/>
  <c r="CR47" i="25"/>
  <c r="CP47" i="25"/>
  <c r="CM47" i="25"/>
  <c r="CK47" i="25"/>
  <c r="CH47" i="25"/>
  <c r="CF47" i="25"/>
  <c r="CD47" i="25"/>
  <c r="CA47" i="25"/>
  <c r="BY47" i="25"/>
  <c r="BW47" i="25"/>
  <c r="BU47" i="25"/>
  <c r="BS47" i="25"/>
  <c r="BQ47" i="25"/>
  <c r="BO47" i="25"/>
  <c r="BM47" i="25"/>
  <c r="BK47" i="25"/>
  <c r="BH47" i="25"/>
  <c r="BF47" i="25"/>
  <c r="BD47" i="25"/>
  <c r="BB47" i="25"/>
  <c r="AZ47" i="25"/>
  <c r="AX47" i="25"/>
  <c r="AV47" i="25"/>
  <c r="AT47" i="25"/>
  <c r="AR47" i="25"/>
  <c r="AP47" i="25"/>
  <c r="AM47" i="25"/>
  <c r="AK47" i="25"/>
  <c r="AI47" i="25"/>
  <c r="AG47" i="25"/>
  <c r="AA47" i="25"/>
  <c r="Y47" i="25"/>
  <c r="W47" i="25"/>
  <c r="U47" i="25"/>
  <c r="S47" i="25"/>
  <c r="Q47" i="25"/>
  <c r="O47" i="25"/>
  <c r="M47" i="25"/>
  <c r="K47" i="25"/>
  <c r="I47" i="25"/>
  <c r="G47" i="25"/>
  <c r="DF46" i="25"/>
  <c r="CV46" i="25"/>
  <c r="CT46" i="25"/>
  <c r="CR46" i="25"/>
  <c r="CP46" i="25"/>
  <c r="CM46" i="25"/>
  <c r="CK46" i="25"/>
  <c r="CH46" i="25"/>
  <c r="CF46" i="25"/>
  <c r="CD46" i="25"/>
  <c r="CA46" i="25"/>
  <c r="BY46" i="25"/>
  <c r="BW46" i="25"/>
  <c r="BU46" i="25"/>
  <c r="BS46" i="25"/>
  <c r="BQ46" i="25"/>
  <c r="BO46" i="25"/>
  <c r="BM46" i="25"/>
  <c r="BK46" i="25"/>
  <c r="BH46" i="25"/>
  <c r="BF46" i="25"/>
  <c r="BD46" i="25"/>
  <c r="BB46" i="25"/>
  <c r="AZ46" i="25"/>
  <c r="AX46" i="25"/>
  <c r="AV46" i="25"/>
  <c r="AT46" i="25"/>
  <c r="AR46" i="25"/>
  <c r="AP46" i="25"/>
  <c r="AM46" i="25"/>
  <c r="AK46" i="25"/>
  <c r="AI46" i="25"/>
  <c r="AG46" i="25"/>
  <c r="AA46" i="25"/>
  <c r="Y46" i="25"/>
  <c r="W46" i="25"/>
  <c r="U46" i="25"/>
  <c r="S46" i="25"/>
  <c r="Q46" i="25"/>
  <c r="O46" i="25"/>
  <c r="M46" i="25"/>
  <c r="K46" i="25"/>
  <c r="I46" i="25"/>
  <c r="G46" i="25"/>
  <c r="DF45" i="25"/>
  <c r="CV45" i="25"/>
  <c r="CT45" i="25"/>
  <c r="CR45" i="25"/>
  <c r="CP45" i="25"/>
  <c r="CM45" i="25"/>
  <c r="CK45" i="25"/>
  <c r="CH45" i="25"/>
  <c r="CF45" i="25"/>
  <c r="CD45" i="25"/>
  <c r="CA45" i="25"/>
  <c r="BY45" i="25"/>
  <c r="BW45" i="25"/>
  <c r="BU45" i="25"/>
  <c r="BS45" i="25"/>
  <c r="BQ45" i="25"/>
  <c r="BO45" i="25"/>
  <c r="BM45" i="25"/>
  <c r="BK45" i="25"/>
  <c r="BH45" i="25"/>
  <c r="BF45" i="25"/>
  <c r="BD45" i="25"/>
  <c r="BB45" i="25"/>
  <c r="AZ45" i="25"/>
  <c r="AX45" i="25"/>
  <c r="AV45" i="25"/>
  <c r="AT45" i="25"/>
  <c r="AR45" i="25"/>
  <c r="AP45" i="25"/>
  <c r="AM45" i="25"/>
  <c r="AK45" i="25"/>
  <c r="AI45" i="25"/>
  <c r="AG45" i="25"/>
  <c r="AA45" i="25"/>
  <c r="Y45" i="25"/>
  <c r="W45" i="25"/>
  <c r="U45" i="25"/>
  <c r="S45" i="25"/>
  <c r="Q45" i="25"/>
  <c r="O45" i="25"/>
  <c r="M45" i="25"/>
  <c r="K45" i="25"/>
  <c r="I45" i="25"/>
  <c r="G45" i="25"/>
  <c r="DF44" i="25"/>
  <c r="CV44" i="25"/>
  <c r="CT44" i="25"/>
  <c r="CR44" i="25"/>
  <c r="CP44" i="25"/>
  <c r="CM44" i="25"/>
  <c r="CK44" i="25"/>
  <c r="CH44" i="25"/>
  <c r="CF44" i="25"/>
  <c r="CD44" i="25"/>
  <c r="CA44" i="25"/>
  <c r="BY44" i="25"/>
  <c r="BW44" i="25"/>
  <c r="BU44" i="25"/>
  <c r="BS44" i="25"/>
  <c r="BQ44" i="25"/>
  <c r="BO44" i="25"/>
  <c r="BM44" i="25"/>
  <c r="BK44" i="25"/>
  <c r="BH44" i="25"/>
  <c r="BF44" i="25"/>
  <c r="BD44" i="25"/>
  <c r="BB44" i="25"/>
  <c r="AZ44" i="25"/>
  <c r="AX44" i="25"/>
  <c r="AV44" i="25"/>
  <c r="AT44" i="25"/>
  <c r="AR44" i="25"/>
  <c r="AP44" i="25"/>
  <c r="AM44" i="25"/>
  <c r="AK44" i="25"/>
  <c r="AI44" i="25"/>
  <c r="AG44" i="25"/>
  <c r="AA44" i="25"/>
  <c r="Y44" i="25"/>
  <c r="W44" i="25"/>
  <c r="U44" i="25"/>
  <c r="S44" i="25"/>
  <c r="Q44" i="25"/>
  <c r="O44" i="25"/>
  <c r="M44" i="25"/>
  <c r="K44" i="25"/>
  <c r="I44" i="25"/>
  <c r="G44" i="25"/>
  <c r="DF43" i="25"/>
  <c r="CV43" i="25"/>
  <c r="CT43" i="25"/>
  <c r="CR43" i="25"/>
  <c r="CP43" i="25"/>
  <c r="CM43" i="25"/>
  <c r="CK43" i="25"/>
  <c r="CH43" i="25"/>
  <c r="CF43" i="25"/>
  <c r="CD43" i="25"/>
  <c r="CA43" i="25"/>
  <c r="BY43" i="25"/>
  <c r="BW43" i="25"/>
  <c r="BU43" i="25"/>
  <c r="BS43" i="25"/>
  <c r="BQ43" i="25"/>
  <c r="BO43" i="25"/>
  <c r="BM43" i="25"/>
  <c r="BK43" i="25"/>
  <c r="BH43" i="25"/>
  <c r="BF43" i="25"/>
  <c r="BD43" i="25"/>
  <c r="BB43" i="25"/>
  <c r="AZ43" i="25"/>
  <c r="AX43" i="25"/>
  <c r="AV43" i="25"/>
  <c r="AT43" i="25"/>
  <c r="AR43" i="25"/>
  <c r="AP43" i="25"/>
  <c r="AM43" i="25"/>
  <c r="AK43" i="25"/>
  <c r="AI43" i="25"/>
  <c r="AG43" i="25"/>
  <c r="AA43" i="25"/>
  <c r="Y43" i="25"/>
  <c r="W43" i="25"/>
  <c r="U43" i="25"/>
  <c r="S43" i="25"/>
  <c r="Q43" i="25"/>
  <c r="O43" i="25"/>
  <c r="M43" i="25"/>
  <c r="K43" i="25"/>
  <c r="I43" i="25"/>
  <c r="G43" i="25"/>
  <c r="DF42" i="25"/>
  <c r="CV42" i="25"/>
  <c r="CT42" i="25"/>
  <c r="CR42" i="25"/>
  <c r="CP42" i="25"/>
  <c r="CM42" i="25"/>
  <c r="CK42" i="25"/>
  <c r="CH42" i="25"/>
  <c r="CF42" i="25"/>
  <c r="CD42" i="25"/>
  <c r="CA42" i="25"/>
  <c r="BY42" i="25"/>
  <c r="BW42" i="25"/>
  <c r="BU42" i="25"/>
  <c r="BS42" i="25"/>
  <c r="BQ42" i="25"/>
  <c r="BO42" i="25"/>
  <c r="BM42" i="25"/>
  <c r="BK42" i="25"/>
  <c r="BH42" i="25"/>
  <c r="BF42" i="25"/>
  <c r="BD42" i="25"/>
  <c r="BB42" i="25"/>
  <c r="AZ42" i="25"/>
  <c r="AX42" i="25"/>
  <c r="AV42" i="25"/>
  <c r="AT42" i="25"/>
  <c r="AR42" i="25"/>
  <c r="AP42" i="25"/>
  <c r="AM42" i="25"/>
  <c r="AK42" i="25"/>
  <c r="AI42" i="25"/>
  <c r="AG42" i="25"/>
  <c r="AA42" i="25"/>
  <c r="Y42" i="25"/>
  <c r="W42" i="25"/>
  <c r="U42" i="25"/>
  <c r="S42" i="25"/>
  <c r="Q42" i="25"/>
  <c r="O42" i="25"/>
  <c r="M42" i="25"/>
  <c r="K42" i="25"/>
  <c r="I42" i="25"/>
  <c r="G42" i="25"/>
  <c r="DF41" i="25"/>
  <c r="CV41" i="25"/>
  <c r="CT41" i="25"/>
  <c r="CR41" i="25"/>
  <c r="CP41" i="25"/>
  <c r="CM41" i="25"/>
  <c r="CK41" i="25"/>
  <c r="CH41" i="25"/>
  <c r="CF41" i="25"/>
  <c r="CD41" i="25"/>
  <c r="CA41" i="25"/>
  <c r="BY41" i="25"/>
  <c r="BW41" i="25"/>
  <c r="BU41" i="25"/>
  <c r="BS41" i="25"/>
  <c r="BQ41" i="25"/>
  <c r="BO41" i="25"/>
  <c r="BM41" i="25"/>
  <c r="BK41" i="25"/>
  <c r="BH41" i="25"/>
  <c r="BF41" i="25"/>
  <c r="BD41" i="25"/>
  <c r="BB41" i="25"/>
  <c r="AZ41" i="25"/>
  <c r="AX41" i="25"/>
  <c r="AV41" i="25"/>
  <c r="AT41" i="25"/>
  <c r="AR41" i="25"/>
  <c r="AP41" i="25"/>
  <c r="AM41" i="25"/>
  <c r="AK41" i="25"/>
  <c r="AI41" i="25"/>
  <c r="AG41" i="25"/>
  <c r="AA41" i="25"/>
  <c r="Y41" i="25"/>
  <c r="W41" i="25"/>
  <c r="U41" i="25"/>
  <c r="S41" i="25"/>
  <c r="Q41" i="25"/>
  <c r="O41" i="25"/>
  <c r="M41" i="25"/>
  <c r="K41" i="25"/>
  <c r="I41" i="25"/>
  <c r="G41" i="25"/>
  <c r="DF40" i="25"/>
  <c r="CV40" i="25"/>
  <c r="CT40" i="25"/>
  <c r="CR40" i="25"/>
  <c r="CP40" i="25"/>
  <c r="CM40" i="25"/>
  <c r="CK40" i="25"/>
  <c r="CH40" i="25"/>
  <c r="CF40" i="25"/>
  <c r="CD40" i="25"/>
  <c r="CA40" i="25"/>
  <c r="BY40" i="25"/>
  <c r="BW40" i="25"/>
  <c r="BU40" i="25"/>
  <c r="BS40" i="25"/>
  <c r="BQ40" i="25"/>
  <c r="BO40" i="25"/>
  <c r="BM40" i="25"/>
  <c r="BK40" i="25"/>
  <c r="BH40" i="25"/>
  <c r="BF40" i="25"/>
  <c r="BD40" i="25"/>
  <c r="BB40" i="25"/>
  <c r="AZ40" i="25"/>
  <c r="AX40" i="25"/>
  <c r="AV40" i="25"/>
  <c r="AT40" i="25"/>
  <c r="AR40" i="25"/>
  <c r="AP40" i="25"/>
  <c r="AM40" i="25"/>
  <c r="AK40" i="25"/>
  <c r="AI40" i="25"/>
  <c r="AG40" i="25"/>
  <c r="AA40" i="25"/>
  <c r="Y40" i="25"/>
  <c r="W40" i="25"/>
  <c r="U40" i="25"/>
  <c r="S40" i="25"/>
  <c r="Q40" i="25"/>
  <c r="O40" i="25"/>
  <c r="M40" i="25"/>
  <c r="K40" i="25"/>
  <c r="I40" i="25"/>
  <c r="G40" i="25"/>
  <c r="DF39" i="25"/>
  <c r="CV39" i="25"/>
  <c r="CT39" i="25"/>
  <c r="CR39" i="25"/>
  <c r="CP39" i="25"/>
  <c r="CM39" i="25"/>
  <c r="CK39" i="25"/>
  <c r="CH39" i="25"/>
  <c r="CF39" i="25"/>
  <c r="CD39" i="25"/>
  <c r="CA39" i="25"/>
  <c r="BY39" i="25"/>
  <c r="BW39" i="25"/>
  <c r="BU39" i="25"/>
  <c r="BS39" i="25"/>
  <c r="BQ39" i="25"/>
  <c r="BO39" i="25"/>
  <c r="BM39" i="25"/>
  <c r="BK39" i="25"/>
  <c r="BH39" i="25"/>
  <c r="BF39" i="25"/>
  <c r="BD39" i="25"/>
  <c r="BB39" i="25"/>
  <c r="AZ39" i="25"/>
  <c r="AX39" i="25"/>
  <c r="AV39" i="25"/>
  <c r="AT39" i="25"/>
  <c r="AR39" i="25"/>
  <c r="AP39" i="25"/>
  <c r="AM39" i="25"/>
  <c r="AK39" i="25"/>
  <c r="AI39" i="25"/>
  <c r="AG39" i="25"/>
  <c r="AA39" i="25"/>
  <c r="Y39" i="25"/>
  <c r="W39" i="25"/>
  <c r="U39" i="25"/>
  <c r="S39" i="25"/>
  <c r="Q39" i="25"/>
  <c r="O39" i="25"/>
  <c r="M39" i="25"/>
  <c r="K39" i="25"/>
  <c r="I39" i="25"/>
  <c r="G39" i="25"/>
  <c r="DF38" i="25"/>
  <c r="CV38" i="25"/>
  <c r="CT38" i="25"/>
  <c r="CR38" i="25"/>
  <c r="CP38" i="25"/>
  <c r="CM38" i="25"/>
  <c r="CK38" i="25"/>
  <c r="CH38" i="25"/>
  <c r="CF38" i="25"/>
  <c r="CD38" i="25"/>
  <c r="CA38" i="25"/>
  <c r="BY38" i="25"/>
  <c r="BW38" i="25"/>
  <c r="BU38" i="25"/>
  <c r="BS38" i="25"/>
  <c r="BQ38" i="25"/>
  <c r="BO38" i="25"/>
  <c r="BM38" i="25"/>
  <c r="BK38" i="25"/>
  <c r="BH38" i="25"/>
  <c r="BF38" i="25"/>
  <c r="BD38" i="25"/>
  <c r="BB38" i="25"/>
  <c r="AZ38" i="25"/>
  <c r="AX38" i="25"/>
  <c r="AV38" i="25"/>
  <c r="AT38" i="25"/>
  <c r="AR38" i="25"/>
  <c r="AP38" i="25"/>
  <c r="AM38" i="25"/>
  <c r="AK38" i="25"/>
  <c r="AI38" i="25"/>
  <c r="AG38" i="25"/>
  <c r="AA38" i="25"/>
  <c r="Y38" i="25"/>
  <c r="W38" i="25"/>
  <c r="U38" i="25"/>
  <c r="S38" i="25"/>
  <c r="Q38" i="25"/>
  <c r="O38" i="25"/>
  <c r="M38" i="25"/>
  <c r="K38" i="25"/>
  <c r="I38" i="25"/>
  <c r="G38" i="25"/>
  <c r="DF37" i="25"/>
  <c r="CV37" i="25"/>
  <c r="CT37" i="25"/>
  <c r="CR37" i="25"/>
  <c r="CP37" i="25"/>
  <c r="CM37" i="25"/>
  <c r="CK37" i="25"/>
  <c r="CH37" i="25"/>
  <c r="CF37" i="25"/>
  <c r="CD37" i="25"/>
  <c r="CA37" i="25"/>
  <c r="BY37" i="25"/>
  <c r="BW37" i="25"/>
  <c r="BU37" i="25"/>
  <c r="BS37" i="25"/>
  <c r="BQ37" i="25"/>
  <c r="BO37" i="25"/>
  <c r="BM37" i="25"/>
  <c r="BK37" i="25"/>
  <c r="BH37" i="25"/>
  <c r="BF37" i="25"/>
  <c r="BD37" i="25"/>
  <c r="BB37" i="25"/>
  <c r="AZ37" i="25"/>
  <c r="AX37" i="25"/>
  <c r="AV37" i="25"/>
  <c r="AT37" i="25"/>
  <c r="AR37" i="25"/>
  <c r="AP37" i="25"/>
  <c r="AM37" i="25"/>
  <c r="AK37" i="25"/>
  <c r="AI37" i="25"/>
  <c r="AG37" i="25"/>
  <c r="AA37" i="25"/>
  <c r="Y37" i="25"/>
  <c r="W37" i="25"/>
  <c r="U37" i="25"/>
  <c r="S37" i="25"/>
  <c r="Q37" i="25"/>
  <c r="O37" i="25"/>
  <c r="M37" i="25"/>
  <c r="K37" i="25"/>
  <c r="I37" i="25"/>
  <c r="G37" i="25"/>
  <c r="DF36" i="25"/>
  <c r="CV36" i="25"/>
  <c r="CT36" i="25"/>
  <c r="CR36" i="25"/>
  <c r="CP36" i="25"/>
  <c r="CM36" i="25"/>
  <c r="CK36" i="25"/>
  <c r="CH36" i="25"/>
  <c r="CF36" i="25"/>
  <c r="CD36" i="25"/>
  <c r="CA36" i="25"/>
  <c r="BY36" i="25"/>
  <c r="BW36" i="25"/>
  <c r="BU36" i="25"/>
  <c r="BS36" i="25"/>
  <c r="BQ36" i="25"/>
  <c r="BO36" i="25"/>
  <c r="BM36" i="25"/>
  <c r="BK36" i="25"/>
  <c r="BH36" i="25"/>
  <c r="BF36" i="25"/>
  <c r="BD36" i="25"/>
  <c r="BB36" i="25"/>
  <c r="AZ36" i="25"/>
  <c r="AX36" i="25"/>
  <c r="AV36" i="25"/>
  <c r="AT36" i="25"/>
  <c r="AR36" i="25"/>
  <c r="AP36" i="25"/>
  <c r="AM36" i="25"/>
  <c r="AK36" i="25"/>
  <c r="AI36" i="25"/>
  <c r="AG36" i="25"/>
  <c r="AA36" i="25"/>
  <c r="Y36" i="25"/>
  <c r="W36" i="25"/>
  <c r="U36" i="25"/>
  <c r="S36" i="25"/>
  <c r="Q36" i="25"/>
  <c r="O36" i="25"/>
  <c r="M36" i="25"/>
  <c r="K36" i="25"/>
  <c r="I36" i="25"/>
  <c r="G36" i="25"/>
  <c r="DF35" i="25"/>
  <c r="CV35" i="25"/>
  <c r="CT35" i="25"/>
  <c r="CR35" i="25"/>
  <c r="CP35" i="25"/>
  <c r="CM35" i="25"/>
  <c r="CK35" i="25"/>
  <c r="CH35" i="25"/>
  <c r="CF35" i="25"/>
  <c r="CD35" i="25"/>
  <c r="CA35" i="25"/>
  <c r="BY35" i="25"/>
  <c r="BW35" i="25"/>
  <c r="BU35" i="25"/>
  <c r="BS35" i="25"/>
  <c r="BQ35" i="25"/>
  <c r="BO35" i="25"/>
  <c r="BM35" i="25"/>
  <c r="BK35" i="25"/>
  <c r="BH35" i="25"/>
  <c r="BF35" i="25"/>
  <c r="BD35" i="25"/>
  <c r="BB35" i="25"/>
  <c r="AZ35" i="25"/>
  <c r="AX35" i="25"/>
  <c r="AV35" i="25"/>
  <c r="AT35" i="25"/>
  <c r="AR35" i="25"/>
  <c r="AP35" i="25"/>
  <c r="AM35" i="25"/>
  <c r="AK35" i="25"/>
  <c r="AI35" i="25"/>
  <c r="AG35" i="25"/>
  <c r="AA35" i="25"/>
  <c r="Y35" i="25"/>
  <c r="W35" i="25"/>
  <c r="U35" i="25"/>
  <c r="S35" i="25"/>
  <c r="Q35" i="25"/>
  <c r="O35" i="25"/>
  <c r="M35" i="25"/>
  <c r="K35" i="25"/>
  <c r="I35" i="25"/>
  <c r="G35" i="25"/>
  <c r="DF34" i="25"/>
  <c r="CV34" i="25"/>
  <c r="CT34" i="25"/>
  <c r="CR34" i="25"/>
  <c r="CP34" i="25"/>
  <c r="CM34" i="25"/>
  <c r="CK34" i="25"/>
  <c r="CH34" i="25"/>
  <c r="CF34" i="25"/>
  <c r="CD34" i="25"/>
  <c r="CA34" i="25"/>
  <c r="BY34" i="25"/>
  <c r="BW34" i="25"/>
  <c r="BU34" i="25"/>
  <c r="BS34" i="25"/>
  <c r="BQ34" i="25"/>
  <c r="BO34" i="25"/>
  <c r="BM34" i="25"/>
  <c r="BK34" i="25"/>
  <c r="BH34" i="25"/>
  <c r="BF34" i="25"/>
  <c r="BD34" i="25"/>
  <c r="BB34" i="25"/>
  <c r="AZ34" i="25"/>
  <c r="AX34" i="25"/>
  <c r="AV34" i="25"/>
  <c r="AT34" i="25"/>
  <c r="AR34" i="25"/>
  <c r="AP34" i="25"/>
  <c r="AM34" i="25"/>
  <c r="AK34" i="25"/>
  <c r="AI34" i="25"/>
  <c r="AG34" i="25"/>
  <c r="AA34" i="25"/>
  <c r="Y34" i="25"/>
  <c r="W34" i="25"/>
  <c r="U34" i="25"/>
  <c r="S34" i="25"/>
  <c r="Q34" i="25"/>
  <c r="O34" i="25"/>
  <c r="M34" i="25"/>
  <c r="K34" i="25"/>
  <c r="I34" i="25"/>
  <c r="G34" i="25"/>
  <c r="DF33" i="25"/>
  <c r="CV33" i="25"/>
  <c r="CT33" i="25"/>
  <c r="CR33" i="25"/>
  <c r="CP33" i="25"/>
  <c r="CM33" i="25"/>
  <c r="CK33" i="25"/>
  <c r="CH33" i="25"/>
  <c r="CF33" i="25"/>
  <c r="CD33" i="25"/>
  <c r="CA33" i="25"/>
  <c r="BY33" i="25"/>
  <c r="BW33" i="25"/>
  <c r="BU33" i="25"/>
  <c r="BS33" i="25"/>
  <c r="BQ33" i="25"/>
  <c r="BO33" i="25"/>
  <c r="BM33" i="25"/>
  <c r="BK33" i="25"/>
  <c r="BH33" i="25"/>
  <c r="BF33" i="25"/>
  <c r="BD33" i="25"/>
  <c r="BB33" i="25"/>
  <c r="AZ33" i="25"/>
  <c r="AX33" i="25"/>
  <c r="AV33" i="25"/>
  <c r="AT33" i="25"/>
  <c r="AR33" i="25"/>
  <c r="AP33" i="25"/>
  <c r="AM33" i="25"/>
  <c r="AK33" i="25"/>
  <c r="AI33" i="25"/>
  <c r="AG33" i="25"/>
  <c r="AA33" i="25"/>
  <c r="Y33" i="25"/>
  <c r="W33" i="25"/>
  <c r="U33" i="25"/>
  <c r="S33" i="25"/>
  <c r="Q33" i="25"/>
  <c r="O33" i="25"/>
  <c r="M33" i="25"/>
  <c r="K33" i="25"/>
  <c r="I33" i="25"/>
  <c r="G33" i="25"/>
  <c r="DF32" i="25"/>
  <c r="CV32" i="25"/>
  <c r="CT32" i="25"/>
  <c r="CR32" i="25"/>
  <c r="CP32" i="25"/>
  <c r="CM32" i="25"/>
  <c r="CK32" i="25"/>
  <c r="CH32" i="25"/>
  <c r="CF32" i="25"/>
  <c r="CD32" i="25"/>
  <c r="CA32" i="25"/>
  <c r="BY32" i="25"/>
  <c r="BW32" i="25"/>
  <c r="BU32" i="25"/>
  <c r="BS32" i="25"/>
  <c r="BQ32" i="25"/>
  <c r="BO32" i="25"/>
  <c r="BM32" i="25"/>
  <c r="BK32" i="25"/>
  <c r="BH32" i="25"/>
  <c r="BF32" i="25"/>
  <c r="BD32" i="25"/>
  <c r="BB32" i="25"/>
  <c r="AZ32" i="25"/>
  <c r="AX32" i="25"/>
  <c r="AV32" i="25"/>
  <c r="AT32" i="25"/>
  <c r="AR32" i="25"/>
  <c r="AP32" i="25"/>
  <c r="AM32" i="25"/>
  <c r="AK32" i="25"/>
  <c r="AI32" i="25"/>
  <c r="AG32" i="25"/>
  <c r="AA32" i="25"/>
  <c r="Y32" i="25"/>
  <c r="W32" i="25"/>
  <c r="U32" i="25"/>
  <c r="S32" i="25"/>
  <c r="Q32" i="25"/>
  <c r="O32" i="25"/>
  <c r="M32" i="25"/>
  <c r="K32" i="25"/>
  <c r="I32" i="25"/>
  <c r="G32" i="25"/>
  <c r="DF31" i="25"/>
  <c r="CV31" i="25"/>
  <c r="CT31" i="25"/>
  <c r="CR31" i="25"/>
  <c r="CP31" i="25"/>
  <c r="CM31" i="25"/>
  <c r="CK31" i="25"/>
  <c r="CH31" i="25"/>
  <c r="CF31" i="25"/>
  <c r="CD31" i="25"/>
  <c r="CA31" i="25"/>
  <c r="BY31" i="25"/>
  <c r="BW31" i="25"/>
  <c r="BU31" i="25"/>
  <c r="BS31" i="25"/>
  <c r="BQ31" i="25"/>
  <c r="BO31" i="25"/>
  <c r="BM31" i="25"/>
  <c r="BK31" i="25"/>
  <c r="BH31" i="25"/>
  <c r="BF31" i="25"/>
  <c r="BD31" i="25"/>
  <c r="BB31" i="25"/>
  <c r="AZ31" i="25"/>
  <c r="AX31" i="25"/>
  <c r="AV31" i="25"/>
  <c r="AT31" i="25"/>
  <c r="AR31" i="25"/>
  <c r="AP31" i="25"/>
  <c r="AM31" i="25"/>
  <c r="AK31" i="25"/>
  <c r="AI31" i="25"/>
  <c r="AG31" i="25"/>
  <c r="AA31" i="25"/>
  <c r="Y31" i="25"/>
  <c r="W31" i="25"/>
  <c r="U31" i="25"/>
  <c r="S31" i="25"/>
  <c r="Q31" i="25"/>
  <c r="O31" i="25"/>
  <c r="M31" i="25"/>
  <c r="K31" i="25"/>
  <c r="I31" i="25"/>
  <c r="G31" i="25"/>
  <c r="DF30" i="25"/>
  <c r="CV30" i="25"/>
  <c r="CT30" i="25"/>
  <c r="CR30" i="25"/>
  <c r="CP30" i="25"/>
  <c r="CM30" i="25"/>
  <c r="CK30" i="25"/>
  <c r="CH30" i="25"/>
  <c r="CF30" i="25"/>
  <c r="CD30" i="25"/>
  <c r="CA30" i="25"/>
  <c r="BY30" i="25"/>
  <c r="BW30" i="25"/>
  <c r="BU30" i="25"/>
  <c r="BS30" i="25"/>
  <c r="BQ30" i="25"/>
  <c r="BO30" i="25"/>
  <c r="BM30" i="25"/>
  <c r="BK30" i="25"/>
  <c r="BH30" i="25"/>
  <c r="BF30" i="25"/>
  <c r="BD30" i="25"/>
  <c r="BB30" i="25"/>
  <c r="AZ30" i="25"/>
  <c r="AX30" i="25"/>
  <c r="AV30" i="25"/>
  <c r="AT30" i="25"/>
  <c r="AR30" i="25"/>
  <c r="AP30" i="25"/>
  <c r="AM30" i="25"/>
  <c r="AK30" i="25"/>
  <c r="AI30" i="25"/>
  <c r="AG30" i="25"/>
  <c r="AA30" i="25"/>
  <c r="Y30" i="25"/>
  <c r="W30" i="25"/>
  <c r="U30" i="25"/>
  <c r="S30" i="25"/>
  <c r="Q30" i="25"/>
  <c r="O30" i="25"/>
  <c r="M30" i="25"/>
  <c r="K30" i="25"/>
  <c r="I30" i="25"/>
  <c r="G30" i="25"/>
  <c r="DF29" i="25"/>
  <c r="CV29" i="25"/>
  <c r="CT29" i="25"/>
  <c r="CR29" i="25"/>
  <c r="CP29" i="25"/>
  <c r="CM29" i="25"/>
  <c r="CK29" i="25"/>
  <c r="CH29" i="25"/>
  <c r="CF29" i="25"/>
  <c r="CD29" i="25"/>
  <c r="CA29" i="25"/>
  <c r="BY29" i="25"/>
  <c r="BW29" i="25"/>
  <c r="BU29" i="25"/>
  <c r="BS29" i="25"/>
  <c r="BQ29" i="25"/>
  <c r="BO29" i="25"/>
  <c r="BM29" i="25"/>
  <c r="BK29" i="25"/>
  <c r="BH29" i="25"/>
  <c r="BF29" i="25"/>
  <c r="BD29" i="25"/>
  <c r="BB29" i="25"/>
  <c r="AZ29" i="25"/>
  <c r="AX29" i="25"/>
  <c r="AV29" i="25"/>
  <c r="AT29" i="25"/>
  <c r="AR29" i="25"/>
  <c r="AP29" i="25"/>
  <c r="AM29" i="25"/>
  <c r="AK29" i="25"/>
  <c r="AI29" i="25"/>
  <c r="AG29" i="25"/>
  <c r="AA29" i="25"/>
  <c r="Y29" i="25"/>
  <c r="W29" i="25"/>
  <c r="U29" i="25"/>
  <c r="S29" i="25"/>
  <c r="Q29" i="25"/>
  <c r="O29" i="25"/>
  <c r="M29" i="25"/>
  <c r="K29" i="25"/>
  <c r="I29" i="25"/>
  <c r="G29" i="25"/>
  <c r="DF28" i="25"/>
  <c r="CV28" i="25"/>
  <c r="CT28" i="25"/>
  <c r="CR28" i="25"/>
  <c r="CP28" i="25"/>
  <c r="CM28" i="25"/>
  <c r="CK28" i="25"/>
  <c r="CH28" i="25"/>
  <c r="CF28" i="25"/>
  <c r="CD28" i="25"/>
  <c r="CA28" i="25"/>
  <c r="BY28" i="25"/>
  <c r="BW28" i="25"/>
  <c r="BU28" i="25"/>
  <c r="BS28" i="25"/>
  <c r="BQ28" i="25"/>
  <c r="BO28" i="25"/>
  <c r="BM28" i="25"/>
  <c r="BK28" i="25"/>
  <c r="BH28" i="25"/>
  <c r="BF28" i="25"/>
  <c r="BD28" i="25"/>
  <c r="BB28" i="25"/>
  <c r="AZ28" i="25"/>
  <c r="AX28" i="25"/>
  <c r="AV28" i="25"/>
  <c r="AT28" i="25"/>
  <c r="AR28" i="25"/>
  <c r="AP28" i="25"/>
  <c r="AM28" i="25"/>
  <c r="AK28" i="25"/>
  <c r="AI28" i="25"/>
  <c r="AG28" i="25"/>
  <c r="AA28" i="25"/>
  <c r="Y28" i="25"/>
  <c r="W28" i="25"/>
  <c r="U28" i="25"/>
  <c r="S28" i="25"/>
  <c r="Q28" i="25"/>
  <c r="O28" i="25"/>
  <c r="M28" i="25"/>
  <c r="K28" i="25"/>
  <c r="I28" i="25"/>
  <c r="G28" i="25"/>
  <c r="DF27" i="25"/>
  <c r="CV27" i="25"/>
  <c r="CT27" i="25"/>
  <c r="CR27" i="25"/>
  <c r="CP27" i="25"/>
  <c r="CM27" i="25"/>
  <c r="CK27" i="25"/>
  <c r="CH27" i="25"/>
  <c r="CF27" i="25"/>
  <c r="CD27" i="25"/>
  <c r="CA27" i="25"/>
  <c r="BY27" i="25"/>
  <c r="BW27" i="25"/>
  <c r="BU27" i="25"/>
  <c r="BS27" i="25"/>
  <c r="BQ27" i="25"/>
  <c r="BO27" i="25"/>
  <c r="BM27" i="25"/>
  <c r="BK27" i="25"/>
  <c r="BH27" i="25"/>
  <c r="BF27" i="25"/>
  <c r="BD27" i="25"/>
  <c r="BB27" i="25"/>
  <c r="AZ27" i="25"/>
  <c r="AX27" i="25"/>
  <c r="AV27" i="25"/>
  <c r="AT27" i="25"/>
  <c r="AR27" i="25"/>
  <c r="AP27" i="25"/>
  <c r="AM27" i="25"/>
  <c r="AK27" i="25"/>
  <c r="AI27" i="25"/>
  <c r="AG27" i="25"/>
  <c r="AA27" i="25"/>
  <c r="Y27" i="25"/>
  <c r="W27" i="25"/>
  <c r="U27" i="25"/>
  <c r="S27" i="25"/>
  <c r="Q27" i="25"/>
  <c r="O27" i="25"/>
  <c r="M27" i="25"/>
  <c r="K27" i="25"/>
  <c r="I27" i="25"/>
  <c r="G27" i="25"/>
  <c r="DF26" i="25"/>
  <c r="CV26" i="25"/>
  <c r="CT26" i="25"/>
  <c r="CR26" i="25"/>
  <c r="CP26" i="25"/>
  <c r="CM26" i="25"/>
  <c r="CK26" i="25"/>
  <c r="CH26" i="25"/>
  <c r="CF26" i="25"/>
  <c r="CD26" i="25"/>
  <c r="CA26" i="25"/>
  <c r="BY26" i="25"/>
  <c r="BW26" i="25"/>
  <c r="BU26" i="25"/>
  <c r="BS26" i="25"/>
  <c r="BQ26" i="25"/>
  <c r="BO26" i="25"/>
  <c r="BM26" i="25"/>
  <c r="BK26" i="25"/>
  <c r="BH26" i="25"/>
  <c r="BF26" i="25"/>
  <c r="BD26" i="25"/>
  <c r="BB26" i="25"/>
  <c r="AZ26" i="25"/>
  <c r="AX26" i="25"/>
  <c r="AV26" i="25"/>
  <c r="AT26" i="25"/>
  <c r="AR26" i="25"/>
  <c r="AP26" i="25"/>
  <c r="AM26" i="25"/>
  <c r="AK26" i="25"/>
  <c r="AI26" i="25"/>
  <c r="AG26" i="25"/>
  <c r="AA26" i="25"/>
  <c r="Y26" i="25"/>
  <c r="W26" i="25"/>
  <c r="U26" i="25"/>
  <c r="S26" i="25"/>
  <c r="Q26" i="25"/>
  <c r="O26" i="25"/>
  <c r="M26" i="25"/>
  <c r="K26" i="25"/>
  <c r="I26" i="25"/>
  <c r="G26" i="25"/>
  <c r="DF25" i="25"/>
  <c r="CV25" i="25"/>
  <c r="CT25" i="25"/>
  <c r="CR25" i="25"/>
  <c r="CP25" i="25"/>
  <c r="CM25" i="25"/>
  <c r="CK25" i="25"/>
  <c r="CH25" i="25"/>
  <c r="CF25" i="25"/>
  <c r="CD25" i="25"/>
  <c r="CA25" i="25"/>
  <c r="BY25" i="25"/>
  <c r="BW25" i="25"/>
  <c r="BU25" i="25"/>
  <c r="BS25" i="25"/>
  <c r="BQ25" i="25"/>
  <c r="BO25" i="25"/>
  <c r="BM25" i="25"/>
  <c r="BK25" i="25"/>
  <c r="BH25" i="25"/>
  <c r="BF25" i="25"/>
  <c r="BD25" i="25"/>
  <c r="BB25" i="25"/>
  <c r="AZ25" i="25"/>
  <c r="AX25" i="25"/>
  <c r="AV25" i="25"/>
  <c r="AT25" i="25"/>
  <c r="AR25" i="25"/>
  <c r="AP25" i="25"/>
  <c r="AM25" i="25"/>
  <c r="AK25" i="25"/>
  <c r="AI25" i="25"/>
  <c r="AG25" i="25"/>
  <c r="AA25" i="25"/>
  <c r="Y25" i="25"/>
  <c r="W25" i="25"/>
  <c r="U25" i="25"/>
  <c r="S25" i="25"/>
  <c r="Q25" i="25"/>
  <c r="O25" i="25"/>
  <c r="M25" i="25"/>
  <c r="K25" i="25"/>
  <c r="I25" i="25"/>
  <c r="G25" i="25"/>
  <c r="DF24" i="25"/>
  <c r="CV24" i="25"/>
  <c r="CT24" i="25"/>
  <c r="CR24" i="25"/>
  <c r="CP24" i="25"/>
  <c r="CM24" i="25"/>
  <c r="CK24" i="25"/>
  <c r="CH24" i="25"/>
  <c r="CF24" i="25"/>
  <c r="CD24" i="25"/>
  <c r="CA24" i="25"/>
  <c r="BY24" i="25"/>
  <c r="BW24" i="25"/>
  <c r="BU24" i="25"/>
  <c r="BS24" i="25"/>
  <c r="BQ24" i="25"/>
  <c r="BO24" i="25"/>
  <c r="BM24" i="25"/>
  <c r="BK24" i="25"/>
  <c r="BH24" i="25"/>
  <c r="BF24" i="25"/>
  <c r="BD24" i="25"/>
  <c r="BB24" i="25"/>
  <c r="AZ24" i="25"/>
  <c r="AX24" i="25"/>
  <c r="AV24" i="25"/>
  <c r="AT24" i="25"/>
  <c r="AR24" i="25"/>
  <c r="AP24" i="25"/>
  <c r="AM24" i="25"/>
  <c r="AK24" i="25"/>
  <c r="AI24" i="25"/>
  <c r="AG24" i="25"/>
  <c r="AA24" i="25"/>
  <c r="Y24" i="25"/>
  <c r="W24" i="25"/>
  <c r="U24" i="25"/>
  <c r="S24" i="25"/>
  <c r="Q24" i="25"/>
  <c r="O24" i="25"/>
  <c r="M24" i="25"/>
  <c r="K24" i="25"/>
  <c r="I24" i="25"/>
  <c r="G24" i="25"/>
  <c r="DF23" i="25"/>
  <c r="CV23" i="25"/>
  <c r="CT23" i="25"/>
  <c r="CR23" i="25"/>
  <c r="CP23" i="25"/>
  <c r="CM23" i="25"/>
  <c r="CK23" i="25"/>
  <c r="CH23" i="25"/>
  <c r="CF23" i="25"/>
  <c r="CD23" i="25"/>
  <c r="CA23" i="25"/>
  <c r="BY23" i="25"/>
  <c r="BW23" i="25"/>
  <c r="BU23" i="25"/>
  <c r="BS23" i="25"/>
  <c r="BQ23" i="25"/>
  <c r="BO23" i="25"/>
  <c r="BM23" i="25"/>
  <c r="BK23" i="25"/>
  <c r="BH23" i="25"/>
  <c r="BF23" i="25"/>
  <c r="BD23" i="25"/>
  <c r="BB23" i="25"/>
  <c r="AZ23" i="25"/>
  <c r="AX23" i="25"/>
  <c r="AV23" i="25"/>
  <c r="AT23" i="25"/>
  <c r="AR23" i="25"/>
  <c r="AP23" i="25"/>
  <c r="AM23" i="25"/>
  <c r="AK23" i="25"/>
  <c r="AI23" i="25"/>
  <c r="AG23" i="25"/>
  <c r="AA23" i="25"/>
  <c r="Y23" i="25"/>
  <c r="W23" i="25"/>
  <c r="U23" i="25"/>
  <c r="S23" i="25"/>
  <c r="Q23" i="25"/>
  <c r="O23" i="25"/>
  <c r="M23" i="25"/>
  <c r="K23" i="25"/>
  <c r="I23" i="25"/>
  <c r="G23" i="25"/>
  <c r="DF22" i="25"/>
  <c r="CV22" i="25"/>
  <c r="CT22" i="25"/>
  <c r="CR22" i="25"/>
  <c r="CP22" i="25"/>
  <c r="CM22" i="25"/>
  <c r="CK22" i="25"/>
  <c r="CH22" i="25"/>
  <c r="CF22" i="25"/>
  <c r="CD22" i="25"/>
  <c r="CA22" i="25"/>
  <c r="BY22" i="25"/>
  <c r="BW22" i="25"/>
  <c r="BU22" i="25"/>
  <c r="BS22" i="25"/>
  <c r="BQ22" i="25"/>
  <c r="BO22" i="25"/>
  <c r="BM22" i="25"/>
  <c r="BK22" i="25"/>
  <c r="BH22" i="25"/>
  <c r="BF22" i="25"/>
  <c r="BD22" i="25"/>
  <c r="BB22" i="25"/>
  <c r="AZ22" i="25"/>
  <c r="AX22" i="25"/>
  <c r="AV22" i="25"/>
  <c r="AT22" i="25"/>
  <c r="AR22" i="25"/>
  <c r="AP22" i="25"/>
  <c r="AM22" i="25"/>
  <c r="AK22" i="25"/>
  <c r="AI22" i="25"/>
  <c r="AG22" i="25"/>
  <c r="AA22" i="25"/>
  <c r="Y22" i="25"/>
  <c r="W22" i="25"/>
  <c r="U22" i="25"/>
  <c r="S22" i="25"/>
  <c r="Q22" i="25"/>
  <c r="O22" i="25"/>
  <c r="M22" i="25"/>
  <c r="K22" i="25"/>
  <c r="I22" i="25"/>
  <c r="G22" i="25"/>
  <c r="DF21" i="25"/>
  <c r="CV21" i="25"/>
  <c r="CT21" i="25"/>
  <c r="CR21" i="25"/>
  <c r="CP21" i="25"/>
  <c r="CM21" i="25"/>
  <c r="CK21" i="25"/>
  <c r="CH21" i="25"/>
  <c r="CF21" i="25"/>
  <c r="CD21" i="25"/>
  <c r="CA21" i="25"/>
  <c r="BY21" i="25"/>
  <c r="BW21" i="25"/>
  <c r="BU21" i="25"/>
  <c r="BS21" i="25"/>
  <c r="BQ21" i="25"/>
  <c r="BO21" i="25"/>
  <c r="BM21" i="25"/>
  <c r="BK21" i="25"/>
  <c r="BH21" i="25"/>
  <c r="BF21" i="25"/>
  <c r="BD21" i="25"/>
  <c r="BB21" i="25"/>
  <c r="AZ21" i="25"/>
  <c r="AX21" i="25"/>
  <c r="AV21" i="25"/>
  <c r="AT21" i="25"/>
  <c r="AR21" i="25"/>
  <c r="AP21" i="25"/>
  <c r="AM21" i="25"/>
  <c r="AK21" i="25"/>
  <c r="AI21" i="25"/>
  <c r="AG21" i="25"/>
  <c r="AA21" i="25"/>
  <c r="Y21" i="25"/>
  <c r="W21" i="25"/>
  <c r="U21" i="25"/>
  <c r="S21" i="25"/>
  <c r="Q21" i="25"/>
  <c r="O21" i="25"/>
  <c r="M21" i="25"/>
  <c r="K21" i="25"/>
  <c r="I21" i="25"/>
  <c r="G21" i="25"/>
  <c r="DF20" i="25"/>
  <c r="CV20" i="25"/>
  <c r="CT20" i="25"/>
  <c r="CR20" i="25"/>
  <c r="CP20" i="25"/>
  <c r="CM20" i="25"/>
  <c r="CK20" i="25"/>
  <c r="CH20" i="25"/>
  <c r="CF20" i="25"/>
  <c r="CD20" i="25"/>
  <c r="CA20" i="25"/>
  <c r="BY20" i="25"/>
  <c r="BW20" i="25"/>
  <c r="BU20" i="25"/>
  <c r="BS20" i="25"/>
  <c r="BQ20" i="25"/>
  <c r="BO20" i="25"/>
  <c r="BM20" i="25"/>
  <c r="BK20" i="25"/>
  <c r="BH20" i="25"/>
  <c r="BF20" i="25"/>
  <c r="BD20" i="25"/>
  <c r="BB20" i="25"/>
  <c r="AZ20" i="25"/>
  <c r="AX20" i="25"/>
  <c r="AV20" i="25"/>
  <c r="AT20" i="25"/>
  <c r="AR20" i="25"/>
  <c r="AP20" i="25"/>
  <c r="AM20" i="25"/>
  <c r="AK20" i="25"/>
  <c r="AI20" i="25"/>
  <c r="AG20" i="25"/>
  <c r="AA20" i="25"/>
  <c r="Y20" i="25"/>
  <c r="W20" i="25"/>
  <c r="U20" i="25"/>
  <c r="S20" i="25"/>
  <c r="Q20" i="25"/>
  <c r="O20" i="25"/>
  <c r="M20" i="25"/>
  <c r="K20" i="25"/>
  <c r="I20" i="25"/>
  <c r="G20" i="25"/>
  <c r="DF19" i="25"/>
  <c r="CV19" i="25"/>
  <c r="CT19" i="25"/>
  <c r="CR19" i="25"/>
  <c r="CP19" i="25"/>
  <c r="CM19" i="25"/>
  <c r="CK19" i="25"/>
  <c r="CH19" i="25"/>
  <c r="CF19" i="25"/>
  <c r="CD19" i="25"/>
  <c r="CA19" i="25"/>
  <c r="BY19" i="25"/>
  <c r="BW19" i="25"/>
  <c r="BU19" i="25"/>
  <c r="BS19" i="25"/>
  <c r="BQ19" i="25"/>
  <c r="BO19" i="25"/>
  <c r="BM19" i="25"/>
  <c r="BK19" i="25"/>
  <c r="BH19" i="25"/>
  <c r="BF19" i="25"/>
  <c r="BD19" i="25"/>
  <c r="BB19" i="25"/>
  <c r="AZ19" i="25"/>
  <c r="AX19" i="25"/>
  <c r="AV19" i="25"/>
  <c r="AT19" i="25"/>
  <c r="AR19" i="25"/>
  <c r="AP19" i="25"/>
  <c r="AM19" i="25"/>
  <c r="AK19" i="25"/>
  <c r="AI19" i="25"/>
  <c r="AG19" i="25"/>
  <c r="AA19" i="25"/>
  <c r="Y19" i="25"/>
  <c r="W19" i="25"/>
  <c r="U19" i="25"/>
  <c r="S19" i="25"/>
  <c r="Q19" i="25"/>
  <c r="O19" i="25"/>
  <c r="M19" i="25"/>
  <c r="K19" i="25"/>
  <c r="I19" i="25"/>
  <c r="G19" i="25"/>
  <c r="DF18" i="25"/>
  <c r="CV18" i="25"/>
  <c r="CT18" i="25"/>
  <c r="CR18" i="25"/>
  <c r="CP18" i="25"/>
  <c r="CM18" i="25"/>
  <c r="CK18" i="25"/>
  <c r="CH18" i="25"/>
  <c r="CF18" i="25"/>
  <c r="CD18" i="25"/>
  <c r="CA18" i="25"/>
  <c r="BY18" i="25"/>
  <c r="BW18" i="25"/>
  <c r="BU18" i="25"/>
  <c r="BS18" i="25"/>
  <c r="BQ18" i="25"/>
  <c r="BO18" i="25"/>
  <c r="BM18" i="25"/>
  <c r="BK18" i="25"/>
  <c r="BH18" i="25"/>
  <c r="BF18" i="25"/>
  <c r="BD18" i="25"/>
  <c r="BB18" i="25"/>
  <c r="AZ18" i="25"/>
  <c r="AX18" i="25"/>
  <c r="AV18" i="25"/>
  <c r="AT18" i="25"/>
  <c r="AR18" i="25"/>
  <c r="AP18" i="25"/>
  <c r="AM18" i="25"/>
  <c r="AK18" i="25"/>
  <c r="AI18" i="25"/>
  <c r="AG18" i="25"/>
  <c r="AA18" i="25"/>
  <c r="Y18" i="25"/>
  <c r="W18" i="25"/>
  <c r="U18" i="25"/>
  <c r="S18" i="25"/>
  <c r="Q18" i="25"/>
  <c r="O18" i="25"/>
  <c r="M18" i="25"/>
  <c r="K18" i="25"/>
  <c r="I18" i="25"/>
  <c r="G18" i="25"/>
  <c r="DF17" i="25"/>
  <c r="CV17" i="25"/>
  <c r="CT17" i="25"/>
  <c r="CR17" i="25"/>
  <c r="CP17" i="25"/>
  <c r="CM17" i="25"/>
  <c r="CK17" i="25"/>
  <c r="CH17" i="25"/>
  <c r="CF17" i="25"/>
  <c r="CD17" i="25"/>
  <c r="CA17" i="25"/>
  <c r="BY17" i="25"/>
  <c r="BW17" i="25"/>
  <c r="BU17" i="25"/>
  <c r="BS17" i="25"/>
  <c r="BQ17" i="25"/>
  <c r="BO17" i="25"/>
  <c r="BM17" i="25"/>
  <c r="BK17" i="25"/>
  <c r="BH17" i="25"/>
  <c r="BF17" i="25"/>
  <c r="BD17" i="25"/>
  <c r="BB17" i="25"/>
  <c r="AZ17" i="25"/>
  <c r="AX17" i="25"/>
  <c r="AV17" i="25"/>
  <c r="AT17" i="25"/>
  <c r="AR17" i="25"/>
  <c r="AP17" i="25"/>
  <c r="AM17" i="25"/>
  <c r="AK17" i="25"/>
  <c r="AI17" i="25"/>
  <c r="AG17" i="25"/>
  <c r="AA17" i="25"/>
  <c r="Y17" i="25"/>
  <c r="W17" i="25"/>
  <c r="U17" i="25"/>
  <c r="S17" i="25"/>
  <c r="Q17" i="25"/>
  <c r="O17" i="25"/>
  <c r="M17" i="25"/>
  <c r="K17" i="25"/>
  <c r="I17" i="25"/>
  <c r="G17" i="25"/>
  <c r="DF16" i="25"/>
  <c r="CV16" i="25"/>
  <c r="CT16" i="25"/>
  <c r="CR16" i="25"/>
  <c r="CP16" i="25"/>
  <c r="CM16" i="25"/>
  <c r="CK16" i="25"/>
  <c r="CH16" i="25"/>
  <c r="CF16" i="25"/>
  <c r="CD16" i="25"/>
  <c r="CA16" i="25"/>
  <c r="BY16" i="25"/>
  <c r="BW16" i="25"/>
  <c r="BU16" i="25"/>
  <c r="BS16" i="25"/>
  <c r="BQ16" i="25"/>
  <c r="BO16" i="25"/>
  <c r="BM16" i="25"/>
  <c r="BK16" i="25"/>
  <c r="BH16" i="25"/>
  <c r="BF16" i="25"/>
  <c r="BD16" i="25"/>
  <c r="BB16" i="25"/>
  <c r="AZ16" i="25"/>
  <c r="AX16" i="25"/>
  <c r="AV16" i="25"/>
  <c r="AT16" i="25"/>
  <c r="AR16" i="25"/>
  <c r="AP16" i="25"/>
  <c r="AM16" i="25"/>
  <c r="AK16" i="25"/>
  <c r="AI16" i="25"/>
  <c r="AG16" i="25"/>
  <c r="AA16" i="25"/>
  <c r="Y16" i="25"/>
  <c r="W16" i="25"/>
  <c r="U16" i="25"/>
  <c r="S16" i="25"/>
  <c r="Q16" i="25"/>
  <c r="O16" i="25"/>
  <c r="M16" i="25"/>
  <c r="K16" i="25"/>
  <c r="I16" i="25"/>
  <c r="G16" i="25"/>
  <c r="DF15" i="25"/>
  <c r="CV15" i="25"/>
  <c r="CT15" i="25"/>
  <c r="CR15" i="25"/>
  <c r="CP15" i="25"/>
  <c r="CM15" i="25"/>
  <c r="CK15" i="25"/>
  <c r="CH15" i="25"/>
  <c r="CF15" i="25"/>
  <c r="CD15" i="25"/>
  <c r="CA15" i="25"/>
  <c r="BY15" i="25"/>
  <c r="BW15" i="25"/>
  <c r="BU15" i="25"/>
  <c r="BS15" i="25"/>
  <c r="BQ15" i="25"/>
  <c r="BO15" i="25"/>
  <c r="BM15" i="25"/>
  <c r="BK15" i="25"/>
  <c r="BH15" i="25"/>
  <c r="BF15" i="25"/>
  <c r="BD15" i="25"/>
  <c r="BB15" i="25"/>
  <c r="AZ15" i="25"/>
  <c r="AX15" i="25"/>
  <c r="AV15" i="25"/>
  <c r="AT15" i="25"/>
  <c r="AR15" i="25"/>
  <c r="AP15" i="25"/>
  <c r="AM15" i="25"/>
  <c r="AK15" i="25"/>
  <c r="AI15" i="25"/>
  <c r="AG15" i="25"/>
  <c r="AA15" i="25"/>
  <c r="Y15" i="25"/>
  <c r="W15" i="25"/>
  <c r="U15" i="25"/>
  <c r="S15" i="25"/>
  <c r="Q15" i="25"/>
  <c r="O15" i="25"/>
  <c r="M15" i="25"/>
  <c r="K15" i="25"/>
  <c r="I15" i="25"/>
  <c r="G15" i="25"/>
  <c r="DF14" i="25"/>
  <c r="CV14" i="25"/>
  <c r="CT14" i="25"/>
  <c r="CR14" i="25"/>
  <c r="CP14" i="25"/>
  <c r="CM14" i="25"/>
  <c r="CK14" i="25"/>
  <c r="CH14" i="25"/>
  <c r="CF14" i="25"/>
  <c r="CD14" i="25"/>
  <c r="CA14" i="25"/>
  <c r="BY14" i="25"/>
  <c r="BW14" i="25"/>
  <c r="BU14" i="25"/>
  <c r="BS14" i="25"/>
  <c r="BQ14" i="25"/>
  <c r="BO14" i="25"/>
  <c r="BM14" i="25"/>
  <c r="BK14" i="25"/>
  <c r="BH14" i="25"/>
  <c r="BF14" i="25"/>
  <c r="BD14" i="25"/>
  <c r="BB14" i="25"/>
  <c r="AZ14" i="25"/>
  <c r="AX14" i="25"/>
  <c r="AV14" i="25"/>
  <c r="AT14" i="25"/>
  <c r="AR14" i="25"/>
  <c r="AP14" i="25"/>
  <c r="AM14" i="25"/>
  <c r="AK14" i="25"/>
  <c r="AI14" i="25"/>
  <c r="AG14" i="25"/>
  <c r="AA14" i="25"/>
  <c r="Y14" i="25"/>
  <c r="W14" i="25"/>
  <c r="U14" i="25"/>
  <c r="S14" i="25"/>
  <c r="Q14" i="25"/>
  <c r="O14" i="25"/>
  <c r="M14" i="25"/>
  <c r="K14" i="25"/>
  <c r="I14" i="25"/>
  <c r="G14" i="25"/>
  <c r="DF13" i="25"/>
  <c r="CV13" i="25"/>
  <c r="CT13" i="25"/>
  <c r="CR13" i="25"/>
  <c r="CP13" i="25"/>
  <c r="CM13" i="25"/>
  <c r="CK13" i="25"/>
  <c r="CH13" i="25"/>
  <c r="CF13" i="25"/>
  <c r="CD13" i="25"/>
  <c r="CA13" i="25"/>
  <c r="BY13" i="25"/>
  <c r="BW13" i="25"/>
  <c r="BU13" i="25"/>
  <c r="BS13" i="25"/>
  <c r="BQ13" i="25"/>
  <c r="BO13" i="25"/>
  <c r="BM13" i="25"/>
  <c r="BK13" i="25"/>
  <c r="BH13" i="25"/>
  <c r="BF13" i="25"/>
  <c r="BD13" i="25"/>
  <c r="BB13" i="25"/>
  <c r="AZ13" i="25"/>
  <c r="AX13" i="25"/>
  <c r="AV13" i="25"/>
  <c r="AT13" i="25"/>
  <c r="AR13" i="25"/>
  <c r="AP13" i="25"/>
  <c r="AM13" i="25"/>
  <c r="AK13" i="25"/>
  <c r="AI13" i="25"/>
  <c r="AG13" i="25"/>
  <c r="AA13" i="25"/>
  <c r="Y13" i="25"/>
  <c r="W13" i="25"/>
  <c r="U13" i="25"/>
  <c r="S13" i="25"/>
  <c r="Q13" i="25"/>
  <c r="O13" i="25"/>
  <c r="M13" i="25"/>
  <c r="K13" i="25"/>
  <c r="I13" i="25"/>
  <c r="G13" i="25"/>
  <c r="DF12" i="25"/>
  <c r="CV12" i="25"/>
  <c r="CT12" i="25"/>
  <c r="CR12" i="25"/>
  <c r="CP12" i="25"/>
  <c r="CM12" i="25"/>
  <c r="CK12" i="25"/>
  <c r="CH12" i="25"/>
  <c r="CF12" i="25"/>
  <c r="CD12" i="25"/>
  <c r="CA12" i="25"/>
  <c r="BY12" i="25"/>
  <c r="BW12" i="25"/>
  <c r="BU12" i="25"/>
  <c r="BS12" i="25"/>
  <c r="BQ12" i="25"/>
  <c r="BO12" i="25"/>
  <c r="BM12" i="25"/>
  <c r="BK12" i="25"/>
  <c r="BH12" i="25"/>
  <c r="BF12" i="25"/>
  <c r="BD12" i="25"/>
  <c r="BB12" i="25"/>
  <c r="AZ12" i="25"/>
  <c r="AX12" i="25"/>
  <c r="AV12" i="25"/>
  <c r="AT12" i="25"/>
  <c r="AR12" i="25"/>
  <c r="AP12" i="25"/>
  <c r="AM12" i="25"/>
  <c r="AK12" i="25"/>
  <c r="AI12" i="25"/>
  <c r="AG12" i="25"/>
  <c r="AA12" i="25"/>
  <c r="Y12" i="25"/>
  <c r="W12" i="25"/>
  <c r="U12" i="25"/>
  <c r="S12" i="25"/>
  <c r="Q12" i="25"/>
  <c r="O12" i="25"/>
  <c r="M12" i="25"/>
  <c r="K12" i="25"/>
  <c r="I12" i="25"/>
  <c r="G12" i="25"/>
  <c r="DF11" i="25"/>
  <c r="CV11" i="25"/>
  <c r="CT11" i="25"/>
  <c r="CR11" i="25"/>
  <c r="CP11" i="25"/>
  <c r="CM11" i="25"/>
  <c r="CK11" i="25"/>
  <c r="CH11" i="25"/>
  <c r="CF11" i="25"/>
  <c r="CD11" i="25"/>
  <c r="CA11" i="25"/>
  <c r="BY11" i="25"/>
  <c r="BW11" i="25"/>
  <c r="BU11" i="25"/>
  <c r="BS11" i="25"/>
  <c r="BQ11" i="25"/>
  <c r="BO11" i="25"/>
  <c r="BM11" i="25"/>
  <c r="BK11" i="25"/>
  <c r="BH11" i="25"/>
  <c r="BF11" i="25"/>
  <c r="BD11" i="25"/>
  <c r="BB11" i="25"/>
  <c r="AZ11" i="25"/>
  <c r="AX11" i="25"/>
  <c r="AV11" i="25"/>
  <c r="AT11" i="25"/>
  <c r="AR11" i="25"/>
  <c r="AP11" i="25"/>
  <c r="AM11" i="25"/>
  <c r="AK11" i="25"/>
  <c r="AI11" i="25"/>
  <c r="AG11" i="25"/>
  <c r="AA11" i="25"/>
  <c r="Y11" i="25"/>
  <c r="W11" i="25"/>
  <c r="U11" i="25"/>
  <c r="S11" i="25"/>
  <c r="Q11" i="25"/>
  <c r="O11" i="25"/>
  <c r="M11" i="25"/>
  <c r="K11" i="25"/>
  <c r="I11" i="25"/>
  <c r="G11" i="25"/>
  <c r="DF10" i="25"/>
  <c r="CV10" i="25"/>
  <c r="CT10" i="25"/>
  <c r="CR10" i="25"/>
  <c r="CP10" i="25"/>
  <c r="CM10" i="25"/>
  <c r="CK10" i="25"/>
  <c r="CH10" i="25"/>
  <c r="CF10" i="25"/>
  <c r="CD10" i="25"/>
  <c r="CA10" i="25"/>
  <c r="BY10" i="25"/>
  <c r="BW10" i="25"/>
  <c r="BU10" i="25"/>
  <c r="BS10" i="25"/>
  <c r="BQ10" i="25"/>
  <c r="BO10" i="25"/>
  <c r="BM10" i="25"/>
  <c r="BK10" i="25"/>
  <c r="BH10" i="25"/>
  <c r="BF10" i="25"/>
  <c r="BD10" i="25"/>
  <c r="BB10" i="25"/>
  <c r="AZ10" i="25"/>
  <c r="AX10" i="25"/>
  <c r="AV10" i="25"/>
  <c r="AT10" i="25"/>
  <c r="AR10" i="25"/>
  <c r="AP10" i="25"/>
  <c r="AM10" i="25"/>
  <c r="AK10" i="25"/>
  <c r="AI10" i="25"/>
  <c r="AG10" i="25"/>
  <c r="AA10" i="25"/>
  <c r="Y10" i="25"/>
  <c r="W10" i="25"/>
  <c r="U10" i="25"/>
  <c r="S10" i="25"/>
  <c r="Q10" i="25"/>
  <c r="O10" i="25"/>
  <c r="M10" i="25"/>
  <c r="K10" i="25"/>
  <c r="I10" i="25"/>
  <c r="G10" i="25"/>
  <c r="DF9" i="25"/>
  <c r="CV9" i="25"/>
  <c r="CT9" i="25"/>
  <c r="CR9" i="25"/>
  <c r="CP9" i="25"/>
  <c r="CM9" i="25"/>
  <c r="CK9" i="25"/>
  <c r="CH9" i="25"/>
  <c r="CF9" i="25"/>
  <c r="CD9" i="25"/>
  <c r="CA9" i="25"/>
  <c r="BY9" i="25"/>
  <c r="BW9" i="25"/>
  <c r="BU9" i="25"/>
  <c r="BS9" i="25"/>
  <c r="BQ9" i="25"/>
  <c r="BO9" i="25"/>
  <c r="BM9" i="25"/>
  <c r="BK9" i="25"/>
  <c r="BH9" i="25"/>
  <c r="BF9" i="25"/>
  <c r="BD9" i="25"/>
  <c r="BB9" i="25"/>
  <c r="AZ9" i="25"/>
  <c r="AX9" i="25"/>
  <c r="AV9" i="25"/>
  <c r="AT9" i="25"/>
  <c r="AR9" i="25"/>
  <c r="AP9" i="25"/>
  <c r="AM9" i="25"/>
  <c r="AK9" i="25"/>
  <c r="AI9" i="25"/>
  <c r="AG9" i="25"/>
  <c r="AA9" i="25"/>
  <c r="Y9" i="25"/>
  <c r="W9" i="25"/>
  <c r="U9" i="25"/>
  <c r="S9" i="25"/>
  <c r="Q9" i="25"/>
  <c r="O9" i="25"/>
  <c r="M9" i="25"/>
  <c r="K9" i="25"/>
  <c r="I9" i="25"/>
  <c r="G9" i="25"/>
  <c r="DF8" i="25"/>
  <c r="CV8" i="25"/>
  <c r="CT8" i="25"/>
  <c r="CR8" i="25"/>
  <c r="CP8" i="25"/>
  <c r="CM8" i="25"/>
  <c r="CK8" i="25"/>
  <c r="CH8" i="25"/>
  <c r="CF8" i="25"/>
  <c r="CD8" i="25"/>
  <c r="CA8" i="25"/>
  <c r="BY8" i="25"/>
  <c r="BW8" i="25"/>
  <c r="BU8" i="25"/>
  <c r="BS8" i="25"/>
  <c r="BQ8" i="25"/>
  <c r="BO8" i="25"/>
  <c r="BM8" i="25"/>
  <c r="BK8" i="25"/>
  <c r="BH8" i="25"/>
  <c r="BF8" i="25"/>
  <c r="BD8" i="25"/>
  <c r="BB8" i="25"/>
  <c r="AZ8" i="25"/>
  <c r="AX8" i="25"/>
  <c r="AV8" i="25"/>
  <c r="AT8" i="25"/>
  <c r="AR8" i="25"/>
  <c r="AP8" i="25"/>
  <c r="AM8" i="25"/>
  <c r="AK8" i="25"/>
  <c r="AI8" i="25"/>
  <c r="AG8" i="25"/>
  <c r="AA8" i="25"/>
  <c r="Y8" i="25"/>
  <c r="W8" i="25"/>
  <c r="U8" i="25"/>
  <c r="S8" i="25"/>
  <c r="Q8" i="25"/>
  <c r="O8" i="25"/>
  <c r="M8" i="25"/>
  <c r="K8" i="25"/>
  <c r="I8" i="25"/>
  <c r="G8" i="25"/>
  <c r="DF7" i="25"/>
  <c r="CV7" i="25"/>
  <c r="CT7" i="25"/>
  <c r="CR7" i="25"/>
  <c r="CP7" i="25"/>
  <c r="CM7" i="25"/>
  <c r="CK7" i="25"/>
  <c r="CH7" i="25"/>
  <c r="CF7" i="25"/>
  <c r="CD7" i="25"/>
  <c r="CA7" i="25"/>
  <c r="BY7" i="25"/>
  <c r="BW7" i="25"/>
  <c r="BU7" i="25"/>
  <c r="BS7" i="25"/>
  <c r="BQ7" i="25"/>
  <c r="BO7" i="25"/>
  <c r="BM7" i="25"/>
  <c r="BK7" i="25"/>
  <c r="BH7" i="25"/>
  <c r="BF7" i="25"/>
  <c r="BD7" i="25"/>
  <c r="BB7" i="25"/>
  <c r="AZ7" i="25"/>
  <c r="AX7" i="25"/>
  <c r="AV7" i="25"/>
  <c r="AT7" i="25"/>
  <c r="AR7" i="25"/>
  <c r="AP7" i="25"/>
  <c r="AM7" i="25"/>
  <c r="AK7" i="25"/>
  <c r="AI7" i="25"/>
  <c r="AG7" i="25"/>
  <c r="AA7" i="25"/>
  <c r="Y7" i="25"/>
  <c r="W7" i="25"/>
  <c r="U7" i="25"/>
  <c r="S7" i="25"/>
  <c r="Q7" i="25"/>
  <c r="O7" i="25"/>
  <c r="M7" i="25"/>
  <c r="K7" i="25"/>
  <c r="I7" i="25"/>
  <c r="G7" i="25"/>
  <c r="DF6" i="25"/>
  <c r="CV6" i="25"/>
  <c r="CT6" i="25"/>
  <c r="CR6" i="25"/>
  <c r="CP6" i="25"/>
  <c r="CM6" i="25"/>
  <c r="CK6" i="25"/>
  <c r="CH6" i="25"/>
  <c r="CF6" i="25"/>
  <c r="CD6" i="25"/>
  <c r="CA6" i="25"/>
  <c r="BY6" i="25"/>
  <c r="BW6" i="25"/>
  <c r="BU6" i="25"/>
  <c r="BS6" i="25"/>
  <c r="BQ6" i="25"/>
  <c r="BO6" i="25"/>
  <c r="BM6" i="25"/>
  <c r="BK6" i="25"/>
  <c r="BH6" i="25"/>
  <c r="BF6" i="25"/>
  <c r="BD6" i="25"/>
  <c r="BB6" i="25"/>
  <c r="AZ6" i="25"/>
  <c r="AX6" i="25"/>
  <c r="AV6" i="25"/>
  <c r="AT6" i="25"/>
  <c r="AR6" i="25"/>
  <c r="AP6" i="25"/>
  <c r="AM6" i="25"/>
  <c r="AK6" i="25"/>
  <c r="AI6" i="25"/>
  <c r="AG6" i="25"/>
  <c r="AA6" i="25"/>
  <c r="Y6" i="25"/>
  <c r="W6" i="25"/>
  <c r="U6" i="25"/>
  <c r="S6" i="25"/>
  <c r="Q6" i="25"/>
  <c r="O6" i="25"/>
  <c r="M6" i="25"/>
  <c r="K6" i="25"/>
  <c r="I6" i="25"/>
  <c r="G6" i="25"/>
  <c r="DF5" i="25"/>
  <c r="CV5" i="25"/>
  <c r="CT5" i="25"/>
  <c r="CR5" i="25"/>
  <c r="CP5" i="25"/>
  <c r="CM5" i="25"/>
  <c r="CK5" i="25"/>
  <c r="CH5" i="25"/>
  <c r="CF5" i="25"/>
  <c r="CD5" i="25"/>
  <c r="CA5" i="25"/>
  <c r="BY5" i="25"/>
  <c r="BW5" i="25"/>
  <c r="BU5" i="25"/>
  <c r="BS5" i="25"/>
  <c r="BQ5" i="25"/>
  <c r="BO5" i="25"/>
  <c r="BM5" i="25"/>
  <c r="BK5" i="25"/>
  <c r="BH5" i="25"/>
  <c r="BF5" i="25"/>
  <c r="BD5" i="25"/>
  <c r="BB5" i="25"/>
  <c r="AZ5" i="25"/>
  <c r="AX5" i="25"/>
  <c r="AV5" i="25"/>
  <c r="AT5" i="25"/>
  <c r="AR5" i="25"/>
  <c r="AP5" i="25"/>
  <c r="AM5" i="25"/>
  <c r="AK5" i="25"/>
  <c r="AI5" i="25"/>
  <c r="AG5" i="25"/>
  <c r="AA5" i="25"/>
  <c r="Y5" i="25"/>
  <c r="W5" i="25"/>
  <c r="U5" i="25"/>
  <c r="S5" i="25"/>
  <c r="Q5" i="25"/>
  <c r="O5" i="25"/>
  <c r="M5" i="25"/>
  <c r="K5" i="25"/>
  <c r="I5" i="25"/>
  <c r="G5" i="25"/>
  <c r="DF4" i="25"/>
  <c r="CV4" i="25"/>
  <c r="CT4" i="25"/>
  <c r="CR4" i="25"/>
  <c r="CP4" i="25"/>
  <c r="CM4" i="25"/>
  <c r="CK4" i="25"/>
  <c r="CH4" i="25"/>
  <c r="CF4" i="25"/>
  <c r="CD4" i="25"/>
  <c r="CA4" i="25"/>
  <c r="BY4" i="25"/>
  <c r="BW4" i="25"/>
  <c r="BU4" i="25"/>
  <c r="BS4" i="25"/>
  <c r="BQ4" i="25"/>
  <c r="BO4" i="25"/>
  <c r="BM4" i="25"/>
  <c r="BK4" i="25"/>
  <c r="BH4" i="25"/>
  <c r="BF4" i="25"/>
  <c r="BD4" i="25"/>
  <c r="BB4" i="25"/>
  <c r="AZ4" i="25"/>
  <c r="AX4" i="25"/>
  <c r="AV4" i="25"/>
  <c r="AT4" i="25"/>
  <c r="AR4" i="25"/>
  <c r="AP4" i="25"/>
  <c r="AM4" i="25"/>
  <c r="AK4" i="25"/>
  <c r="AI4" i="25"/>
  <c r="AG4" i="25"/>
  <c r="AA4" i="25"/>
  <c r="Y4" i="25"/>
  <c r="W4" i="25"/>
  <c r="U4" i="25"/>
  <c r="S4" i="25"/>
  <c r="Q4" i="25"/>
  <c r="O4" i="25"/>
  <c r="M4" i="25"/>
  <c r="K4" i="25"/>
  <c r="I4" i="25"/>
  <c r="G4" i="25"/>
  <c r="DF3" i="25"/>
  <c r="DF52" i="25" s="1"/>
  <c r="CV3" i="25"/>
  <c r="CT3" i="25"/>
  <c r="CR3" i="25"/>
  <c r="CP3" i="25"/>
  <c r="CM3" i="25"/>
  <c r="CK3" i="25"/>
  <c r="CH3" i="25"/>
  <c r="CF3" i="25"/>
  <c r="CD3" i="25"/>
  <c r="CA3" i="25"/>
  <c r="BY3" i="25"/>
  <c r="BW3" i="25"/>
  <c r="BU3" i="25"/>
  <c r="BS3" i="25"/>
  <c r="BQ3" i="25"/>
  <c r="BO3" i="25"/>
  <c r="BM3" i="25"/>
  <c r="BK3" i="25"/>
  <c r="BH3" i="25"/>
  <c r="BF3" i="25"/>
  <c r="BD3" i="25"/>
  <c r="BB3" i="25"/>
  <c r="AZ3" i="25"/>
  <c r="AX3" i="25"/>
  <c r="AV3" i="25"/>
  <c r="AT3" i="25"/>
  <c r="AR3" i="25"/>
  <c r="AP3" i="25"/>
  <c r="AM3" i="25"/>
  <c r="AK3" i="25"/>
  <c r="AI3" i="25"/>
  <c r="AG3" i="25"/>
  <c r="AG52" i="25" s="1"/>
  <c r="AA3" i="25"/>
  <c r="Y3" i="25"/>
  <c r="W3" i="25"/>
  <c r="U3" i="25"/>
  <c r="S3" i="25"/>
  <c r="Q3" i="25"/>
  <c r="O3" i="25"/>
  <c r="M3" i="25"/>
  <c r="K3" i="25"/>
  <c r="I3" i="25"/>
  <c r="G3" i="25"/>
  <c r="DF51" i="24"/>
  <c r="CV51" i="24"/>
  <c r="CT51" i="24"/>
  <c r="CR51" i="24"/>
  <c r="CP51" i="24"/>
  <c r="CM51" i="24"/>
  <c r="CK51" i="24"/>
  <c r="CH51" i="24"/>
  <c r="CF51" i="24"/>
  <c r="CD51" i="24"/>
  <c r="CA51" i="24"/>
  <c r="BY51" i="24"/>
  <c r="BW51" i="24"/>
  <c r="BU51" i="24"/>
  <c r="BS51" i="24"/>
  <c r="BQ51" i="24"/>
  <c r="BO51" i="24"/>
  <c r="BM51" i="24"/>
  <c r="BK51" i="24"/>
  <c r="BH51" i="24"/>
  <c r="BF51" i="24"/>
  <c r="BD51" i="24"/>
  <c r="BB51" i="24"/>
  <c r="AZ51" i="24"/>
  <c r="AX51" i="24"/>
  <c r="AV51" i="24"/>
  <c r="AT51" i="24"/>
  <c r="AR51" i="24"/>
  <c r="AP51" i="24"/>
  <c r="AM51" i="24"/>
  <c r="AK51" i="24"/>
  <c r="AI51" i="24"/>
  <c r="AG51" i="24"/>
  <c r="AA51" i="24"/>
  <c r="Y51" i="24"/>
  <c r="W51" i="24"/>
  <c r="U51" i="24"/>
  <c r="S51" i="24"/>
  <c r="Q51" i="24"/>
  <c r="O51" i="24"/>
  <c r="M51" i="24"/>
  <c r="K51" i="24"/>
  <c r="I51" i="24"/>
  <c r="G51" i="24"/>
  <c r="DF50" i="24"/>
  <c r="CV50" i="24"/>
  <c r="CT50" i="24"/>
  <c r="CR50" i="24"/>
  <c r="CP50" i="24"/>
  <c r="CM50" i="24"/>
  <c r="CK50" i="24"/>
  <c r="CH50" i="24"/>
  <c r="CF50" i="24"/>
  <c r="CD50" i="24"/>
  <c r="CA50" i="24"/>
  <c r="BY50" i="24"/>
  <c r="BW50" i="24"/>
  <c r="BU50" i="24"/>
  <c r="BS50" i="24"/>
  <c r="BQ50" i="24"/>
  <c r="BO50" i="24"/>
  <c r="BM50" i="24"/>
  <c r="BK50" i="24"/>
  <c r="BH50" i="24"/>
  <c r="BF50" i="24"/>
  <c r="BD50" i="24"/>
  <c r="BB50" i="24"/>
  <c r="AZ50" i="24"/>
  <c r="AX50" i="24"/>
  <c r="AV50" i="24"/>
  <c r="AT50" i="24"/>
  <c r="AR50" i="24"/>
  <c r="AP50" i="24"/>
  <c r="AM50" i="24"/>
  <c r="AK50" i="24"/>
  <c r="AI50" i="24"/>
  <c r="AG50" i="24"/>
  <c r="AA50" i="24"/>
  <c r="Y50" i="24"/>
  <c r="W50" i="24"/>
  <c r="U50" i="24"/>
  <c r="S50" i="24"/>
  <c r="Q50" i="24"/>
  <c r="O50" i="24"/>
  <c r="M50" i="24"/>
  <c r="K50" i="24"/>
  <c r="I50" i="24"/>
  <c r="G50" i="24"/>
  <c r="DF49" i="24"/>
  <c r="CV49" i="24"/>
  <c r="CT49" i="24"/>
  <c r="CR49" i="24"/>
  <c r="CP49" i="24"/>
  <c r="CM49" i="24"/>
  <c r="CK49" i="24"/>
  <c r="CH49" i="24"/>
  <c r="CF49" i="24"/>
  <c r="CD49" i="24"/>
  <c r="CA49" i="24"/>
  <c r="BY49" i="24"/>
  <c r="BW49" i="24"/>
  <c r="BU49" i="24"/>
  <c r="BS49" i="24"/>
  <c r="BQ49" i="24"/>
  <c r="BO49" i="24"/>
  <c r="BM49" i="24"/>
  <c r="BK49" i="24"/>
  <c r="BH49" i="24"/>
  <c r="BF49" i="24"/>
  <c r="BD49" i="24"/>
  <c r="BB49" i="24"/>
  <c r="AZ49" i="24"/>
  <c r="AX49" i="24"/>
  <c r="AV49" i="24"/>
  <c r="AT49" i="24"/>
  <c r="AR49" i="24"/>
  <c r="AP49" i="24"/>
  <c r="AM49" i="24"/>
  <c r="AK49" i="24"/>
  <c r="AI49" i="24"/>
  <c r="AG49" i="24"/>
  <c r="AA49" i="24"/>
  <c r="Y49" i="24"/>
  <c r="W49" i="24"/>
  <c r="U49" i="24"/>
  <c r="S49" i="24"/>
  <c r="Q49" i="24"/>
  <c r="O49" i="24"/>
  <c r="M49" i="24"/>
  <c r="K49" i="24"/>
  <c r="I49" i="24"/>
  <c r="G49" i="24"/>
  <c r="DF48" i="24"/>
  <c r="CV48" i="24"/>
  <c r="CT48" i="24"/>
  <c r="CR48" i="24"/>
  <c r="CP48" i="24"/>
  <c r="CM48" i="24"/>
  <c r="CK48" i="24"/>
  <c r="CH48" i="24"/>
  <c r="CF48" i="24"/>
  <c r="CD48" i="24"/>
  <c r="CA48" i="24"/>
  <c r="BY48" i="24"/>
  <c r="BW48" i="24"/>
  <c r="BU48" i="24"/>
  <c r="BS48" i="24"/>
  <c r="BQ48" i="24"/>
  <c r="BO48" i="24"/>
  <c r="BM48" i="24"/>
  <c r="BK48" i="24"/>
  <c r="BH48" i="24"/>
  <c r="BF48" i="24"/>
  <c r="BD48" i="24"/>
  <c r="BB48" i="24"/>
  <c r="AZ48" i="24"/>
  <c r="AX48" i="24"/>
  <c r="AV48" i="24"/>
  <c r="AT48" i="24"/>
  <c r="AR48" i="24"/>
  <c r="AP48" i="24"/>
  <c r="AM48" i="24"/>
  <c r="AK48" i="24"/>
  <c r="AI48" i="24"/>
  <c r="AG48" i="24"/>
  <c r="AA48" i="24"/>
  <c r="Y48" i="24"/>
  <c r="W48" i="24"/>
  <c r="U48" i="24"/>
  <c r="S48" i="24"/>
  <c r="Q48" i="24"/>
  <c r="O48" i="24"/>
  <c r="M48" i="24"/>
  <c r="K48" i="24"/>
  <c r="I48" i="24"/>
  <c r="G48" i="24"/>
  <c r="DF47" i="24"/>
  <c r="CV47" i="24"/>
  <c r="CT47" i="24"/>
  <c r="CR47" i="24"/>
  <c r="CP47" i="24"/>
  <c r="CM47" i="24"/>
  <c r="CK47" i="24"/>
  <c r="CH47" i="24"/>
  <c r="CF47" i="24"/>
  <c r="CD47" i="24"/>
  <c r="CA47" i="24"/>
  <c r="BY47" i="24"/>
  <c r="BW47" i="24"/>
  <c r="BU47" i="24"/>
  <c r="BS47" i="24"/>
  <c r="BQ47" i="24"/>
  <c r="BO47" i="24"/>
  <c r="BM47" i="24"/>
  <c r="BK47" i="24"/>
  <c r="BH47" i="24"/>
  <c r="BF47" i="24"/>
  <c r="BD47" i="24"/>
  <c r="BB47" i="24"/>
  <c r="AZ47" i="24"/>
  <c r="AX47" i="24"/>
  <c r="AV47" i="24"/>
  <c r="AT47" i="24"/>
  <c r="AR47" i="24"/>
  <c r="AP47" i="24"/>
  <c r="AM47" i="24"/>
  <c r="AK47" i="24"/>
  <c r="AI47" i="24"/>
  <c r="AG47" i="24"/>
  <c r="AA47" i="24"/>
  <c r="Y47" i="24"/>
  <c r="W47" i="24"/>
  <c r="U47" i="24"/>
  <c r="S47" i="24"/>
  <c r="Q47" i="24"/>
  <c r="O47" i="24"/>
  <c r="M47" i="24"/>
  <c r="K47" i="24"/>
  <c r="I47" i="24"/>
  <c r="G47" i="24"/>
  <c r="DF46" i="24"/>
  <c r="CV46" i="24"/>
  <c r="CT46" i="24"/>
  <c r="CR46" i="24"/>
  <c r="CP46" i="24"/>
  <c r="CM46" i="24"/>
  <c r="CK46" i="24"/>
  <c r="CH46" i="24"/>
  <c r="CF46" i="24"/>
  <c r="CD46" i="24"/>
  <c r="CA46" i="24"/>
  <c r="BY46" i="24"/>
  <c r="BW46" i="24"/>
  <c r="BU46" i="24"/>
  <c r="BS46" i="24"/>
  <c r="BQ46" i="24"/>
  <c r="BO46" i="24"/>
  <c r="BM46" i="24"/>
  <c r="BK46" i="24"/>
  <c r="BH46" i="24"/>
  <c r="BF46" i="24"/>
  <c r="BD46" i="24"/>
  <c r="BB46" i="24"/>
  <c r="AZ46" i="24"/>
  <c r="AX46" i="24"/>
  <c r="AV46" i="24"/>
  <c r="AT46" i="24"/>
  <c r="AR46" i="24"/>
  <c r="AP46" i="24"/>
  <c r="AM46" i="24"/>
  <c r="AK46" i="24"/>
  <c r="AI46" i="24"/>
  <c r="AG46" i="24"/>
  <c r="AA46" i="24"/>
  <c r="Y46" i="24"/>
  <c r="W46" i="24"/>
  <c r="U46" i="24"/>
  <c r="S46" i="24"/>
  <c r="Q46" i="24"/>
  <c r="O46" i="24"/>
  <c r="M46" i="24"/>
  <c r="K46" i="24"/>
  <c r="I46" i="24"/>
  <c r="G46" i="24"/>
  <c r="DF45" i="24"/>
  <c r="CV45" i="24"/>
  <c r="CT45" i="24"/>
  <c r="CR45" i="24"/>
  <c r="CP45" i="24"/>
  <c r="CM45" i="24"/>
  <c r="CK45" i="24"/>
  <c r="CH45" i="24"/>
  <c r="CF45" i="24"/>
  <c r="CD45" i="24"/>
  <c r="CA45" i="24"/>
  <c r="BY45" i="24"/>
  <c r="BW45" i="24"/>
  <c r="BU45" i="24"/>
  <c r="BS45" i="24"/>
  <c r="BQ45" i="24"/>
  <c r="BO45" i="24"/>
  <c r="BM45" i="24"/>
  <c r="BK45" i="24"/>
  <c r="BH45" i="24"/>
  <c r="BF45" i="24"/>
  <c r="BD45" i="24"/>
  <c r="BB45" i="24"/>
  <c r="AZ45" i="24"/>
  <c r="AX45" i="24"/>
  <c r="AV45" i="24"/>
  <c r="AT45" i="24"/>
  <c r="AR45" i="24"/>
  <c r="AP45" i="24"/>
  <c r="AM45" i="24"/>
  <c r="AK45" i="24"/>
  <c r="AI45" i="24"/>
  <c r="AG45" i="24"/>
  <c r="AA45" i="24"/>
  <c r="Y45" i="24"/>
  <c r="W45" i="24"/>
  <c r="U45" i="24"/>
  <c r="S45" i="24"/>
  <c r="Q45" i="24"/>
  <c r="O45" i="24"/>
  <c r="M45" i="24"/>
  <c r="K45" i="24"/>
  <c r="I45" i="24"/>
  <c r="G45" i="24"/>
  <c r="DF44" i="24"/>
  <c r="CV44" i="24"/>
  <c r="CT44" i="24"/>
  <c r="CR44" i="24"/>
  <c r="CP44" i="24"/>
  <c r="CM44" i="24"/>
  <c r="CK44" i="24"/>
  <c r="CH44" i="24"/>
  <c r="CF44" i="24"/>
  <c r="CD44" i="24"/>
  <c r="CA44" i="24"/>
  <c r="BY44" i="24"/>
  <c r="BW44" i="24"/>
  <c r="BU44" i="24"/>
  <c r="BS44" i="24"/>
  <c r="BQ44" i="24"/>
  <c r="BO44" i="24"/>
  <c r="BM44" i="24"/>
  <c r="BK44" i="24"/>
  <c r="BH44" i="24"/>
  <c r="BF44" i="24"/>
  <c r="BD44" i="24"/>
  <c r="BB44" i="24"/>
  <c r="AZ44" i="24"/>
  <c r="AX44" i="24"/>
  <c r="AV44" i="24"/>
  <c r="AT44" i="24"/>
  <c r="AR44" i="24"/>
  <c r="AP44" i="24"/>
  <c r="AM44" i="24"/>
  <c r="AK44" i="24"/>
  <c r="AI44" i="24"/>
  <c r="AG44" i="24"/>
  <c r="AA44" i="24"/>
  <c r="Y44" i="24"/>
  <c r="W44" i="24"/>
  <c r="U44" i="24"/>
  <c r="S44" i="24"/>
  <c r="Q44" i="24"/>
  <c r="O44" i="24"/>
  <c r="M44" i="24"/>
  <c r="K44" i="24"/>
  <c r="I44" i="24"/>
  <c r="G44" i="24"/>
  <c r="DF43" i="24"/>
  <c r="CV43" i="24"/>
  <c r="CT43" i="24"/>
  <c r="CR43" i="24"/>
  <c r="CP43" i="24"/>
  <c r="CM43" i="24"/>
  <c r="CK43" i="24"/>
  <c r="CH43" i="24"/>
  <c r="CF43" i="24"/>
  <c r="CD43" i="24"/>
  <c r="CA43" i="24"/>
  <c r="BY43" i="24"/>
  <c r="BW43" i="24"/>
  <c r="BU43" i="24"/>
  <c r="BS43" i="24"/>
  <c r="BQ43" i="24"/>
  <c r="BO43" i="24"/>
  <c r="BM43" i="24"/>
  <c r="BK43" i="24"/>
  <c r="BH43" i="24"/>
  <c r="BF43" i="24"/>
  <c r="BD43" i="24"/>
  <c r="BB43" i="24"/>
  <c r="AZ43" i="24"/>
  <c r="AX43" i="24"/>
  <c r="AV43" i="24"/>
  <c r="AT43" i="24"/>
  <c r="AR43" i="24"/>
  <c r="AP43" i="24"/>
  <c r="AM43" i="24"/>
  <c r="AK43" i="24"/>
  <c r="AI43" i="24"/>
  <c r="AG43" i="24"/>
  <c r="AA43" i="24"/>
  <c r="Y43" i="24"/>
  <c r="W43" i="24"/>
  <c r="U43" i="24"/>
  <c r="S43" i="24"/>
  <c r="Q43" i="24"/>
  <c r="O43" i="24"/>
  <c r="M43" i="24"/>
  <c r="K43" i="24"/>
  <c r="I43" i="24"/>
  <c r="G43" i="24"/>
  <c r="DF42" i="24"/>
  <c r="CV42" i="24"/>
  <c r="CT42" i="24"/>
  <c r="CR42" i="24"/>
  <c r="CP42" i="24"/>
  <c r="CM42" i="24"/>
  <c r="CK42" i="24"/>
  <c r="CH42" i="24"/>
  <c r="CF42" i="24"/>
  <c r="CD42" i="24"/>
  <c r="CA42" i="24"/>
  <c r="BY42" i="24"/>
  <c r="BW42" i="24"/>
  <c r="BU42" i="24"/>
  <c r="BS42" i="24"/>
  <c r="BQ42" i="24"/>
  <c r="BO42" i="24"/>
  <c r="BM42" i="24"/>
  <c r="BK42" i="24"/>
  <c r="BH42" i="24"/>
  <c r="BF42" i="24"/>
  <c r="BD42" i="24"/>
  <c r="BB42" i="24"/>
  <c r="AZ42" i="24"/>
  <c r="AX42" i="24"/>
  <c r="AV42" i="24"/>
  <c r="AT42" i="24"/>
  <c r="AR42" i="24"/>
  <c r="AP42" i="24"/>
  <c r="AM42" i="24"/>
  <c r="AK42" i="24"/>
  <c r="AI42" i="24"/>
  <c r="AG42" i="24"/>
  <c r="AA42" i="24"/>
  <c r="Y42" i="24"/>
  <c r="W42" i="24"/>
  <c r="U42" i="24"/>
  <c r="S42" i="24"/>
  <c r="Q42" i="24"/>
  <c r="O42" i="24"/>
  <c r="M42" i="24"/>
  <c r="K42" i="24"/>
  <c r="I42" i="24"/>
  <c r="G42" i="24"/>
  <c r="DF41" i="24"/>
  <c r="CV41" i="24"/>
  <c r="CT41" i="24"/>
  <c r="CR41" i="24"/>
  <c r="CP41" i="24"/>
  <c r="CM41" i="24"/>
  <c r="CK41" i="24"/>
  <c r="CH41" i="24"/>
  <c r="CF41" i="24"/>
  <c r="CD41" i="24"/>
  <c r="CA41" i="24"/>
  <c r="BY41" i="24"/>
  <c r="BW41" i="24"/>
  <c r="BU41" i="24"/>
  <c r="BS41" i="24"/>
  <c r="BQ41" i="24"/>
  <c r="BO41" i="24"/>
  <c r="BM41" i="24"/>
  <c r="BK41" i="24"/>
  <c r="BH41" i="24"/>
  <c r="BF41" i="24"/>
  <c r="BD41" i="24"/>
  <c r="BB41" i="24"/>
  <c r="AZ41" i="24"/>
  <c r="AX41" i="24"/>
  <c r="AV41" i="24"/>
  <c r="AT41" i="24"/>
  <c r="AR41" i="24"/>
  <c r="AP41" i="24"/>
  <c r="AM41" i="24"/>
  <c r="AK41" i="24"/>
  <c r="AI41" i="24"/>
  <c r="AG41" i="24"/>
  <c r="AA41" i="24"/>
  <c r="Y41" i="24"/>
  <c r="W41" i="24"/>
  <c r="U41" i="24"/>
  <c r="S41" i="24"/>
  <c r="Q41" i="24"/>
  <c r="O41" i="24"/>
  <c r="M41" i="24"/>
  <c r="K41" i="24"/>
  <c r="I41" i="24"/>
  <c r="G41" i="24"/>
  <c r="DF40" i="24"/>
  <c r="CV40" i="24"/>
  <c r="CT40" i="24"/>
  <c r="CR40" i="24"/>
  <c r="CP40" i="24"/>
  <c r="CM40" i="24"/>
  <c r="CK40" i="24"/>
  <c r="CH40" i="24"/>
  <c r="CF40" i="24"/>
  <c r="CD40" i="24"/>
  <c r="CA40" i="24"/>
  <c r="BY40" i="24"/>
  <c r="BW40" i="24"/>
  <c r="BU40" i="24"/>
  <c r="BS40" i="24"/>
  <c r="BQ40" i="24"/>
  <c r="BO40" i="24"/>
  <c r="BM40" i="24"/>
  <c r="BK40" i="24"/>
  <c r="BH40" i="24"/>
  <c r="BF40" i="24"/>
  <c r="BD40" i="24"/>
  <c r="BB40" i="24"/>
  <c r="AZ40" i="24"/>
  <c r="AX40" i="24"/>
  <c r="AV40" i="24"/>
  <c r="AT40" i="24"/>
  <c r="AR40" i="24"/>
  <c r="AP40" i="24"/>
  <c r="AM40" i="24"/>
  <c r="AK40" i="24"/>
  <c r="AI40" i="24"/>
  <c r="AG40" i="24"/>
  <c r="AA40" i="24"/>
  <c r="Y40" i="24"/>
  <c r="W40" i="24"/>
  <c r="U40" i="24"/>
  <c r="S40" i="24"/>
  <c r="Q40" i="24"/>
  <c r="O40" i="24"/>
  <c r="M40" i="24"/>
  <c r="K40" i="24"/>
  <c r="I40" i="24"/>
  <c r="G40" i="24"/>
  <c r="DF39" i="24"/>
  <c r="CV39" i="24"/>
  <c r="CT39" i="24"/>
  <c r="CR39" i="24"/>
  <c r="CP39" i="24"/>
  <c r="CM39" i="24"/>
  <c r="CK39" i="24"/>
  <c r="CH39" i="24"/>
  <c r="CF39" i="24"/>
  <c r="CD39" i="24"/>
  <c r="CA39" i="24"/>
  <c r="BY39" i="24"/>
  <c r="BW39" i="24"/>
  <c r="BU39" i="24"/>
  <c r="BS39" i="24"/>
  <c r="BQ39" i="24"/>
  <c r="BO39" i="24"/>
  <c r="BM39" i="24"/>
  <c r="BK39" i="24"/>
  <c r="BH39" i="24"/>
  <c r="BF39" i="24"/>
  <c r="BD39" i="24"/>
  <c r="BB39" i="24"/>
  <c r="AZ39" i="24"/>
  <c r="AX39" i="24"/>
  <c r="AV39" i="24"/>
  <c r="AT39" i="24"/>
  <c r="AR39" i="24"/>
  <c r="AP39" i="24"/>
  <c r="AM39" i="24"/>
  <c r="AK39" i="24"/>
  <c r="AI39" i="24"/>
  <c r="AG39" i="24"/>
  <c r="AA39" i="24"/>
  <c r="Y39" i="24"/>
  <c r="W39" i="24"/>
  <c r="U39" i="24"/>
  <c r="S39" i="24"/>
  <c r="Q39" i="24"/>
  <c r="O39" i="24"/>
  <c r="M39" i="24"/>
  <c r="K39" i="24"/>
  <c r="I39" i="24"/>
  <c r="G39" i="24"/>
  <c r="DF38" i="24"/>
  <c r="CV38" i="24"/>
  <c r="CT38" i="24"/>
  <c r="CR38" i="24"/>
  <c r="CP38" i="24"/>
  <c r="CM38" i="24"/>
  <c r="CK38" i="24"/>
  <c r="CH38" i="24"/>
  <c r="CF38" i="24"/>
  <c r="CD38" i="24"/>
  <c r="CA38" i="24"/>
  <c r="BY38" i="24"/>
  <c r="BW38" i="24"/>
  <c r="BU38" i="24"/>
  <c r="BS38" i="24"/>
  <c r="BQ38" i="24"/>
  <c r="BO38" i="24"/>
  <c r="BM38" i="24"/>
  <c r="BK38" i="24"/>
  <c r="BH38" i="24"/>
  <c r="BF38" i="24"/>
  <c r="BD38" i="24"/>
  <c r="BB38" i="24"/>
  <c r="AZ38" i="24"/>
  <c r="AX38" i="24"/>
  <c r="AV38" i="24"/>
  <c r="AT38" i="24"/>
  <c r="AR38" i="24"/>
  <c r="AP38" i="24"/>
  <c r="AM38" i="24"/>
  <c r="AK38" i="24"/>
  <c r="AI38" i="24"/>
  <c r="AG38" i="24"/>
  <c r="AA38" i="24"/>
  <c r="Y38" i="24"/>
  <c r="W38" i="24"/>
  <c r="U38" i="24"/>
  <c r="S38" i="24"/>
  <c r="Q38" i="24"/>
  <c r="O38" i="24"/>
  <c r="M38" i="24"/>
  <c r="K38" i="24"/>
  <c r="I38" i="24"/>
  <c r="G38" i="24"/>
  <c r="DF37" i="24"/>
  <c r="CV37" i="24"/>
  <c r="CT37" i="24"/>
  <c r="CR37" i="24"/>
  <c r="CP37" i="24"/>
  <c r="CM37" i="24"/>
  <c r="CK37" i="24"/>
  <c r="CH37" i="24"/>
  <c r="CF37" i="24"/>
  <c r="CD37" i="24"/>
  <c r="CA37" i="24"/>
  <c r="BY37" i="24"/>
  <c r="BW37" i="24"/>
  <c r="BU37" i="24"/>
  <c r="BS37" i="24"/>
  <c r="BQ37" i="24"/>
  <c r="BO37" i="24"/>
  <c r="BM37" i="24"/>
  <c r="BK37" i="24"/>
  <c r="BH37" i="24"/>
  <c r="BF37" i="24"/>
  <c r="BD37" i="24"/>
  <c r="BB37" i="24"/>
  <c r="AZ37" i="24"/>
  <c r="AX37" i="24"/>
  <c r="AV37" i="24"/>
  <c r="AT37" i="24"/>
  <c r="AR37" i="24"/>
  <c r="AP37" i="24"/>
  <c r="AM37" i="24"/>
  <c r="AK37" i="24"/>
  <c r="AI37" i="24"/>
  <c r="AG37" i="24"/>
  <c r="AA37" i="24"/>
  <c r="Y37" i="24"/>
  <c r="W37" i="24"/>
  <c r="U37" i="24"/>
  <c r="S37" i="24"/>
  <c r="Q37" i="24"/>
  <c r="O37" i="24"/>
  <c r="M37" i="24"/>
  <c r="K37" i="24"/>
  <c r="I37" i="24"/>
  <c r="G37" i="24"/>
  <c r="DF36" i="24"/>
  <c r="CV36" i="24"/>
  <c r="CT36" i="24"/>
  <c r="CR36" i="24"/>
  <c r="CP36" i="24"/>
  <c r="CM36" i="24"/>
  <c r="CK36" i="24"/>
  <c r="CH36" i="24"/>
  <c r="CF36" i="24"/>
  <c r="CD36" i="24"/>
  <c r="CA36" i="24"/>
  <c r="BY36" i="24"/>
  <c r="BW36" i="24"/>
  <c r="BU36" i="24"/>
  <c r="BS36" i="24"/>
  <c r="BQ36" i="24"/>
  <c r="BO36" i="24"/>
  <c r="BM36" i="24"/>
  <c r="BK36" i="24"/>
  <c r="BH36" i="24"/>
  <c r="BF36" i="24"/>
  <c r="BD36" i="24"/>
  <c r="BB36" i="24"/>
  <c r="AZ36" i="24"/>
  <c r="AX36" i="24"/>
  <c r="AV36" i="24"/>
  <c r="AT36" i="24"/>
  <c r="AR36" i="24"/>
  <c r="AP36" i="24"/>
  <c r="AM36" i="24"/>
  <c r="AK36" i="24"/>
  <c r="AI36" i="24"/>
  <c r="AG36" i="24"/>
  <c r="AA36" i="24"/>
  <c r="Y36" i="24"/>
  <c r="W36" i="24"/>
  <c r="U36" i="24"/>
  <c r="S36" i="24"/>
  <c r="Q36" i="24"/>
  <c r="O36" i="24"/>
  <c r="M36" i="24"/>
  <c r="K36" i="24"/>
  <c r="I36" i="24"/>
  <c r="G36" i="24"/>
  <c r="DF35" i="24"/>
  <c r="CV35" i="24"/>
  <c r="CT35" i="24"/>
  <c r="CR35" i="24"/>
  <c r="CP35" i="24"/>
  <c r="CM35" i="24"/>
  <c r="CK35" i="24"/>
  <c r="CH35" i="24"/>
  <c r="CF35" i="24"/>
  <c r="CD35" i="24"/>
  <c r="CA35" i="24"/>
  <c r="BY35" i="24"/>
  <c r="BW35" i="24"/>
  <c r="BU35" i="24"/>
  <c r="BS35" i="24"/>
  <c r="BQ35" i="24"/>
  <c r="BO35" i="24"/>
  <c r="BM35" i="24"/>
  <c r="BK35" i="24"/>
  <c r="BH35" i="24"/>
  <c r="BF35" i="24"/>
  <c r="BD35" i="24"/>
  <c r="BB35" i="24"/>
  <c r="AZ35" i="24"/>
  <c r="AX35" i="24"/>
  <c r="AV35" i="24"/>
  <c r="AT35" i="24"/>
  <c r="AR35" i="24"/>
  <c r="AP35" i="24"/>
  <c r="AM35" i="24"/>
  <c r="AK35" i="24"/>
  <c r="AI35" i="24"/>
  <c r="AG35" i="24"/>
  <c r="AA35" i="24"/>
  <c r="Y35" i="24"/>
  <c r="W35" i="24"/>
  <c r="U35" i="24"/>
  <c r="S35" i="24"/>
  <c r="Q35" i="24"/>
  <c r="O35" i="24"/>
  <c r="M35" i="24"/>
  <c r="K35" i="24"/>
  <c r="I35" i="24"/>
  <c r="G35" i="24"/>
  <c r="DF34" i="24"/>
  <c r="CV34" i="24"/>
  <c r="CT34" i="24"/>
  <c r="CR34" i="24"/>
  <c r="CP34" i="24"/>
  <c r="CM34" i="24"/>
  <c r="CK34" i="24"/>
  <c r="CH34" i="24"/>
  <c r="CF34" i="24"/>
  <c r="CD34" i="24"/>
  <c r="CA34" i="24"/>
  <c r="BY34" i="24"/>
  <c r="BW34" i="24"/>
  <c r="BU34" i="24"/>
  <c r="BS34" i="24"/>
  <c r="BQ34" i="24"/>
  <c r="BO34" i="24"/>
  <c r="BM34" i="24"/>
  <c r="BK34" i="24"/>
  <c r="BH34" i="24"/>
  <c r="BF34" i="24"/>
  <c r="BD34" i="24"/>
  <c r="BB34" i="24"/>
  <c r="AZ34" i="24"/>
  <c r="AX34" i="24"/>
  <c r="AV34" i="24"/>
  <c r="AT34" i="24"/>
  <c r="AR34" i="24"/>
  <c r="AP34" i="24"/>
  <c r="AM34" i="24"/>
  <c r="AK34" i="24"/>
  <c r="AI34" i="24"/>
  <c r="AG34" i="24"/>
  <c r="AA34" i="24"/>
  <c r="Y34" i="24"/>
  <c r="W34" i="24"/>
  <c r="U34" i="24"/>
  <c r="S34" i="24"/>
  <c r="Q34" i="24"/>
  <c r="O34" i="24"/>
  <c r="M34" i="24"/>
  <c r="K34" i="24"/>
  <c r="I34" i="24"/>
  <c r="G34" i="24"/>
  <c r="DF33" i="24"/>
  <c r="CV33" i="24"/>
  <c r="CT33" i="24"/>
  <c r="CR33" i="24"/>
  <c r="CP33" i="24"/>
  <c r="CM33" i="24"/>
  <c r="CK33" i="24"/>
  <c r="CH33" i="24"/>
  <c r="CF33" i="24"/>
  <c r="CD33" i="24"/>
  <c r="CA33" i="24"/>
  <c r="BY33" i="24"/>
  <c r="BW33" i="24"/>
  <c r="BU33" i="24"/>
  <c r="BS33" i="24"/>
  <c r="BQ33" i="24"/>
  <c r="BO33" i="24"/>
  <c r="BM33" i="24"/>
  <c r="BK33" i="24"/>
  <c r="BH33" i="24"/>
  <c r="BF33" i="24"/>
  <c r="BD33" i="24"/>
  <c r="BB33" i="24"/>
  <c r="AZ33" i="24"/>
  <c r="AX33" i="24"/>
  <c r="AV33" i="24"/>
  <c r="AT33" i="24"/>
  <c r="AR33" i="24"/>
  <c r="AP33" i="24"/>
  <c r="AM33" i="24"/>
  <c r="AK33" i="24"/>
  <c r="AI33" i="24"/>
  <c r="AG33" i="24"/>
  <c r="AA33" i="24"/>
  <c r="Y33" i="24"/>
  <c r="W33" i="24"/>
  <c r="U33" i="24"/>
  <c r="S33" i="24"/>
  <c r="Q33" i="24"/>
  <c r="O33" i="24"/>
  <c r="M33" i="24"/>
  <c r="K33" i="24"/>
  <c r="I33" i="24"/>
  <c r="G33" i="24"/>
  <c r="DF32" i="24"/>
  <c r="CV32" i="24"/>
  <c r="CT32" i="24"/>
  <c r="CR32" i="24"/>
  <c r="CP32" i="24"/>
  <c r="CM32" i="24"/>
  <c r="CK32" i="24"/>
  <c r="CH32" i="24"/>
  <c r="CF32" i="24"/>
  <c r="CD32" i="24"/>
  <c r="CA32" i="24"/>
  <c r="BY32" i="24"/>
  <c r="BW32" i="24"/>
  <c r="BU32" i="24"/>
  <c r="BS32" i="24"/>
  <c r="BQ32" i="24"/>
  <c r="BO32" i="24"/>
  <c r="BM32" i="24"/>
  <c r="BK32" i="24"/>
  <c r="BH32" i="24"/>
  <c r="BF32" i="24"/>
  <c r="BD32" i="24"/>
  <c r="BB32" i="24"/>
  <c r="AZ32" i="24"/>
  <c r="AX32" i="24"/>
  <c r="AV32" i="24"/>
  <c r="AT32" i="24"/>
  <c r="AR32" i="24"/>
  <c r="AP32" i="24"/>
  <c r="AM32" i="24"/>
  <c r="AK32" i="24"/>
  <c r="AI32" i="24"/>
  <c r="AG32" i="24"/>
  <c r="AA32" i="24"/>
  <c r="Y32" i="24"/>
  <c r="W32" i="24"/>
  <c r="U32" i="24"/>
  <c r="S32" i="24"/>
  <c r="Q32" i="24"/>
  <c r="O32" i="24"/>
  <c r="M32" i="24"/>
  <c r="K32" i="24"/>
  <c r="I32" i="24"/>
  <c r="G32" i="24"/>
  <c r="DF31" i="24"/>
  <c r="CV31" i="24"/>
  <c r="CT31" i="24"/>
  <c r="CR31" i="24"/>
  <c r="CP31" i="24"/>
  <c r="CM31" i="24"/>
  <c r="CK31" i="24"/>
  <c r="CH31" i="24"/>
  <c r="CF31" i="24"/>
  <c r="CD31" i="24"/>
  <c r="CA31" i="24"/>
  <c r="BY31" i="24"/>
  <c r="BW31" i="24"/>
  <c r="BU31" i="24"/>
  <c r="BS31" i="24"/>
  <c r="BQ31" i="24"/>
  <c r="BO31" i="24"/>
  <c r="BM31" i="24"/>
  <c r="BK31" i="24"/>
  <c r="BH31" i="24"/>
  <c r="BF31" i="24"/>
  <c r="BD31" i="24"/>
  <c r="BB31" i="24"/>
  <c r="AZ31" i="24"/>
  <c r="AX31" i="24"/>
  <c r="AV31" i="24"/>
  <c r="AT31" i="24"/>
  <c r="AR31" i="24"/>
  <c r="AP31" i="24"/>
  <c r="AM31" i="24"/>
  <c r="AK31" i="24"/>
  <c r="AI31" i="24"/>
  <c r="AG31" i="24"/>
  <c r="AA31" i="24"/>
  <c r="Y31" i="24"/>
  <c r="W31" i="24"/>
  <c r="U31" i="24"/>
  <c r="S31" i="24"/>
  <c r="Q31" i="24"/>
  <c r="O31" i="24"/>
  <c r="M31" i="24"/>
  <c r="K31" i="24"/>
  <c r="I31" i="24"/>
  <c r="G31" i="24"/>
  <c r="DF30" i="24"/>
  <c r="CV30" i="24"/>
  <c r="CT30" i="24"/>
  <c r="CR30" i="24"/>
  <c r="CP30" i="24"/>
  <c r="CM30" i="24"/>
  <c r="CK30" i="24"/>
  <c r="CH30" i="24"/>
  <c r="CF30" i="24"/>
  <c r="CD30" i="24"/>
  <c r="CA30" i="24"/>
  <c r="BY30" i="24"/>
  <c r="BW30" i="24"/>
  <c r="BU30" i="24"/>
  <c r="BS30" i="24"/>
  <c r="BQ30" i="24"/>
  <c r="BO30" i="24"/>
  <c r="BM30" i="24"/>
  <c r="BK30" i="24"/>
  <c r="BH30" i="24"/>
  <c r="BF30" i="24"/>
  <c r="BD30" i="24"/>
  <c r="BB30" i="24"/>
  <c r="AZ30" i="24"/>
  <c r="AX30" i="24"/>
  <c r="AV30" i="24"/>
  <c r="AT30" i="24"/>
  <c r="AR30" i="24"/>
  <c r="AP30" i="24"/>
  <c r="AM30" i="24"/>
  <c r="AK30" i="24"/>
  <c r="AI30" i="24"/>
  <c r="AG30" i="24"/>
  <c r="AA30" i="24"/>
  <c r="Y30" i="24"/>
  <c r="W30" i="24"/>
  <c r="U30" i="24"/>
  <c r="S30" i="24"/>
  <c r="Q30" i="24"/>
  <c r="O30" i="24"/>
  <c r="M30" i="24"/>
  <c r="K30" i="24"/>
  <c r="I30" i="24"/>
  <c r="G30" i="24"/>
  <c r="DF29" i="24"/>
  <c r="CV29" i="24"/>
  <c r="CT29" i="24"/>
  <c r="CR29" i="24"/>
  <c r="CP29" i="24"/>
  <c r="CM29" i="24"/>
  <c r="CK29" i="24"/>
  <c r="CH29" i="24"/>
  <c r="CF29" i="24"/>
  <c r="CD29" i="24"/>
  <c r="CA29" i="24"/>
  <c r="BY29" i="24"/>
  <c r="BW29" i="24"/>
  <c r="BU29" i="24"/>
  <c r="BS29" i="24"/>
  <c r="BQ29" i="24"/>
  <c r="BO29" i="24"/>
  <c r="BM29" i="24"/>
  <c r="BK29" i="24"/>
  <c r="BH29" i="24"/>
  <c r="BF29" i="24"/>
  <c r="BD29" i="24"/>
  <c r="BB29" i="24"/>
  <c r="AZ29" i="24"/>
  <c r="AX29" i="24"/>
  <c r="AV29" i="24"/>
  <c r="AT29" i="24"/>
  <c r="AR29" i="24"/>
  <c r="AP29" i="24"/>
  <c r="AM29" i="24"/>
  <c r="AK29" i="24"/>
  <c r="AI29" i="24"/>
  <c r="AG29" i="24"/>
  <c r="AA29" i="24"/>
  <c r="Y29" i="24"/>
  <c r="W29" i="24"/>
  <c r="U29" i="24"/>
  <c r="S29" i="24"/>
  <c r="Q29" i="24"/>
  <c r="O29" i="24"/>
  <c r="M29" i="24"/>
  <c r="K29" i="24"/>
  <c r="I29" i="24"/>
  <c r="G29" i="24"/>
  <c r="DF28" i="24"/>
  <c r="CV28" i="24"/>
  <c r="CT28" i="24"/>
  <c r="CR28" i="24"/>
  <c r="CP28" i="24"/>
  <c r="CM28" i="24"/>
  <c r="CK28" i="24"/>
  <c r="CH28" i="24"/>
  <c r="CF28" i="24"/>
  <c r="CD28" i="24"/>
  <c r="CA28" i="24"/>
  <c r="BY28" i="24"/>
  <c r="BW28" i="24"/>
  <c r="BU28" i="24"/>
  <c r="BS28" i="24"/>
  <c r="BQ28" i="24"/>
  <c r="BO28" i="24"/>
  <c r="BM28" i="24"/>
  <c r="BK28" i="24"/>
  <c r="BH28" i="24"/>
  <c r="BF28" i="24"/>
  <c r="BD28" i="24"/>
  <c r="BB28" i="24"/>
  <c r="AZ28" i="24"/>
  <c r="AX28" i="24"/>
  <c r="AV28" i="24"/>
  <c r="AT28" i="24"/>
  <c r="AR28" i="24"/>
  <c r="AP28" i="24"/>
  <c r="AM28" i="24"/>
  <c r="AK28" i="24"/>
  <c r="AI28" i="24"/>
  <c r="AG28" i="24"/>
  <c r="AA28" i="24"/>
  <c r="Y28" i="24"/>
  <c r="W28" i="24"/>
  <c r="U28" i="24"/>
  <c r="S28" i="24"/>
  <c r="Q28" i="24"/>
  <c r="O28" i="24"/>
  <c r="M28" i="24"/>
  <c r="K28" i="24"/>
  <c r="I28" i="24"/>
  <c r="G28" i="24"/>
  <c r="DF27" i="24"/>
  <c r="CV27" i="24"/>
  <c r="CT27" i="24"/>
  <c r="CR27" i="24"/>
  <c r="CP27" i="24"/>
  <c r="CM27" i="24"/>
  <c r="CK27" i="24"/>
  <c r="CH27" i="24"/>
  <c r="CF27" i="24"/>
  <c r="CD27" i="24"/>
  <c r="CA27" i="24"/>
  <c r="BY27" i="24"/>
  <c r="BW27" i="24"/>
  <c r="BU27" i="24"/>
  <c r="BS27" i="24"/>
  <c r="BQ27" i="24"/>
  <c r="BO27" i="24"/>
  <c r="BM27" i="24"/>
  <c r="BK27" i="24"/>
  <c r="BH27" i="24"/>
  <c r="BF27" i="24"/>
  <c r="BD27" i="24"/>
  <c r="BB27" i="24"/>
  <c r="AZ27" i="24"/>
  <c r="AX27" i="24"/>
  <c r="AV27" i="24"/>
  <c r="AT27" i="24"/>
  <c r="AR27" i="24"/>
  <c r="AP27" i="24"/>
  <c r="AM27" i="24"/>
  <c r="AK27" i="24"/>
  <c r="AI27" i="24"/>
  <c r="AG27" i="24"/>
  <c r="AA27" i="24"/>
  <c r="Y27" i="24"/>
  <c r="W27" i="24"/>
  <c r="U27" i="24"/>
  <c r="S27" i="24"/>
  <c r="Q27" i="24"/>
  <c r="O27" i="24"/>
  <c r="M27" i="24"/>
  <c r="K27" i="24"/>
  <c r="I27" i="24"/>
  <c r="G27" i="24"/>
  <c r="DF26" i="24"/>
  <c r="CV26" i="24"/>
  <c r="CT26" i="24"/>
  <c r="CR26" i="24"/>
  <c r="CP26" i="24"/>
  <c r="CM26" i="24"/>
  <c r="CK26" i="24"/>
  <c r="CH26" i="24"/>
  <c r="CF26" i="24"/>
  <c r="CD26" i="24"/>
  <c r="CA26" i="24"/>
  <c r="BY26" i="24"/>
  <c r="BW26" i="24"/>
  <c r="BU26" i="24"/>
  <c r="BS26" i="24"/>
  <c r="BQ26" i="24"/>
  <c r="BO26" i="24"/>
  <c r="BM26" i="24"/>
  <c r="BK26" i="24"/>
  <c r="BH26" i="24"/>
  <c r="BF26" i="24"/>
  <c r="BD26" i="24"/>
  <c r="BB26" i="24"/>
  <c r="AZ26" i="24"/>
  <c r="AX26" i="24"/>
  <c r="AV26" i="24"/>
  <c r="AT26" i="24"/>
  <c r="AR26" i="24"/>
  <c r="AP26" i="24"/>
  <c r="AM26" i="24"/>
  <c r="AK26" i="24"/>
  <c r="AI26" i="24"/>
  <c r="AG26" i="24"/>
  <c r="AA26" i="24"/>
  <c r="Y26" i="24"/>
  <c r="W26" i="24"/>
  <c r="U26" i="24"/>
  <c r="S26" i="24"/>
  <c r="Q26" i="24"/>
  <c r="O26" i="24"/>
  <c r="M26" i="24"/>
  <c r="K26" i="24"/>
  <c r="I26" i="24"/>
  <c r="G26" i="24"/>
  <c r="DF25" i="24"/>
  <c r="CV25" i="24"/>
  <c r="CT25" i="24"/>
  <c r="CR25" i="24"/>
  <c r="CP25" i="24"/>
  <c r="CM25" i="24"/>
  <c r="CK25" i="24"/>
  <c r="CH25" i="24"/>
  <c r="CF25" i="24"/>
  <c r="CD25" i="24"/>
  <c r="CA25" i="24"/>
  <c r="BY25" i="24"/>
  <c r="BW25" i="24"/>
  <c r="BU25" i="24"/>
  <c r="BS25" i="24"/>
  <c r="BQ25" i="24"/>
  <c r="BO25" i="24"/>
  <c r="BM25" i="24"/>
  <c r="BK25" i="24"/>
  <c r="BH25" i="24"/>
  <c r="BF25" i="24"/>
  <c r="BD25" i="24"/>
  <c r="BB25" i="24"/>
  <c r="AZ25" i="24"/>
  <c r="AX25" i="24"/>
  <c r="AV25" i="24"/>
  <c r="AT25" i="24"/>
  <c r="AR25" i="24"/>
  <c r="AP25" i="24"/>
  <c r="AM25" i="24"/>
  <c r="AK25" i="24"/>
  <c r="AI25" i="24"/>
  <c r="AG25" i="24"/>
  <c r="AA25" i="24"/>
  <c r="Y25" i="24"/>
  <c r="W25" i="24"/>
  <c r="U25" i="24"/>
  <c r="S25" i="24"/>
  <c r="Q25" i="24"/>
  <c r="O25" i="24"/>
  <c r="M25" i="24"/>
  <c r="K25" i="24"/>
  <c r="I25" i="24"/>
  <c r="G25" i="24"/>
  <c r="DF24" i="24"/>
  <c r="CV24" i="24"/>
  <c r="CT24" i="24"/>
  <c r="CR24" i="24"/>
  <c r="CP24" i="24"/>
  <c r="CM24" i="24"/>
  <c r="CK24" i="24"/>
  <c r="CH24" i="24"/>
  <c r="CF24" i="24"/>
  <c r="CD24" i="24"/>
  <c r="CA24" i="24"/>
  <c r="BY24" i="24"/>
  <c r="BW24" i="24"/>
  <c r="BU24" i="24"/>
  <c r="BS24" i="24"/>
  <c r="BQ24" i="24"/>
  <c r="BO24" i="24"/>
  <c r="BM24" i="24"/>
  <c r="BK24" i="24"/>
  <c r="BH24" i="24"/>
  <c r="BF24" i="24"/>
  <c r="BD24" i="24"/>
  <c r="BB24" i="24"/>
  <c r="AZ24" i="24"/>
  <c r="AX24" i="24"/>
  <c r="AV24" i="24"/>
  <c r="AT24" i="24"/>
  <c r="AR24" i="24"/>
  <c r="AP24" i="24"/>
  <c r="AM24" i="24"/>
  <c r="AK24" i="24"/>
  <c r="AI24" i="24"/>
  <c r="AG24" i="24"/>
  <c r="AA24" i="24"/>
  <c r="Y24" i="24"/>
  <c r="W24" i="24"/>
  <c r="U24" i="24"/>
  <c r="S24" i="24"/>
  <c r="Q24" i="24"/>
  <c r="O24" i="24"/>
  <c r="M24" i="24"/>
  <c r="K24" i="24"/>
  <c r="I24" i="24"/>
  <c r="G24" i="24"/>
  <c r="DF23" i="24"/>
  <c r="CV23" i="24"/>
  <c r="CT23" i="24"/>
  <c r="CR23" i="24"/>
  <c r="CP23" i="24"/>
  <c r="CM23" i="24"/>
  <c r="CK23" i="24"/>
  <c r="CH23" i="24"/>
  <c r="CF23" i="24"/>
  <c r="CD23" i="24"/>
  <c r="CA23" i="24"/>
  <c r="BY23" i="24"/>
  <c r="BW23" i="24"/>
  <c r="BU23" i="24"/>
  <c r="BS23" i="24"/>
  <c r="BQ23" i="24"/>
  <c r="BO23" i="24"/>
  <c r="BM23" i="24"/>
  <c r="BK23" i="24"/>
  <c r="BH23" i="24"/>
  <c r="BF23" i="24"/>
  <c r="BD23" i="24"/>
  <c r="BB23" i="24"/>
  <c r="AZ23" i="24"/>
  <c r="AX23" i="24"/>
  <c r="AV23" i="24"/>
  <c r="AT23" i="24"/>
  <c r="AR23" i="24"/>
  <c r="AP23" i="24"/>
  <c r="AM23" i="24"/>
  <c r="AK23" i="24"/>
  <c r="AI23" i="24"/>
  <c r="AG23" i="24"/>
  <c r="AA23" i="24"/>
  <c r="Y23" i="24"/>
  <c r="W23" i="24"/>
  <c r="U23" i="24"/>
  <c r="S23" i="24"/>
  <c r="Q23" i="24"/>
  <c r="O23" i="24"/>
  <c r="M23" i="24"/>
  <c r="K23" i="24"/>
  <c r="I23" i="24"/>
  <c r="G23" i="24"/>
  <c r="DF22" i="24"/>
  <c r="CV22" i="24"/>
  <c r="CT22" i="24"/>
  <c r="CR22" i="24"/>
  <c r="CP22" i="24"/>
  <c r="CM22" i="24"/>
  <c r="CK22" i="24"/>
  <c r="CH22" i="24"/>
  <c r="CF22" i="24"/>
  <c r="CD22" i="24"/>
  <c r="CA22" i="24"/>
  <c r="BY22" i="24"/>
  <c r="BW22" i="24"/>
  <c r="BU22" i="24"/>
  <c r="BS22" i="24"/>
  <c r="BQ22" i="24"/>
  <c r="BO22" i="24"/>
  <c r="BM22" i="24"/>
  <c r="BK22" i="24"/>
  <c r="BH22" i="24"/>
  <c r="BF22" i="24"/>
  <c r="BD22" i="24"/>
  <c r="BB22" i="24"/>
  <c r="AZ22" i="24"/>
  <c r="AX22" i="24"/>
  <c r="AV22" i="24"/>
  <c r="AT22" i="24"/>
  <c r="AR22" i="24"/>
  <c r="AP22" i="24"/>
  <c r="AM22" i="24"/>
  <c r="AK22" i="24"/>
  <c r="AI22" i="24"/>
  <c r="AG22" i="24"/>
  <c r="AA22" i="24"/>
  <c r="Y22" i="24"/>
  <c r="W22" i="24"/>
  <c r="U22" i="24"/>
  <c r="S22" i="24"/>
  <c r="Q22" i="24"/>
  <c r="O22" i="24"/>
  <c r="M22" i="24"/>
  <c r="K22" i="24"/>
  <c r="I22" i="24"/>
  <c r="G22" i="24"/>
  <c r="DF21" i="24"/>
  <c r="CV21" i="24"/>
  <c r="CT21" i="24"/>
  <c r="CR21" i="24"/>
  <c r="CP21" i="24"/>
  <c r="CM21" i="24"/>
  <c r="CK21" i="24"/>
  <c r="CH21" i="24"/>
  <c r="CF21" i="24"/>
  <c r="CD21" i="24"/>
  <c r="CA21" i="24"/>
  <c r="BY21" i="24"/>
  <c r="BW21" i="24"/>
  <c r="BU21" i="24"/>
  <c r="BS21" i="24"/>
  <c r="BQ21" i="24"/>
  <c r="BO21" i="24"/>
  <c r="BM21" i="24"/>
  <c r="BK21" i="24"/>
  <c r="BH21" i="24"/>
  <c r="BF21" i="24"/>
  <c r="BD21" i="24"/>
  <c r="BB21" i="24"/>
  <c r="AZ21" i="24"/>
  <c r="AX21" i="24"/>
  <c r="AV21" i="24"/>
  <c r="AT21" i="24"/>
  <c r="AR21" i="24"/>
  <c r="AP21" i="24"/>
  <c r="AM21" i="24"/>
  <c r="AK21" i="24"/>
  <c r="AI21" i="24"/>
  <c r="AG21" i="24"/>
  <c r="AA21" i="24"/>
  <c r="Y21" i="24"/>
  <c r="W21" i="24"/>
  <c r="U21" i="24"/>
  <c r="S21" i="24"/>
  <c r="Q21" i="24"/>
  <c r="O21" i="24"/>
  <c r="M21" i="24"/>
  <c r="K21" i="24"/>
  <c r="I21" i="24"/>
  <c r="G21" i="24"/>
  <c r="DF20" i="24"/>
  <c r="CV20" i="24"/>
  <c r="CT20" i="24"/>
  <c r="CR20" i="24"/>
  <c r="CP20" i="24"/>
  <c r="CM20" i="24"/>
  <c r="CK20" i="24"/>
  <c r="CH20" i="24"/>
  <c r="CF20" i="24"/>
  <c r="CD20" i="24"/>
  <c r="CA20" i="24"/>
  <c r="BY20" i="24"/>
  <c r="BW20" i="24"/>
  <c r="BU20" i="24"/>
  <c r="BS20" i="24"/>
  <c r="BQ20" i="24"/>
  <c r="BO20" i="24"/>
  <c r="BM20" i="24"/>
  <c r="BK20" i="24"/>
  <c r="BH20" i="24"/>
  <c r="BF20" i="24"/>
  <c r="BD20" i="24"/>
  <c r="BB20" i="24"/>
  <c r="AZ20" i="24"/>
  <c r="AX20" i="24"/>
  <c r="AV20" i="24"/>
  <c r="AT20" i="24"/>
  <c r="AR20" i="24"/>
  <c r="AP20" i="24"/>
  <c r="AM20" i="24"/>
  <c r="AK20" i="24"/>
  <c r="AI20" i="24"/>
  <c r="AG20" i="24"/>
  <c r="AA20" i="24"/>
  <c r="Y20" i="24"/>
  <c r="W20" i="24"/>
  <c r="U20" i="24"/>
  <c r="S20" i="24"/>
  <c r="Q20" i="24"/>
  <c r="O20" i="24"/>
  <c r="M20" i="24"/>
  <c r="K20" i="24"/>
  <c r="I20" i="24"/>
  <c r="G20" i="24"/>
  <c r="DF19" i="24"/>
  <c r="CV19" i="24"/>
  <c r="CT19" i="24"/>
  <c r="CR19" i="24"/>
  <c r="CP19" i="24"/>
  <c r="CM19" i="24"/>
  <c r="CK19" i="24"/>
  <c r="CH19" i="24"/>
  <c r="CF19" i="24"/>
  <c r="CD19" i="24"/>
  <c r="CA19" i="24"/>
  <c r="BY19" i="24"/>
  <c r="BW19" i="24"/>
  <c r="BU19" i="24"/>
  <c r="BS19" i="24"/>
  <c r="BQ19" i="24"/>
  <c r="BO19" i="24"/>
  <c r="BM19" i="24"/>
  <c r="BK19" i="24"/>
  <c r="BH19" i="24"/>
  <c r="BF19" i="24"/>
  <c r="BD19" i="24"/>
  <c r="BB19" i="24"/>
  <c r="AZ19" i="24"/>
  <c r="AX19" i="24"/>
  <c r="AV19" i="24"/>
  <c r="AT19" i="24"/>
  <c r="AR19" i="24"/>
  <c r="AP19" i="24"/>
  <c r="AM19" i="24"/>
  <c r="AK19" i="24"/>
  <c r="AI19" i="24"/>
  <c r="AG19" i="24"/>
  <c r="AA19" i="24"/>
  <c r="Y19" i="24"/>
  <c r="W19" i="24"/>
  <c r="U19" i="24"/>
  <c r="S19" i="24"/>
  <c r="Q19" i="24"/>
  <c r="O19" i="24"/>
  <c r="M19" i="24"/>
  <c r="K19" i="24"/>
  <c r="I19" i="24"/>
  <c r="G19" i="24"/>
  <c r="DF18" i="24"/>
  <c r="CV18" i="24"/>
  <c r="CT18" i="24"/>
  <c r="CR18" i="24"/>
  <c r="CP18" i="24"/>
  <c r="CM18" i="24"/>
  <c r="CK18" i="24"/>
  <c r="CH18" i="24"/>
  <c r="CF18" i="24"/>
  <c r="CD18" i="24"/>
  <c r="CA18" i="24"/>
  <c r="BY18" i="24"/>
  <c r="BW18" i="24"/>
  <c r="BU18" i="24"/>
  <c r="BS18" i="24"/>
  <c r="BQ18" i="24"/>
  <c r="BO18" i="24"/>
  <c r="BM18" i="24"/>
  <c r="BK18" i="24"/>
  <c r="BH18" i="24"/>
  <c r="BF18" i="24"/>
  <c r="BD18" i="24"/>
  <c r="BB18" i="24"/>
  <c r="AZ18" i="24"/>
  <c r="AX18" i="24"/>
  <c r="AV18" i="24"/>
  <c r="AT18" i="24"/>
  <c r="AR18" i="24"/>
  <c r="AP18" i="24"/>
  <c r="AM18" i="24"/>
  <c r="AK18" i="24"/>
  <c r="AI18" i="24"/>
  <c r="AG18" i="24"/>
  <c r="AA18" i="24"/>
  <c r="Y18" i="24"/>
  <c r="W18" i="24"/>
  <c r="U18" i="24"/>
  <c r="S18" i="24"/>
  <c r="Q18" i="24"/>
  <c r="O18" i="24"/>
  <c r="M18" i="24"/>
  <c r="K18" i="24"/>
  <c r="I18" i="24"/>
  <c r="G18" i="24"/>
  <c r="DF17" i="24"/>
  <c r="CV17" i="24"/>
  <c r="CT17" i="24"/>
  <c r="CR17" i="24"/>
  <c r="CP17" i="24"/>
  <c r="CM17" i="24"/>
  <c r="CK17" i="24"/>
  <c r="CH17" i="24"/>
  <c r="CF17" i="24"/>
  <c r="CD17" i="24"/>
  <c r="CA17" i="24"/>
  <c r="BY17" i="24"/>
  <c r="BW17" i="24"/>
  <c r="BU17" i="24"/>
  <c r="BS17" i="24"/>
  <c r="BQ17" i="24"/>
  <c r="BO17" i="24"/>
  <c r="BM17" i="24"/>
  <c r="BK17" i="24"/>
  <c r="BH17" i="24"/>
  <c r="BF17" i="24"/>
  <c r="BD17" i="24"/>
  <c r="BB17" i="24"/>
  <c r="AZ17" i="24"/>
  <c r="AX17" i="24"/>
  <c r="AV17" i="24"/>
  <c r="AT17" i="24"/>
  <c r="AR17" i="24"/>
  <c r="AP17" i="24"/>
  <c r="AM17" i="24"/>
  <c r="AK17" i="24"/>
  <c r="AI17" i="24"/>
  <c r="AG17" i="24"/>
  <c r="AA17" i="24"/>
  <c r="Y17" i="24"/>
  <c r="W17" i="24"/>
  <c r="U17" i="24"/>
  <c r="S17" i="24"/>
  <c r="Q17" i="24"/>
  <c r="O17" i="24"/>
  <c r="M17" i="24"/>
  <c r="K17" i="24"/>
  <c r="I17" i="24"/>
  <c r="G17" i="24"/>
  <c r="DF16" i="24"/>
  <c r="CV16" i="24"/>
  <c r="CT16" i="24"/>
  <c r="CR16" i="24"/>
  <c r="CP16" i="24"/>
  <c r="CM16" i="24"/>
  <c r="CK16" i="24"/>
  <c r="CH16" i="24"/>
  <c r="CF16" i="24"/>
  <c r="CD16" i="24"/>
  <c r="CA16" i="24"/>
  <c r="BY16" i="24"/>
  <c r="BW16" i="24"/>
  <c r="BU16" i="24"/>
  <c r="BS16" i="24"/>
  <c r="BQ16" i="24"/>
  <c r="BO16" i="24"/>
  <c r="BM16" i="24"/>
  <c r="BK16" i="24"/>
  <c r="BH16" i="24"/>
  <c r="BF16" i="24"/>
  <c r="BD16" i="24"/>
  <c r="BB16" i="24"/>
  <c r="AZ16" i="24"/>
  <c r="AX16" i="24"/>
  <c r="AV16" i="24"/>
  <c r="AT16" i="24"/>
  <c r="AR16" i="24"/>
  <c r="AP16" i="24"/>
  <c r="AM16" i="24"/>
  <c r="AK16" i="24"/>
  <c r="AI16" i="24"/>
  <c r="AG16" i="24"/>
  <c r="AA16" i="24"/>
  <c r="Y16" i="24"/>
  <c r="W16" i="24"/>
  <c r="U16" i="24"/>
  <c r="S16" i="24"/>
  <c r="Q16" i="24"/>
  <c r="O16" i="24"/>
  <c r="M16" i="24"/>
  <c r="K16" i="24"/>
  <c r="I16" i="24"/>
  <c r="G16" i="24"/>
  <c r="DF15" i="24"/>
  <c r="CV15" i="24"/>
  <c r="CT15" i="24"/>
  <c r="CR15" i="24"/>
  <c r="CP15" i="24"/>
  <c r="CM15" i="24"/>
  <c r="CK15" i="24"/>
  <c r="CH15" i="24"/>
  <c r="CF15" i="24"/>
  <c r="CD15" i="24"/>
  <c r="CA15" i="24"/>
  <c r="BY15" i="24"/>
  <c r="BW15" i="24"/>
  <c r="BU15" i="24"/>
  <c r="BS15" i="24"/>
  <c r="BQ15" i="24"/>
  <c r="BO15" i="24"/>
  <c r="BM15" i="24"/>
  <c r="BK15" i="24"/>
  <c r="BH15" i="24"/>
  <c r="BF15" i="24"/>
  <c r="BD15" i="24"/>
  <c r="BB15" i="24"/>
  <c r="AZ15" i="24"/>
  <c r="AX15" i="24"/>
  <c r="AV15" i="24"/>
  <c r="AT15" i="24"/>
  <c r="AR15" i="24"/>
  <c r="AP15" i="24"/>
  <c r="AM15" i="24"/>
  <c r="AK15" i="24"/>
  <c r="AI15" i="24"/>
  <c r="AG15" i="24"/>
  <c r="AA15" i="24"/>
  <c r="Y15" i="24"/>
  <c r="W15" i="24"/>
  <c r="U15" i="24"/>
  <c r="S15" i="24"/>
  <c r="Q15" i="24"/>
  <c r="O15" i="24"/>
  <c r="M15" i="24"/>
  <c r="K15" i="24"/>
  <c r="I15" i="24"/>
  <c r="G15" i="24"/>
  <c r="DF14" i="24"/>
  <c r="CV14" i="24"/>
  <c r="CT14" i="24"/>
  <c r="CR14" i="24"/>
  <c r="CP14" i="24"/>
  <c r="CM14" i="24"/>
  <c r="CK14" i="24"/>
  <c r="CH14" i="24"/>
  <c r="CF14" i="24"/>
  <c r="CD14" i="24"/>
  <c r="CA14" i="24"/>
  <c r="BY14" i="24"/>
  <c r="BW14" i="24"/>
  <c r="BU14" i="24"/>
  <c r="BS14" i="24"/>
  <c r="BQ14" i="24"/>
  <c r="BO14" i="24"/>
  <c r="BM14" i="24"/>
  <c r="BK14" i="24"/>
  <c r="BH14" i="24"/>
  <c r="BF14" i="24"/>
  <c r="BD14" i="24"/>
  <c r="BB14" i="24"/>
  <c r="AZ14" i="24"/>
  <c r="AX14" i="24"/>
  <c r="AV14" i="24"/>
  <c r="AT14" i="24"/>
  <c r="AR14" i="24"/>
  <c r="AP14" i="24"/>
  <c r="AM14" i="24"/>
  <c r="AK14" i="24"/>
  <c r="AI14" i="24"/>
  <c r="AG14" i="24"/>
  <c r="AA14" i="24"/>
  <c r="Y14" i="24"/>
  <c r="W14" i="24"/>
  <c r="U14" i="24"/>
  <c r="S14" i="24"/>
  <c r="Q14" i="24"/>
  <c r="O14" i="24"/>
  <c r="M14" i="24"/>
  <c r="K14" i="24"/>
  <c r="I14" i="24"/>
  <c r="G14" i="24"/>
  <c r="DF13" i="24"/>
  <c r="CV13" i="24"/>
  <c r="CT13" i="24"/>
  <c r="CR13" i="24"/>
  <c r="CP13" i="24"/>
  <c r="CM13" i="24"/>
  <c r="CK13" i="24"/>
  <c r="CH13" i="24"/>
  <c r="CF13" i="24"/>
  <c r="CD13" i="24"/>
  <c r="CA13" i="24"/>
  <c r="BY13" i="24"/>
  <c r="BW13" i="24"/>
  <c r="BU13" i="24"/>
  <c r="BS13" i="24"/>
  <c r="BQ13" i="24"/>
  <c r="BO13" i="24"/>
  <c r="BM13" i="24"/>
  <c r="BK13" i="24"/>
  <c r="BH13" i="24"/>
  <c r="BF13" i="24"/>
  <c r="BD13" i="24"/>
  <c r="BB13" i="24"/>
  <c r="AZ13" i="24"/>
  <c r="AX13" i="24"/>
  <c r="AV13" i="24"/>
  <c r="AT13" i="24"/>
  <c r="AR13" i="24"/>
  <c r="AP13" i="24"/>
  <c r="AM13" i="24"/>
  <c r="AK13" i="24"/>
  <c r="AI13" i="24"/>
  <c r="AG13" i="24"/>
  <c r="AA13" i="24"/>
  <c r="Y13" i="24"/>
  <c r="W13" i="24"/>
  <c r="U13" i="24"/>
  <c r="S13" i="24"/>
  <c r="Q13" i="24"/>
  <c r="O13" i="24"/>
  <c r="M13" i="24"/>
  <c r="K13" i="24"/>
  <c r="I13" i="24"/>
  <c r="G13" i="24"/>
  <c r="DF12" i="24"/>
  <c r="CV12" i="24"/>
  <c r="CT12" i="24"/>
  <c r="CR12" i="24"/>
  <c r="CP12" i="24"/>
  <c r="CM12" i="24"/>
  <c r="CK12" i="24"/>
  <c r="CH12" i="24"/>
  <c r="CF12" i="24"/>
  <c r="CD12" i="24"/>
  <c r="CA12" i="24"/>
  <c r="BY12" i="24"/>
  <c r="BW12" i="24"/>
  <c r="BU12" i="24"/>
  <c r="BS12" i="24"/>
  <c r="BQ12" i="24"/>
  <c r="BO12" i="24"/>
  <c r="BM12" i="24"/>
  <c r="BK12" i="24"/>
  <c r="BH12" i="24"/>
  <c r="BF12" i="24"/>
  <c r="BD12" i="24"/>
  <c r="BB12" i="24"/>
  <c r="AZ12" i="24"/>
  <c r="AX12" i="24"/>
  <c r="AV12" i="24"/>
  <c r="AT12" i="24"/>
  <c r="AR12" i="24"/>
  <c r="AP12" i="24"/>
  <c r="AM12" i="24"/>
  <c r="AK12" i="24"/>
  <c r="AI12" i="24"/>
  <c r="AG12" i="24"/>
  <c r="AA12" i="24"/>
  <c r="Y12" i="24"/>
  <c r="W12" i="24"/>
  <c r="U12" i="24"/>
  <c r="S12" i="24"/>
  <c r="Q12" i="24"/>
  <c r="O12" i="24"/>
  <c r="M12" i="24"/>
  <c r="K12" i="24"/>
  <c r="I12" i="24"/>
  <c r="G12" i="24"/>
  <c r="DF11" i="24"/>
  <c r="CV11" i="24"/>
  <c r="CT11" i="24"/>
  <c r="CR11" i="24"/>
  <c r="CP11" i="24"/>
  <c r="CM11" i="24"/>
  <c r="CK11" i="24"/>
  <c r="CH11" i="24"/>
  <c r="CF11" i="24"/>
  <c r="CD11" i="24"/>
  <c r="CA11" i="24"/>
  <c r="BY11" i="24"/>
  <c r="BW11" i="24"/>
  <c r="BU11" i="24"/>
  <c r="BS11" i="24"/>
  <c r="BQ11" i="24"/>
  <c r="BO11" i="24"/>
  <c r="BM11" i="24"/>
  <c r="BK11" i="24"/>
  <c r="BH11" i="24"/>
  <c r="BF11" i="24"/>
  <c r="BD11" i="24"/>
  <c r="BB11" i="24"/>
  <c r="AZ11" i="24"/>
  <c r="AX11" i="24"/>
  <c r="AV11" i="24"/>
  <c r="AT11" i="24"/>
  <c r="AR11" i="24"/>
  <c r="AP11" i="24"/>
  <c r="AM11" i="24"/>
  <c r="AK11" i="24"/>
  <c r="AI11" i="24"/>
  <c r="AG11" i="24"/>
  <c r="AA11" i="24"/>
  <c r="Y11" i="24"/>
  <c r="W11" i="24"/>
  <c r="U11" i="24"/>
  <c r="S11" i="24"/>
  <c r="Q11" i="24"/>
  <c r="O11" i="24"/>
  <c r="M11" i="24"/>
  <c r="K11" i="24"/>
  <c r="I11" i="24"/>
  <c r="G11" i="24"/>
  <c r="DF10" i="24"/>
  <c r="CV10" i="24"/>
  <c r="CT10" i="24"/>
  <c r="CR10" i="24"/>
  <c r="CP10" i="24"/>
  <c r="CM10" i="24"/>
  <c r="CK10" i="24"/>
  <c r="CH10" i="24"/>
  <c r="CF10" i="24"/>
  <c r="CD10" i="24"/>
  <c r="CA10" i="24"/>
  <c r="BY10" i="24"/>
  <c r="BW10" i="24"/>
  <c r="BU10" i="24"/>
  <c r="BS10" i="24"/>
  <c r="BQ10" i="24"/>
  <c r="BO10" i="24"/>
  <c r="BM10" i="24"/>
  <c r="BK10" i="24"/>
  <c r="BH10" i="24"/>
  <c r="BF10" i="24"/>
  <c r="BD10" i="24"/>
  <c r="BB10" i="24"/>
  <c r="AZ10" i="24"/>
  <c r="AX10" i="24"/>
  <c r="AV10" i="24"/>
  <c r="AT10" i="24"/>
  <c r="AR10" i="24"/>
  <c r="AP10" i="24"/>
  <c r="AM10" i="24"/>
  <c r="AK10" i="24"/>
  <c r="AI10" i="24"/>
  <c r="AG10" i="24"/>
  <c r="AA10" i="24"/>
  <c r="Y10" i="24"/>
  <c r="W10" i="24"/>
  <c r="U10" i="24"/>
  <c r="S10" i="24"/>
  <c r="Q10" i="24"/>
  <c r="O10" i="24"/>
  <c r="M10" i="24"/>
  <c r="K10" i="24"/>
  <c r="I10" i="24"/>
  <c r="G10" i="24"/>
  <c r="DF9" i="24"/>
  <c r="CV9" i="24"/>
  <c r="CT9" i="24"/>
  <c r="CR9" i="24"/>
  <c r="CP9" i="24"/>
  <c r="CM9" i="24"/>
  <c r="CK9" i="24"/>
  <c r="CH9" i="24"/>
  <c r="CF9" i="24"/>
  <c r="CD9" i="24"/>
  <c r="CA9" i="24"/>
  <c r="BY9" i="24"/>
  <c r="BW9" i="24"/>
  <c r="BU9" i="24"/>
  <c r="BS9" i="24"/>
  <c r="BQ9" i="24"/>
  <c r="BO9" i="24"/>
  <c r="BM9" i="24"/>
  <c r="BK9" i="24"/>
  <c r="BH9" i="24"/>
  <c r="BF9" i="24"/>
  <c r="BD9" i="24"/>
  <c r="BB9" i="24"/>
  <c r="AZ9" i="24"/>
  <c r="AX9" i="24"/>
  <c r="AV9" i="24"/>
  <c r="AT9" i="24"/>
  <c r="AR9" i="24"/>
  <c r="AP9" i="24"/>
  <c r="AM9" i="24"/>
  <c r="AK9" i="24"/>
  <c r="AI9" i="24"/>
  <c r="AG9" i="24"/>
  <c r="AA9" i="24"/>
  <c r="Y9" i="24"/>
  <c r="W9" i="24"/>
  <c r="U9" i="24"/>
  <c r="S9" i="24"/>
  <c r="Q9" i="24"/>
  <c r="O9" i="24"/>
  <c r="M9" i="24"/>
  <c r="K9" i="24"/>
  <c r="I9" i="24"/>
  <c r="G9" i="24"/>
  <c r="DF8" i="24"/>
  <c r="CV8" i="24"/>
  <c r="CT8" i="24"/>
  <c r="CR8" i="24"/>
  <c r="CP8" i="24"/>
  <c r="CM8" i="24"/>
  <c r="CK8" i="24"/>
  <c r="CH8" i="24"/>
  <c r="CF8" i="24"/>
  <c r="CD8" i="24"/>
  <c r="CA8" i="24"/>
  <c r="BY8" i="24"/>
  <c r="BW8" i="24"/>
  <c r="BU8" i="24"/>
  <c r="BS8" i="24"/>
  <c r="BQ8" i="24"/>
  <c r="BO8" i="24"/>
  <c r="BM8" i="24"/>
  <c r="BK8" i="24"/>
  <c r="BH8" i="24"/>
  <c r="BF8" i="24"/>
  <c r="BD8" i="24"/>
  <c r="BB8" i="24"/>
  <c r="AZ8" i="24"/>
  <c r="AX8" i="24"/>
  <c r="AV8" i="24"/>
  <c r="AT8" i="24"/>
  <c r="AR8" i="24"/>
  <c r="AP8" i="24"/>
  <c r="AM8" i="24"/>
  <c r="AK8" i="24"/>
  <c r="AI8" i="24"/>
  <c r="AG8" i="24"/>
  <c r="AA8" i="24"/>
  <c r="Y8" i="24"/>
  <c r="W8" i="24"/>
  <c r="U8" i="24"/>
  <c r="S8" i="24"/>
  <c r="Q8" i="24"/>
  <c r="O8" i="24"/>
  <c r="M8" i="24"/>
  <c r="K8" i="24"/>
  <c r="I8" i="24"/>
  <c r="G8" i="24"/>
  <c r="DF7" i="24"/>
  <c r="CV7" i="24"/>
  <c r="CT7" i="24"/>
  <c r="CR7" i="24"/>
  <c r="CP7" i="24"/>
  <c r="CM7" i="24"/>
  <c r="CK7" i="24"/>
  <c r="CH7" i="24"/>
  <c r="CF7" i="24"/>
  <c r="CD7" i="24"/>
  <c r="CA7" i="24"/>
  <c r="BY7" i="24"/>
  <c r="BW7" i="24"/>
  <c r="BU7" i="24"/>
  <c r="BS7" i="24"/>
  <c r="BQ7" i="24"/>
  <c r="BO7" i="24"/>
  <c r="BM7" i="24"/>
  <c r="BK7" i="24"/>
  <c r="BH7" i="24"/>
  <c r="BF7" i="24"/>
  <c r="BD7" i="24"/>
  <c r="BB7" i="24"/>
  <c r="AZ7" i="24"/>
  <c r="AX7" i="24"/>
  <c r="AV7" i="24"/>
  <c r="AT7" i="24"/>
  <c r="AR7" i="24"/>
  <c r="AP7" i="24"/>
  <c r="AM7" i="24"/>
  <c r="AK7" i="24"/>
  <c r="AI7" i="24"/>
  <c r="AG7" i="24"/>
  <c r="AA7" i="24"/>
  <c r="Y7" i="24"/>
  <c r="W7" i="24"/>
  <c r="U7" i="24"/>
  <c r="S7" i="24"/>
  <c r="Q7" i="24"/>
  <c r="O7" i="24"/>
  <c r="M7" i="24"/>
  <c r="K7" i="24"/>
  <c r="I7" i="24"/>
  <c r="G7" i="24"/>
  <c r="DF6" i="24"/>
  <c r="CV6" i="24"/>
  <c r="CT6" i="24"/>
  <c r="CR6" i="24"/>
  <c r="CP6" i="24"/>
  <c r="CM6" i="24"/>
  <c r="CK6" i="24"/>
  <c r="CH6" i="24"/>
  <c r="CF6" i="24"/>
  <c r="CD6" i="24"/>
  <c r="CA6" i="24"/>
  <c r="BY6" i="24"/>
  <c r="BW6" i="24"/>
  <c r="BU6" i="24"/>
  <c r="BS6" i="24"/>
  <c r="BQ6" i="24"/>
  <c r="BO6" i="24"/>
  <c r="BM6" i="24"/>
  <c r="BK6" i="24"/>
  <c r="BH6" i="24"/>
  <c r="BF6" i="24"/>
  <c r="BD6" i="24"/>
  <c r="BB6" i="24"/>
  <c r="AZ6" i="24"/>
  <c r="AX6" i="24"/>
  <c r="AV6" i="24"/>
  <c r="AT6" i="24"/>
  <c r="AR6" i="24"/>
  <c r="AP6" i="24"/>
  <c r="AM6" i="24"/>
  <c r="AK6" i="24"/>
  <c r="AI6" i="24"/>
  <c r="AG6" i="24"/>
  <c r="AA6" i="24"/>
  <c r="Y6" i="24"/>
  <c r="W6" i="24"/>
  <c r="U6" i="24"/>
  <c r="S6" i="24"/>
  <c r="Q6" i="24"/>
  <c r="O6" i="24"/>
  <c r="M6" i="24"/>
  <c r="K6" i="24"/>
  <c r="I6" i="24"/>
  <c r="G6" i="24"/>
  <c r="DF5" i="24"/>
  <c r="CV5" i="24"/>
  <c r="CT5" i="24"/>
  <c r="CR5" i="24"/>
  <c r="CP5" i="24"/>
  <c r="CM5" i="24"/>
  <c r="CK5" i="24"/>
  <c r="CH5" i="24"/>
  <c r="CF5" i="24"/>
  <c r="CD5" i="24"/>
  <c r="CA5" i="24"/>
  <c r="BY5" i="24"/>
  <c r="BW5" i="24"/>
  <c r="BU5" i="24"/>
  <c r="BS5" i="24"/>
  <c r="BQ5" i="24"/>
  <c r="BO5" i="24"/>
  <c r="BM5" i="24"/>
  <c r="BK5" i="24"/>
  <c r="BH5" i="24"/>
  <c r="BF5" i="24"/>
  <c r="BD5" i="24"/>
  <c r="BB5" i="24"/>
  <c r="AZ5" i="24"/>
  <c r="AX5" i="24"/>
  <c r="AV5" i="24"/>
  <c r="AT5" i="24"/>
  <c r="AR5" i="24"/>
  <c r="AP5" i="24"/>
  <c r="AM5" i="24"/>
  <c r="AK5" i="24"/>
  <c r="AI5" i="24"/>
  <c r="AG5" i="24"/>
  <c r="AA5" i="24"/>
  <c r="Y5" i="24"/>
  <c r="W5" i="24"/>
  <c r="U5" i="24"/>
  <c r="S5" i="24"/>
  <c r="Q5" i="24"/>
  <c r="O5" i="24"/>
  <c r="M5" i="24"/>
  <c r="K5" i="24"/>
  <c r="I5" i="24"/>
  <c r="G5" i="24"/>
  <c r="DF4" i="24"/>
  <c r="CV4" i="24"/>
  <c r="CT4" i="24"/>
  <c r="CR4" i="24"/>
  <c r="CP4" i="24"/>
  <c r="CM4" i="24"/>
  <c r="CK4" i="24"/>
  <c r="CH4" i="24"/>
  <c r="CF4" i="24"/>
  <c r="CD4" i="24"/>
  <c r="CA4" i="24"/>
  <c r="BY4" i="24"/>
  <c r="BW4" i="24"/>
  <c r="BU4" i="24"/>
  <c r="BS4" i="24"/>
  <c r="BQ4" i="24"/>
  <c r="BO4" i="24"/>
  <c r="BM4" i="24"/>
  <c r="BK4" i="24"/>
  <c r="BH4" i="24"/>
  <c r="BF4" i="24"/>
  <c r="BD4" i="24"/>
  <c r="BB4" i="24"/>
  <c r="AZ4" i="24"/>
  <c r="AX4" i="24"/>
  <c r="AV4" i="24"/>
  <c r="AT4" i="24"/>
  <c r="AR4" i="24"/>
  <c r="AP4" i="24"/>
  <c r="AM4" i="24"/>
  <c r="AK4" i="24"/>
  <c r="AI4" i="24"/>
  <c r="AG4" i="24"/>
  <c r="AA4" i="24"/>
  <c r="Y4" i="24"/>
  <c r="W4" i="24"/>
  <c r="U4" i="24"/>
  <c r="S4" i="24"/>
  <c r="Q4" i="24"/>
  <c r="O4" i="24"/>
  <c r="M4" i="24"/>
  <c r="K4" i="24"/>
  <c r="I4" i="24"/>
  <c r="G4" i="24"/>
  <c r="DF3" i="24"/>
  <c r="DF52" i="24" s="1"/>
  <c r="CV3" i="24"/>
  <c r="CT3" i="24"/>
  <c r="CR3" i="24"/>
  <c r="CP3" i="24"/>
  <c r="CM3" i="24"/>
  <c r="CK3" i="24"/>
  <c r="CH3" i="24"/>
  <c r="CF3" i="24"/>
  <c r="CD3" i="24"/>
  <c r="CA3" i="24"/>
  <c r="BY3" i="24"/>
  <c r="BW3" i="24"/>
  <c r="BU3" i="24"/>
  <c r="BS3" i="24"/>
  <c r="BQ3" i="24"/>
  <c r="BO3" i="24"/>
  <c r="BM3" i="24"/>
  <c r="BK3" i="24"/>
  <c r="BH3" i="24"/>
  <c r="BF3" i="24"/>
  <c r="BD3" i="24"/>
  <c r="BB3" i="24"/>
  <c r="AZ3" i="24"/>
  <c r="AX3" i="24"/>
  <c r="AV3" i="24"/>
  <c r="AT3" i="24"/>
  <c r="AR3" i="24"/>
  <c r="AP3" i="24"/>
  <c r="AM3" i="24"/>
  <c r="AK3" i="24"/>
  <c r="AI3" i="24"/>
  <c r="AG3" i="24"/>
  <c r="AG52" i="24" s="1"/>
  <c r="AA3" i="24"/>
  <c r="Y3" i="24"/>
  <c r="W3" i="24"/>
  <c r="U3" i="24"/>
  <c r="S3" i="24"/>
  <c r="Q3" i="24"/>
  <c r="O3" i="24"/>
  <c r="M3" i="24"/>
  <c r="K3" i="24"/>
  <c r="I3" i="24"/>
  <c r="G3" i="24"/>
  <c r="DF51" i="23"/>
  <c r="CV51" i="23"/>
  <c r="CT51" i="23"/>
  <c r="CR51" i="23"/>
  <c r="CP51" i="23"/>
  <c r="CM51" i="23"/>
  <c r="CK51" i="23"/>
  <c r="CH51" i="23"/>
  <c r="CF51" i="23"/>
  <c r="CD51" i="23"/>
  <c r="CA51" i="23"/>
  <c r="BY51" i="23"/>
  <c r="BW51" i="23"/>
  <c r="BU51" i="23"/>
  <c r="BS51" i="23"/>
  <c r="BQ51" i="23"/>
  <c r="BO51" i="23"/>
  <c r="BM51" i="23"/>
  <c r="BK51" i="23"/>
  <c r="BH51" i="23"/>
  <c r="BF51" i="23"/>
  <c r="BD51" i="23"/>
  <c r="BB51" i="23"/>
  <c r="AZ51" i="23"/>
  <c r="AX51" i="23"/>
  <c r="AV51" i="23"/>
  <c r="AT51" i="23"/>
  <c r="AR51" i="23"/>
  <c r="AP51" i="23"/>
  <c r="AM51" i="23"/>
  <c r="AK51" i="23"/>
  <c r="AI51" i="23"/>
  <c r="AG51" i="23"/>
  <c r="AA51" i="23"/>
  <c r="Y51" i="23"/>
  <c r="W51" i="23"/>
  <c r="U51" i="23"/>
  <c r="S51" i="23"/>
  <c r="Q51" i="23"/>
  <c r="O51" i="23"/>
  <c r="M51" i="23"/>
  <c r="K51" i="23"/>
  <c r="I51" i="23"/>
  <c r="G51" i="23"/>
  <c r="DF50" i="23"/>
  <c r="CV50" i="23"/>
  <c r="CT50" i="23"/>
  <c r="CR50" i="23"/>
  <c r="CP50" i="23"/>
  <c r="CM50" i="23"/>
  <c r="CK50" i="23"/>
  <c r="CH50" i="23"/>
  <c r="CF50" i="23"/>
  <c r="CD50" i="23"/>
  <c r="CA50" i="23"/>
  <c r="BY50" i="23"/>
  <c r="BW50" i="23"/>
  <c r="BU50" i="23"/>
  <c r="BS50" i="23"/>
  <c r="BQ50" i="23"/>
  <c r="BO50" i="23"/>
  <c r="BM50" i="23"/>
  <c r="BK50" i="23"/>
  <c r="BH50" i="23"/>
  <c r="BF50" i="23"/>
  <c r="BD50" i="23"/>
  <c r="BB50" i="23"/>
  <c r="AZ50" i="23"/>
  <c r="AX50" i="23"/>
  <c r="AV50" i="23"/>
  <c r="AT50" i="23"/>
  <c r="AR50" i="23"/>
  <c r="AP50" i="23"/>
  <c r="AM50" i="23"/>
  <c r="AK50" i="23"/>
  <c r="AI50" i="23"/>
  <c r="AG50" i="23"/>
  <c r="AA50" i="23"/>
  <c r="Y50" i="23"/>
  <c r="W50" i="23"/>
  <c r="U50" i="23"/>
  <c r="S50" i="23"/>
  <c r="Q50" i="23"/>
  <c r="O50" i="23"/>
  <c r="M50" i="23"/>
  <c r="K50" i="23"/>
  <c r="I50" i="23"/>
  <c r="G50" i="23"/>
  <c r="DF49" i="23"/>
  <c r="CV49" i="23"/>
  <c r="CT49" i="23"/>
  <c r="CR49" i="23"/>
  <c r="CP49" i="23"/>
  <c r="CM49" i="23"/>
  <c r="CK49" i="23"/>
  <c r="CH49" i="23"/>
  <c r="CF49" i="23"/>
  <c r="CD49" i="23"/>
  <c r="CA49" i="23"/>
  <c r="BY49" i="23"/>
  <c r="BW49" i="23"/>
  <c r="BU49" i="23"/>
  <c r="BS49" i="23"/>
  <c r="BQ49" i="23"/>
  <c r="BO49" i="23"/>
  <c r="BM49" i="23"/>
  <c r="BK49" i="23"/>
  <c r="BH49" i="23"/>
  <c r="BF49" i="23"/>
  <c r="BD49" i="23"/>
  <c r="BB49" i="23"/>
  <c r="AZ49" i="23"/>
  <c r="AX49" i="23"/>
  <c r="AV49" i="23"/>
  <c r="AT49" i="23"/>
  <c r="AR49" i="23"/>
  <c r="AP49" i="23"/>
  <c r="AM49" i="23"/>
  <c r="AK49" i="23"/>
  <c r="AI49" i="23"/>
  <c r="AG49" i="23"/>
  <c r="AA49" i="23"/>
  <c r="Y49" i="23"/>
  <c r="W49" i="23"/>
  <c r="U49" i="23"/>
  <c r="S49" i="23"/>
  <c r="Q49" i="23"/>
  <c r="O49" i="23"/>
  <c r="M49" i="23"/>
  <c r="K49" i="23"/>
  <c r="I49" i="23"/>
  <c r="G49" i="23"/>
  <c r="DF48" i="23"/>
  <c r="CV48" i="23"/>
  <c r="CT48" i="23"/>
  <c r="CR48" i="23"/>
  <c r="CP48" i="23"/>
  <c r="CM48" i="23"/>
  <c r="CK48" i="23"/>
  <c r="CH48" i="23"/>
  <c r="CF48" i="23"/>
  <c r="CD48" i="23"/>
  <c r="CA48" i="23"/>
  <c r="BY48" i="23"/>
  <c r="BW48" i="23"/>
  <c r="BU48" i="23"/>
  <c r="BS48" i="23"/>
  <c r="BQ48" i="23"/>
  <c r="BO48" i="23"/>
  <c r="BM48" i="23"/>
  <c r="BK48" i="23"/>
  <c r="BH48" i="23"/>
  <c r="BF48" i="23"/>
  <c r="BD48" i="23"/>
  <c r="BB48" i="23"/>
  <c r="AZ48" i="23"/>
  <c r="AX48" i="23"/>
  <c r="AV48" i="23"/>
  <c r="AT48" i="23"/>
  <c r="AR48" i="23"/>
  <c r="AP48" i="23"/>
  <c r="AM48" i="23"/>
  <c r="AK48" i="23"/>
  <c r="AI48" i="23"/>
  <c r="AG48" i="23"/>
  <c r="AA48" i="23"/>
  <c r="Y48" i="23"/>
  <c r="W48" i="23"/>
  <c r="U48" i="23"/>
  <c r="S48" i="23"/>
  <c r="Q48" i="23"/>
  <c r="O48" i="23"/>
  <c r="M48" i="23"/>
  <c r="K48" i="23"/>
  <c r="I48" i="23"/>
  <c r="G48" i="23"/>
  <c r="DF47" i="23"/>
  <c r="CV47" i="23"/>
  <c r="CT47" i="23"/>
  <c r="CR47" i="23"/>
  <c r="CP47" i="23"/>
  <c r="CM47" i="23"/>
  <c r="CK47" i="23"/>
  <c r="CH47" i="23"/>
  <c r="CF47" i="23"/>
  <c r="CD47" i="23"/>
  <c r="CA47" i="23"/>
  <c r="BY47" i="23"/>
  <c r="BW47" i="23"/>
  <c r="BU47" i="23"/>
  <c r="BS47" i="23"/>
  <c r="BQ47" i="23"/>
  <c r="BO47" i="23"/>
  <c r="BM47" i="23"/>
  <c r="BK47" i="23"/>
  <c r="BH47" i="23"/>
  <c r="BF47" i="23"/>
  <c r="BD47" i="23"/>
  <c r="BB47" i="23"/>
  <c r="AZ47" i="23"/>
  <c r="AX47" i="23"/>
  <c r="AV47" i="23"/>
  <c r="AT47" i="23"/>
  <c r="AR47" i="23"/>
  <c r="AP47" i="23"/>
  <c r="AM47" i="23"/>
  <c r="AK47" i="23"/>
  <c r="AI47" i="23"/>
  <c r="AG47" i="23"/>
  <c r="AA47" i="23"/>
  <c r="Y47" i="23"/>
  <c r="W47" i="23"/>
  <c r="U47" i="23"/>
  <c r="S47" i="23"/>
  <c r="Q47" i="23"/>
  <c r="O47" i="23"/>
  <c r="M47" i="23"/>
  <c r="K47" i="23"/>
  <c r="I47" i="23"/>
  <c r="G47" i="23"/>
  <c r="DF46" i="23"/>
  <c r="CV46" i="23"/>
  <c r="CT46" i="23"/>
  <c r="CR46" i="23"/>
  <c r="CP46" i="23"/>
  <c r="CM46" i="23"/>
  <c r="CK46" i="23"/>
  <c r="CH46" i="23"/>
  <c r="CF46" i="23"/>
  <c r="CD46" i="23"/>
  <c r="CA46" i="23"/>
  <c r="BY46" i="23"/>
  <c r="BW46" i="23"/>
  <c r="BU46" i="23"/>
  <c r="BS46" i="23"/>
  <c r="BQ46" i="23"/>
  <c r="BO46" i="23"/>
  <c r="BM46" i="23"/>
  <c r="BK46" i="23"/>
  <c r="BH46" i="23"/>
  <c r="BF46" i="23"/>
  <c r="BD46" i="23"/>
  <c r="BB46" i="23"/>
  <c r="AZ46" i="23"/>
  <c r="AX46" i="23"/>
  <c r="AV46" i="23"/>
  <c r="AT46" i="23"/>
  <c r="AR46" i="23"/>
  <c r="AP46" i="23"/>
  <c r="AM46" i="23"/>
  <c r="AK46" i="23"/>
  <c r="AI46" i="23"/>
  <c r="AG46" i="23"/>
  <c r="AA46" i="23"/>
  <c r="Y46" i="23"/>
  <c r="W46" i="23"/>
  <c r="U46" i="23"/>
  <c r="S46" i="23"/>
  <c r="Q46" i="23"/>
  <c r="O46" i="23"/>
  <c r="M46" i="23"/>
  <c r="K46" i="23"/>
  <c r="I46" i="23"/>
  <c r="G46" i="23"/>
  <c r="DF45" i="23"/>
  <c r="CV45" i="23"/>
  <c r="CT45" i="23"/>
  <c r="CR45" i="23"/>
  <c r="CP45" i="23"/>
  <c r="CM45" i="23"/>
  <c r="CK45" i="23"/>
  <c r="CH45" i="23"/>
  <c r="CF45" i="23"/>
  <c r="CD45" i="23"/>
  <c r="CA45" i="23"/>
  <c r="BY45" i="23"/>
  <c r="BW45" i="23"/>
  <c r="BU45" i="23"/>
  <c r="BS45" i="23"/>
  <c r="BQ45" i="23"/>
  <c r="BO45" i="23"/>
  <c r="BM45" i="23"/>
  <c r="BK45" i="23"/>
  <c r="BH45" i="23"/>
  <c r="BF45" i="23"/>
  <c r="BD45" i="23"/>
  <c r="BB45" i="23"/>
  <c r="AZ45" i="23"/>
  <c r="AX45" i="23"/>
  <c r="AV45" i="23"/>
  <c r="AT45" i="23"/>
  <c r="AR45" i="23"/>
  <c r="AP45" i="23"/>
  <c r="AM45" i="23"/>
  <c r="AK45" i="23"/>
  <c r="AI45" i="23"/>
  <c r="AG45" i="23"/>
  <c r="AA45" i="23"/>
  <c r="Y45" i="23"/>
  <c r="W45" i="23"/>
  <c r="U45" i="23"/>
  <c r="S45" i="23"/>
  <c r="Q45" i="23"/>
  <c r="O45" i="23"/>
  <c r="M45" i="23"/>
  <c r="K45" i="23"/>
  <c r="I45" i="23"/>
  <c r="G45" i="23"/>
  <c r="DF44" i="23"/>
  <c r="CV44" i="23"/>
  <c r="CT44" i="23"/>
  <c r="CR44" i="23"/>
  <c r="CP44" i="23"/>
  <c r="CM44" i="23"/>
  <c r="CK44" i="23"/>
  <c r="CH44" i="23"/>
  <c r="CF44" i="23"/>
  <c r="CD44" i="23"/>
  <c r="CA44" i="23"/>
  <c r="BY44" i="23"/>
  <c r="BW44" i="23"/>
  <c r="BU44" i="23"/>
  <c r="BS44" i="23"/>
  <c r="BQ44" i="23"/>
  <c r="BO44" i="23"/>
  <c r="BM44" i="23"/>
  <c r="BK44" i="23"/>
  <c r="BH44" i="23"/>
  <c r="BF44" i="23"/>
  <c r="BD44" i="23"/>
  <c r="BB44" i="23"/>
  <c r="AZ44" i="23"/>
  <c r="AX44" i="23"/>
  <c r="AV44" i="23"/>
  <c r="AT44" i="23"/>
  <c r="AR44" i="23"/>
  <c r="AP44" i="23"/>
  <c r="AM44" i="23"/>
  <c r="AK44" i="23"/>
  <c r="AI44" i="23"/>
  <c r="AG44" i="23"/>
  <c r="AA44" i="23"/>
  <c r="Y44" i="23"/>
  <c r="W44" i="23"/>
  <c r="U44" i="23"/>
  <c r="S44" i="23"/>
  <c r="Q44" i="23"/>
  <c r="O44" i="23"/>
  <c r="M44" i="23"/>
  <c r="K44" i="23"/>
  <c r="I44" i="23"/>
  <c r="G44" i="23"/>
  <c r="DF43" i="23"/>
  <c r="CV43" i="23"/>
  <c r="CT43" i="23"/>
  <c r="CR43" i="23"/>
  <c r="CP43" i="23"/>
  <c r="CM43" i="23"/>
  <c r="CK43" i="23"/>
  <c r="CH43" i="23"/>
  <c r="CF43" i="23"/>
  <c r="CD43" i="23"/>
  <c r="CA43" i="23"/>
  <c r="BY43" i="23"/>
  <c r="BW43" i="23"/>
  <c r="BU43" i="23"/>
  <c r="BS43" i="23"/>
  <c r="BQ43" i="23"/>
  <c r="BO43" i="23"/>
  <c r="BM43" i="23"/>
  <c r="BK43" i="23"/>
  <c r="BH43" i="23"/>
  <c r="BF43" i="23"/>
  <c r="BD43" i="23"/>
  <c r="BB43" i="23"/>
  <c r="AZ43" i="23"/>
  <c r="AX43" i="23"/>
  <c r="AV43" i="23"/>
  <c r="AT43" i="23"/>
  <c r="AR43" i="23"/>
  <c r="AP43" i="23"/>
  <c r="AM43" i="23"/>
  <c r="AK43" i="23"/>
  <c r="AI43" i="23"/>
  <c r="AG43" i="23"/>
  <c r="AA43" i="23"/>
  <c r="Y43" i="23"/>
  <c r="W43" i="23"/>
  <c r="U43" i="23"/>
  <c r="S43" i="23"/>
  <c r="Q43" i="23"/>
  <c r="O43" i="23"/>
  <c r="M43" i="23"/>
  <c r="K43" i="23"/>
  <c r="I43" i="23"/>
  <c r="G43" i="23"/>
  <c r="DF42" i="23"/>
  <c r="CV42" i="23"/>
  <c r="CT42" i="23"/>
  <c r="CR42" i="23"/>
  <c r="CP42" i="23"/>
  <c r="CM42" i="23"/>
  <c r="CK42" i="23"/>
  <c r="CH42" i="23"/>
  <c r="CF42" i="23"/>
  <c r="CD42" i="23"/>
  <c r="CA42" i="23"/>
  <c r="BY42" i="23"/>
  <c r="BW42" i="23"/>
  <c r="BU42" i="23"/>
  <c r="BS42" i="23"/>
  <c r="BQ42" i="23"/>
  <c r="BO42" i="23"/>
  <c r="BM42" i="23"/>
  <c r="BK42" i="23"/>
  <c r="BH42" i="23"/>
  <c r="BF42" i="23"/>
  <c r="BD42" i="23"/>
  <c r="BB42" i="23"/>
  <c r="AZ42" i="23"/>
  <c r="AX42" i="23"/>
  <c r="AV42" i="23"/>
  <c r="AT42" i="23"/>
  <c r="AR42" i="23"/>
  <c r="AP42" i="23"/>
  <c r="AM42" i="23"/>
  <c r="AK42" i="23"/>
  <c r="AI42" i="23"/>
  <c r="AG42" i="23"/>
  <c r="AA42" i="23"/>
  <c r="Y42" i="23"/>
  <c r="W42" i="23"/>
  <c r="U42" i="23"/>
  <c r="S42" i="23"/>
  <c r="Q42" i="23"/>
  <c r="O42" i="23"/>
  <c r="M42" i="23"/>
  <c r="K42" i="23"/>
  <c r="I42" i="23"/>
  <c r="G42" i="23"/>
  <c r="DF41" i="23"/>
  <c r="CV41" i="23"/>
  <c r="CT41" i="23"/>
  <c r="CR41" i="23"/>
  <c r="CP41" i="23"/>
  <c r="CM41" i="23"/>
  <c r="CK41" i="23"/>
  <c r="CH41" i="23"/>
  <c r="CF41" i="23"/>
  <c r="CD41" i="23"/>
  <c r="CA41" i="23"/>
  <c r="BY41" i="23"/>
  <c r="BW41" i="23"/>
  <c r="BU41" i="23"/>
  <c r="BS41" i="23"/>
  <c r="BQ41" i="23"/>
  <c r="BO41" i="23"/>
  <c r="BM41" i="23"/>
  <c r="BK41" i="23"/>
  <c r="BH41" i="23"/>
  <c r="BF41" i="23"/>
  <c r="BD41" i="23"/>
  <c r="BB41" i="23"/>
  <c r="AZ41" i="23"/>
  <c r="AX41" i="23"/>
  <c r="AV41" i="23"/>
  <c r="AT41" i="23"/>
  <c r="AR41" i="23"/>
  <c r="AP41" i="23"/>
  <c r="AM41" i="23"/>
  <c r="AK41" i="23"/>
  <c r="AI41" i="23"/>
  <c r="AG41" i="23"/>
  <c r="AA41" i="23"/>
  <c r="Y41" i="23"/>
  <c r="W41" i="23"/>
  <c r="U41" i="23"/>
  <c r="S41" i="23"/>
  <c r="Q41" i="23"/>
  <c r="O41" i="23"/>
  <c r="M41" i="23"/>
  <c r="K41" i="23"/>
  <c r="I41" i="23"/>
  <c r="G41" i="23"/>
  <c r="DF40" i="23"/>
  <c r="CV40" i="23"/>
  <c r="CT40" i="23"/>
  <c r="CR40" i="23"/>
  <c r="CP40" i="23"/>
  <c r="CM40" i="23"/>
  <c r="CK40" i="23"/>
  <c r="CH40" i="23"/>
  <c r="CF40" i="23"/>
  <c r="CD40" i="23"/>
  <c r="CA40" i="23"/>
  <c r="BY40" i="23"/>
  <c r="BW40" i="23"/>
  <c r="BU40" i="23"/>
  <c r="BS40" i="23"/>
  <c r="BQ40" i="23"/>
  <c r="BO40" i="23"/>
  <c r="BM40" i="23"/>
  <c r="BK40" i="23"/>
  <c r="BH40" i="23"/>
  <c r="BF40" i="23"/>
  <c r="BD40" i="23"/>
  <c r="BB40" i="23"/>
  <c r="AZ40" i="23"/>
  <c r="AX40" i="23"/>
  <c r="AV40" i="23"/>
  <c r="AT40" i="23"/>
  <c r="AR40" i="23"/>
  <c r="AP40" i="23"/>
  <c r="AM40" i="23"/>
  <c r="AK40" i="23"/>
  <c r="AI40" i="23"/>
  <c r="AG40" i="23"/>
  <c r="AA40" i="23"/>
  <c r="Y40" i="23"/>
  <c r="W40" i="23"/>
  <c r="U40" i="23"/>
  <c r="S40" i="23"/>
  <c r="Q40" i="23"/>
  <c r="O40" i="23"/>
  <c r="M40" i="23"/>
  <c r="K40" i="23"/>
  <c r="I40" i="23"/>
  <c r="G40" i="23"/>
  <c r="DF39" i="23"/>
  <c r="CV39" i="23"/>
  <c r="CT39" i="23"/>
  <c r="CR39" i="23"/>
  <c r="CP39" i="23"/>
  <c r="CM39" i="23"/>
  <c r="CK39" i="23"/>
  <c r="CH39" i="23"/>
  <c r="CF39" i="23"/>
  <c r="CD39" i="23"/>
  <c r="CA39" i="23"/>
  <c r="BY39" i="23"/>
  <c r="BW39" i="23"/>
  <c r="BU39" i="23"/>
  <c r="BS39" i="23"/>
  <c r="BQ39" i="23"/>
  <c r="BO39" i="23"/>
  <c r="BM39" i="23"/>
  <c r="BK39" i="23"/>
  <c r="BH39" i="23"/>
  <c r="BF39" i="23"/>
  <c r="BD39" i="23"/>
  <c r="BB39" i="23"/>
  <c r="AZ39" i="23"/>
  <c r="AX39" i="23"/>
  <c r="AV39" i="23"/>
  <c r="AT39" i="23"/>
  <c r="AR39" i="23"/>
  <c r="AP39" i="23"/>
  <c r="AM39" i="23"/>
  <c r="AK39" i="23"/>
  <c r="AI39" i="23"/>
  <c r="AG39" i="23"/>
  <c r="AA39" i="23"/>
  <c r="Y39" i="23"/>
  <c r="W39" i="23"/>
  <c r="U39" i="23"/>
  <c r="S39" i="23"/>
  <c r="Q39" i="23"/>
  <c r="O39" i="23"/>
  <c r="M39" i="23"/>
  <c r="K39" i="23"/>
  <c r="I39" i="23"/>
  <c r="G39" i="23"/>
  <c r="DF38" i="23"/>
  <c r="CV38" i="23"/>
  <c r="CT38" i="23"/>
  <c r="CR38" i="23"/>
  <c r="CP38" i="23"/>
  <c r="CM38" i="23"/>
  <c r="CK38" i="23"/>
  <c r="CH38" i="23"/>
  <c r="CF38" i="23"/>
  <c r="CD38" i="23"/>
  <c r="CA38" i="23"/>
  <c r="BY38" i="23"/>
  <c r="BW38" i="23"/>
  <c r="BU38" i="23"/>
  <c r="BS38" i="23"/>
  <c r="BQ38" i="23"/>
  <c r="BO38" i="23"/>
  <c r="BM38" i="23"/>
  <c r="BK38" i="23"/>
  <c r="BH38" i="23"/>
  <c r="BF38" i="23"/>
  <c r="BD38" i="23"/>
  <c r="BB38" i="23"/>
  <c r="AZ38" i="23"/>
  <c r="AX38" i="23"/>
  <c r="AV38" i="23"/>
  <c r="AT38" i="23"/>
  <c r="AR38" i="23"/>
  <c r="AP38" i="23"/>
  <c r="AM38" i="23"/>
  <c r="AK38" i="23"/>
  <c r="AI38" i="23"/>
  <c r="AG38" i="23"/>
  <c r="AA38" i="23"/>
  <c r="Y38" i="23"/>
  <c r="W38" i="23"/>
  <c r="U38" i="23"/>
  <c r="S38" i="23"/>
  <c r="Q38" i="23"/>
  <c r="O38" i="23"/>
  <c r="M38" i="23"/>
  <c r="K38" i="23"/>
  <c r="I38" i="23"/>
  <c r="G38" i="23"/>
  <c r="DF37" i="23"/>
  <c r="CV37" i="23"/>
  <c r="CT37" i="23"/>
  <c r="CR37" i="23"/>
  <c r="CP37" i="23"/>
  <c r="CM37" i="23"/>
  <c r="CK37" i="23"/>
  <c r="CH37" i="23"/>
  <c r="CF37" i="23"/>
  <c r="CD37" i="23"/>
  <c r="CA37" i="23"/>
  <c r="BY37" i="23"/>
  <c r="BW37" i="23"/>
  <c r="BU37" i="23"/>
  <c r="BS37" i="23"/>
  <c r="BQ37" i="23"/>
  <c r="BO37" i="23"/>
  <c r="BM37" i="23"/>
  <c r="BK37" i="23"/>
  <c r="BH37" i="23"/>
  <c r="BF37" i="23"/>
  <c r="BD37" i="23"/>
  <c r="BB37" i="23"/>
  <c r="AZ37" i="23"/>
  <c r="AX37" i="23"/>
  <c r="AV37" i="23"/>
  <c r="AT37" i="23"/>
  <c r="AR37" i="23"/>
  <c r="AP37" i="23"/>
  <c r="AM37" i="23"/>
  <c r="AK37" i="23"/>
  <c r="AI37" i="23"/>
  <c r="AG37" i="23"/>
  <c r="AA37" i="23"/>
  <c r="Y37" i="23"/>
  <c r="W37" i="23"/>
  <c r="U37" i="23"/>
  <c r="S37" i="23"/>
  <c r="Q37" i="23"/>
  <c r="O37" i="23"/>
  <c r="M37" i="23"/>
  <c r="K37" i="23"/>
  <c r="I37" i="23"/>
  <c r="G37" i="23"/>
  <c r="DF36" i="23"/>
  <c r="CV36" i="23"/>
  <c r="CT36" i="23"/>
  <c r="CR36" i="23"/>
  <c r="CP36" i="23"/>
  <c r="CM36" i="23"/>
  <c r="CK36" i="23"/>
  <c r="CH36" i="23"/>
  <c r="CF36" i="23"/>
  <c r="CD36" i="23"/>
  <c r="CA36" i="23"/>
  <c r="BY36" i="23"/>
  <c r="BW36" i="23"/>
  <c r="BU36" i="23"/>
  <c r="BS36" i="23"/>
  <c r="BQ36" i="23"/>
  <c r="BO36" i="23"/>
  <c r="BM36" i="23"/>
  <c r="BK36" i="23"/>
  <c r="BH36" i="23"/>
  <c r="BF36" i="23"/>
  <c r="BD36" i="23"/>
  <c r="BB36" i="23"/>
  <c r="AZ36" i="23"/>
  <c r="AX36" i="23"/>
  <c r="AV36" i="23"/>
  <c r="AT36" i="23"/>
  <c r="AR36" i="23"/>
  <c r="AP36" i="23"/>
  <c r="AM36" i="23"/>
  <c r="AK36" i="23"/>
  <c r="AI36" i="23"/>
  <c r="AG36" i="23"/>
  <c r="AA36" i="23"/>
  <c r="Y36" i="23"/>
  <c r="W36" i="23"/>
  <c r="U36" i="23"/>
  <c r="S36" i="23"/>
  <c r="Q36" i="23"/>
  <c r="O36" i="23"/>
  <c r="M36" i="23"/>
  <c r="K36" i="23"/>
  <c r="I36" i="23"/>
  <c r="G36" i="23"/>
  <c r="DF35" i="23"/>
  <c r="CV35" i="23"/>
  <c r="CT35" i="23"/>
  <c r="CR35" i="23"/>
  <c r="CP35" i="23"/>
  <c r="CM35" i="23"/>
  <c r="CK35" i="23"/>
  <c r="CH35" i="23"/>
  <c r="CF35" i="23"/>
  <c r="CD35" i="23"/>
  <c r="CA35" i="23"/>
  <c r="BY35" i="23"/>
  <c r="BW35" i="23"/>
  <c r="BU35" i="23"/>
  <c r="BS35" i="23"/>
  <c r="BQ35" i="23"/>
  <c r="BO35" i="23"/>
  <c r="BM35" i="23"/>
  <c r="BK35" i="23"/>
  <c r="BH35" i="23"/>
  <c r="BF35" i="23"/>
  <c r="BD35" i="23"/>
  <c r="BB35" i="23"/>
  <c r="AZ35" i="23"/>
  <c r="AX35" i="23"/>
  <c r="AV35" i="23"/>
  <c r="AT35" i="23"/>
  <c r="AR35" i="23"/>
  <c r="AP35" i="23"/>
  <c r="AM35" i="23"/>
  <c r="AK35" i="23"/>
  <c r="AI35" i="23"/>
  <c r="AG35" i="23"/>
  <c r="AA35" i="23"/>
  <c r="Y35" i="23"/>
  <c r="W35" i="23"/>
  <c r="U35" i="23"/>
  <c r="S35" i="23"/>
  <c r="Q35" i="23"/>
  <c r="O35" i="23"/>
  <c r="M35" i="23"/>
  <c r="K35" i="23"/>
  <c r="I35" i="23"/>
  <c r="G35" i="23"/>
  <c r="DF34" i="23"/>
  <c r="CV34" i="23"/>
  <c r="CT34" i="23"/>
  <c r="CR34" i="23"/>
  <c r="CP34" i="23"/>
  <c r="CM34" i="23"/>
  <c r="CK34" i="23"/>
  <c r="CH34" i="23"/>
  <c r="CF34" i="23"/>
  <c r="CD34" i="23"/>
  <c r="CA34" i="23"/>
  <c r="BY34" i="23"/>
  <c r="BW34" i="23"/>
  <c r="BU34" i="23"/>
  <c r="BS34" i="23"/>
  <c r="BQ34" i="23"/>
  <c r="BO34" i="23"/>
  <c r="BM34" i="23"/>
  <c r="BK34" i="23"/>
  <c r="BH34" i="23"/>
  <c r="BF34" i="23"/>
  <c r="BD34" i="23"/>
  <c r="BB34" i="23"/>
  <c r="AZ34" i="23"/>
  <c r="AX34" i="23"/>
  <c r="AV34" i="23"/>
  <c r="AT34" i="23"/>
  <c r="AR34" i="23"/>
  <c r="AP34" i="23"/>
  <c r="AM34" i="23"/>
  <c r="AK34" i="23"/>
  <c r="AI34" i="23"/>
  <c r="AG34" i="23"/>
  <c r="AA34" i="23"/>
  <c r="Y34" i="23"/>
  <c r="W34" i="23"/>
  <c r="U34" i="23"/>
  <c r="S34" i="23"/>
  <c r="Q34" i="23"/>
  <c r="O34" i="23"/>
  <c r="M34" i="23"/>
  <c r="K34" i="23"/>
  <c r="I34" i="23"/>
  <c r="G34" i="23"/>
  <c r="DF33" i="23"/>
  <c r="CV33" i="23"/>
  <c r="CT33" i="23"/>
  <c r="CR33" i="23"/>
  <c r="CP33" i="23"/>
  <c r="CM33" i="23"/>
  <c r="CK33" i="23"/>
  <c r="CH33" i="23"/>
  <c r="CF33" i="23"/>
  <c r="CD33" i="23"/>
  <c r="CA33" i="23"/>
  <c r="BY33" i="23"/>
  <c r="BW33" i="23"/>
  <c r="BU33" i="23"/>
  <c r="BS33" i="23"/>
  <c r="BQ33" i="23"/>
  <c r="BO33" i="23"/>
  <c r="BM33" i="23"/>
  <c r="BK33" i="23"/>
  <c r="BH33" i="23"/>
  <c r="BF33" i="23"/>
  <c r="BD33" i="23"/>
  <c r="BB33" i="23"/>
  <c r="AZ33" i="23"/>
  <c r="AX33" i="23"/>
  <c r="AV33" i="23"/>
  <c r="AT33" i="23"/>
  <c r="AR33" i="23"/>
  <c r="AP33" i="23"/>
  <c r="AM33" i="23"/>
  <c r="AK33" i="23"/>
  <c r="AI33" i="23"/>
  <c r="AG33" i="23"/>
  <c r="AA33" i="23"/>
  <c r="Y33" i="23"/>
  <c r="W33" i="23"/>
  <c r="U33" i="23"/>
  <c r="S33" i="23"/>
  <c r="Q33" i="23"/>
  <c r="O33" i="23"/>
  <c r="M33" i="23"/>
  <c r="K33" i="23"/>
  <c r="I33" i="23"/>
  <c r="G33" i="23"/>
  <c r="DF32" i="23"/>
  <c r="CV32" i="23"/>
  <c r="CT32" i="23"/>
  <c r="CR32" i="23"/>
  <c r="CP32" i="23"/>
  <c r="CM32" i="23"/>
  <c r="CK32" i="23"/>
  <c r="CH32" i="23"/>
  <c r="CF32" i="23"/>
  <c r="CD32" i="23"/>
  <c r="CA32" i="23"/>
  <c r="BY32" i="23"/>
  <c r="BW32" i="23"/>
  <c r="BU32" i="23"/>
  <c r="BS32" i="23"/>
  <c r="BQ32" i="23"/>
  <c r="BO32" i="23"/>
  <c r="BM32" i="23"/>
  <c r="BK32" i="23"/>
  <c r="BH32" i="23"/>
  <c r="BF32" i="23"/>
  <c r="BD32" i="23"/>
  <c r="BB32" i="23"/>
  <c r="AZ32" i="23"/>
  <c r="AX32" i="23"/>
  <c r="AV32" i="23"/>
  <c r="AT32" i="23"/>
  <c r="AR32" i="23"/>
  <c r="AP32" i="23"/>
  <c r="AM32" i="23"/>
  <c r="AK32" i="23"/>
  <c r="AI32" i="23"/>
  <c r="AG32" i="23"/>
  <c r="AA32" i="23"/>
  <c r="Y32" i="23"/>
  <c r="W32" i="23"/>
  <c r="U32" i="23"/>
  <c r="S32" i="23"/>
  <c r="Q32" i="23"/>
  <c r="O32" i="23"/>
  <c r="M32" i="23"/>
  <c r="K32" i="23"/>
  <c r="I32" i="23"/>
  <c r="G32" i="23"/>
  <c r="DF31" i="23"/>
  <c r="CV31" i="23"/>
  <c r="CT31" i="23"/>
  <c r="CR31" i="23"/>
  <c r="CP31" i="23"/>
  <c r="CM31" i="23"/>
  <c r="CK31" i="23"/>
  <c r="CH31" i="23"/>
  <c r="CF31" i="23"/>
  <c r="CD31" i="23"/>
  <c r="CA31" i="23"/>
  <c r="BY31" i="23"/>
  <c r="BW31" i="23"/>
  <c r="BU31" i="23"/>
  <c r="BS31" i="23"/>
  <c r="BQ31" i="23"/>
  <c r="BO31" i="23"/>
  <c r="BM31" i="23"/>
  <c r="BK31" i="23"/>
  <c r="BH31" i="23"/>
  <c r="BF31" i="23"/>
  <c r="BD31" i="23"/>
  <c r="BB31" i="23"/>
  <c r="AZ31" i="23"/>
  <c r="AX31" i="23"/>
  <c r="AV31" i="23"/>
  <c r="AT31" i="23"/>
  <c r="AR31" i="23"/>
  <c r="AP31" i="23"/>
  <c r="AM31" i="23"/>
  <c r="AK31" i="23"/>
  <c r="AI31" i="23"/>
  <c r="AG31" i="23"/>
  <c r="AA31" i="23"/>
  <c r="Y31" i="23"/>
  <c r="W31" i="23"/>
  <c r="U31" i="23"/>
  <c r="S31" i="23"/>
  <c r="Q31" i="23"/>
  <c r="O31" i="23"/>
  <c r="M31" i="23"/>
  <c r="K31" i="23"/>
  <c r="I31" i="23"/>
  <c r="G31" i="23"/>
  <c r="DF30" i="23"/>
  <c r="CV30" i="23"/>
  <c r="CT30" i="23"/>
  <c r="CR30" i="23"/>
  <c r="CP30" i="23"/>
  <c r="CM30" i="23"/>
  <c r="CK30" i="23"/>
  <c r="CH30" i="23"/>
  <c r="CF30" i="23"/>
  <c r="CD30" i="23"/>
  <c r="CA30" i="23"/>
  <c r="BY30" i="23"/>
  <c r="BW30" i="23"/>
  <c r="BU30" i="23"/>
  <c r="BS30" i="23"/>
  <c r="BQ30" i="23"/>
  <c r="BO30" i="23"/>
  <c r="BM30" i="23"/>
  <c r="BK30" i="23"/>
  <c r="BH30" i="23"/>
  <c r="BF30" i="23"/>
  <c r="BD30" i="23"/>
  <c r="BB30" i="23"/>
  <c r="AZ30" i="23"/>
  <c r="AX30" i="23"/>
  <c r="AV30" i="23"/>
  <c r="AT30" i="23"/>
  <c r="AR30" i="23"/>
  <c r="AP30" i="23"/>
  <c r="AM30" i="23"/>
  <c r="AK30" i="23"/>
  <c r="AI30" i="23"/>
  <c r="AG30" i="23"/>
  <c r="AA30" i="23"/>
  <c r="Y30" i="23"/>
  <c r="W30" i="23"/>
  <c r="U30" i="23"/>
  <c r="S30" i="23"/>
  <c r="Q30" i="23"/>
  <c r="O30" i="23"/>
  <c r="M30" i="23"/>
  <c r="K30" i="23"/>
  <c r="I30" i="23"/>
  <c r="G30" i="23"/>
  <c r="DF29" i="23"/>
  <c r="CV29" i="23"/>
  <c r="CT29" i="23"/>
  <c r="CR29" i="23"/>
  <c r="CP29" i="23"/>
  <c r="CM29" i="23"/>
  <c r="CK29" i="23"/>
  <c r="CH29" i="23"/>
  <c r="CF29" i="23"/>
  <c r="CD29" i="23"/>
  <c r="CA29" i="23"/>
  <c r="BY29" i="23"/>
  <c r="BW29" i="23"/>
  <c r="BU29" i="23"/>
  <c r="BS29" i="23"/>
  <c r="BQ29" i="23"/>
  <c r="BO29" i="23"/>
  <c r="BM29" i="23"/>
  <c r="BK29" i="23"/>
  <c r="BH29" i="23"/>
  <c r="BF29" i="23"/>
  <c r="BD29" i="23"/>
  <c r="BB29" i="23"/>
  <c r="AZ29" i="23"/>
  <c r="AX29" i="23"/>
  <c r="AV29" i="23"/>
  <c r="AT29" i="23"/>
  <c r="AR29" i="23"/>
  <c r="AP29" i="23"/>
  <c r="AM29" i="23"/>
  <c r="AK29" i="23"/>
  <c r="AI29" i="23"/>
  <c r="AG29" i="23"/>
  <c r="AA29" i="23"/>
  <c r="Y29" i="23"/>
  <c r="W29" i="23"/>
  <c r="U29" i="23"/>
  <c r="S29" i="23"/>
  <c r="Q29" i="23"/>
  <c r="O29" i="23"/>
  <c r="M29" i="23"/>
  <c r="K29" i="23"/>
  <c r="I29" i="23"/>
  <c r="G29" i="23"/>
  <c r="DF28" i="23"/>
  <c r="CV28" i="23"/>
  <c r="CT28" i="23"/>
  <c r="CR28" i="23"/>
  <c r="CP28" i="23"/>
  <c r="CM28" i="23"/>
  <c r="CK28" i="23"/>
  <c r="CH28" i="23"/>
  <c r="CF28" i="23"/>
  <c r="CD28" i="23"/>
  <c r="CA28" i="23"/>
  <c r="BY28" i="23"/>
  <c r="BW28" i="23"/>
  <c r="BU28" i="23"/>
  <c r="BS28" i="23"/>
  <c r="BQ28" i="23"/>
  <c r="BO28" i="23"/>
  <c r="BM28" i="23"/>
  <c r="BK28" i="23"/>
  <c r="BH28" i="23"/>
  <c r="BF28" i="23"/>
  <c r="BD28" i="23"/>
  <c r="BB28" i="23"/>
  <c r="AZ28" i="23"/>
  <c r="AX28" i="23"/>
  <c r="AV28" i="23"/>
  <c r="AT28" i="23"/>
  <c r="AR28" i="23"/>
  <c r="AP28" i="23"/>
  <c r="AM28" i="23"/>
  <c r="AK28" i="23"/>
  <c r="AI28" i="23"/>
  <c r="AG28" i="23"/>
  <c r="AA28" i="23"/>
  <c r="Y28" i="23"/>
  <c r="W28" i="23"/>
  <c r="U28" i="23"/>
  <c r="S28" i="23"/>
  <c r="Q28" i="23"/>
  <c r="O28" i="23"/>
  <c r="M28" i="23"/>
  <c r="K28" i="23"/>
  <c r="I28" i="23"/>
  <c r="G28" i="23"/>
  <c r="DF27" i="23"/>
  <c r="CV27" i="23"/>
  <c r="CT27" i="23"/>
  <c r="CR27" i="23"/>
  <c r="CP27" i="23"/>
  <c r="CM27" i="23"/>
  <c r="CK27" i="23"/>
  <c r="CH27" i="23"/>
  <c r="CF27" i="23"/>
  <c r="CD27" i="23"/>
  <c r="CA27" i="23"/>
  <c r="BY27" i="23"/>
  <c r="BW27" i="23"/>
  <c r="BU27" i="23"/>
  <c r="BS27" i="23"/>
  <c r="BQ27" i="23"/>
  <c r="BO27" i="23"/>
  <c r="BM27" i="23"/>
  <c r="BK27" i="23"/>
  <c r="BH27" i="23"/>
  <c r="BF27" i="23"/>
  <c r="BD27" i="23"/>
  <c r="BB27" i="23"/>
  <c r="AZ27" i="23"/>
  <c r="AX27" i="23"/>
  <c r="AV27" i="23"/>
  <c r="AT27" i="23"/>
  <c r="AR27" i="23"/>
  <c r="AP27" i="23"/>
  <c r="AM27" i="23"/>
  <c r="AK27" i="23"/>
  <c r="AI27" i="23"/>
  <c r="AG27" i="23"/>
  <c r="AA27" i="23"/>
  <c r="Y27" i="23"/>
  <c r="W27" i="23"/>
  <c r="U27" i="23"/>
  <c r="S27" i="23"/>
  <c r="Q27" i="23"/>
  <c r="O27" i="23"/>
  <c r="M27" i="23"/>
  <c r="K27" i="23"/>
  <c r="I27" i="23"/>
  <c r="G27" i="23"/>
  <c r="DF26" i="23"/>
  <c r="CV26" i="23"/>
  <c r="CT26" i="23"/>
  <c r="CR26" i="23"/>
  <c r="CP26" i="23"/>
  <c r="CM26" i="23"/>
  <c r="CK26" i="23"/>
  <c r="CH26" i="23"/>
  <c r="CF26" i="23"/>
  <c r="CD26" i="23"/>
  <c r="CA26" i="23"/>
  <c r="BY26" i="23"/>
  <c r="BW26" i="23"/>
  <c r="BU26" i="23"/>
  <c r="BS26" i="23"/>
  <c r="BQ26" i="23"/>
  <c r="BO26" i="23"/>
  <c r="BM26" i="23"/>
  <c r="BK26" i="23"/>
  <c r="BH26" i="23"/>
  <c r="BF26" i="23"/>
  <c r="BD26" i="23"/>
  <c r="BB26" i="23"/>
  <c r="AZ26" i="23"/>
  <c r="AX26" i="23"/>
  <c r="AV26" i="23"/>
  <c r="AT26" i="23"/>
  <c r="AR26" i="23"/>
  <c r="AP26" i="23"/>
  <c r="AM26" i="23"/>
  <c r="AK26" i="23"/>
  <c r="AI26" i="23"/>
  <c r="AG26" i="23"/>
  <c r="AA26" i="23"/>
  <c r="Y26" i="23"/>
  <c r="W26" i="23"/>
  <c r="U26" i="23"/>
  <c r="S26" i="23"/>
  <c r="Q26" i="23"/>
  <c r="O26" i="23"/>
  <c r="M26" i="23"/>
  <c r="K26" i="23"/>
  <c r="I26" i="23"/>
  <c r="G26" i="23"/>
  <c r="DF25" i="23"/>
  <c r="CV25" i="23"/>
  <c r="CT25" i="23"/>
  <c r="CR25" i="23"/>
  <c r="CP25" i="23"/>
  <c r="CM25" i="23"/>
  <c r="CK25" i="23"/>
  <c r="CH25" i="23"/>
  <c r="CF25" i="23"/>
  <c r="CD25" i="23"/>
  <c r="CA25" i="23"/>
  <c r="BY25" i="23"/>
  <c r="BW25" i="23"/>
  <c r="BU25" i="23"/>
  <c r="BS25" i="23"/>
  <c r="BQ25" i="23"/>
  <c r="BO25" i="23"/>
  <c r="BM25" i="23"/>
  <c r="BK25" i="23"/>
  <c r="BH25" i="23"/>
  <c r="BF25" i="23"/>
  <c r="BD25" i="23"/>
  <c r="BB25" i="23"/>
  <c r="AZ25" i="23"/>
  <c r="AX25" i="23"/>
  <c r="AV25" i="23"/>
  <c r="AT25" i="23"/>
  <c r="AR25" i="23"/>
  <c r="AP25" i="23"/>
  <c r="AM25" i="23"/>
  <c r="AK25" i="23"/>
  <c r="AI25" i="23"/>
  <c r="AG25" i="23"/>
  <c r="AA25" i="23"/>
  <c r="Y25" i="23"/>
  <c r="W25" i="23"/>
  <c r="U25" i="23"/>
  <c r="S25" i="23"/>
  <c r="Q25" i="23"/>
  <c r="O25" i="23"/>
  <c r="M25" i="23"/>
  <c r="K25" i="23"/>
  <c r="I25" i="23"/>
  <c r="G25" i="23"/>
  <c r="DF24" i="23"/>
  <c r="CV24" i="23"/>
  <c r="CT24" i="23"/>
  <c r="CR24" i="23"/>
  <c r="CP24" i="23"/>
  <c r="CM24" i="23"/>
  <c r="CK24" i="23"/>
  <c r="CH24" i="23"/>
  <c r="CF24" i="23"/>
  <c r="CD24" i="23"/>
  <c r="CA24" i="23"/>
  <c r="BY24" i="23"/>
  <c r="BW24" i="23"/>
  <c r="BU24" i="23"/>
  <c r="BS24" i="23"/>
  <c r="BQ24" i="23"/>
  <c r="BO24" i="23"/>
  <c r="BM24" i="23"/>
  <c r="BK24" i="23"/>
  <c r="BH24" i="23"/>
  <c r="BF24" i="23"/>
  <c r="BD24" i="23"/>
  <c r="BB24" i="23"/>
  <c r="AZ24" i="23"/>
  <c r="AX24" i="23"/>
  <c r="AV24" i="23"/>
  <c r="AT24" i="23"/>
  <c r="AR24" i="23"/>
  <c r="AP24" i="23"/>
  <c r="AM24" i="23"/>
  <c r="AK24" i="23"/>
  <c r="AI24" i="23"/>
  <c r="AG24" i="23"/>
  <c r="AA24" i="23"/>
  <c r="Y24" i="23"/>
  <c r="W24" i="23"/>
  <c r="U24" i="23"/>
  <c r="S24" i="23"/>
  <c r="Q24" i="23"/>
  <c r="O24" i="23"/>
  <c r="M24" i="23"/>
  <c r="K24" i="23"/>
  <c r="I24" i="23"/>
  <c r="G24" i="23"/>
  <c r="DF23" i="23"/>
  <c r="CV23" i="23"/>
  <c r="CT23" i="23"/>
  <c r="CR23" i="23"/>
  <c r="CP23" i="23"/>
  <c r="CM23" i="23"/>
  <c r="CK23" i="23"/>
  <c r="CH23" i="23"/>
  <c r="CF23" i="23"/>
  <c r="CD23" i="23"/>
  <c r="CA23" i="23"/>
  <c r="BY23" i="23"/>
  <c r="BW23" i="23"/>
  <c r="BU23" i="23"/>
  <c r="BS23" i="23"/>
  <c r="BQ23" i="23"/>
  <c r="BO23" i="23"/>
  <c r="BM23" i="23"/>
  <c r="BK23" i="23"/>
  <c r="BH23" i="23"/>
  <c r="BF23" i="23"/>
  <c r="BD23" i="23"/>
  <c r="BB23" i="23"/>
  <c r="AZ23" i="23"/>
  <c r="AX23" i="23"/>
  <c r="AV23" i="23"/>
  <c r="AT23" i="23"/>
  <c r="AR23" i="23"/>
  <c r="AP23" i="23"/>
  <c r="AM23" i="23"/>
  <c r="AK23" i="23"/>
  <c r="AI23" i="23"/>
  <c r="AG23" i="23"/>
  <c r="AA23" i="23"/>
  <c r="Y23" i="23"/>
  <c r="W23" i="23"/>
  <c r="U23" i="23"/>
  <c r="S23" i="23"/>
  <c r="Q23" i="23"/>
  <c r="O23" i="23"/>
  <c r="M23" i="23"/>
  <c r="K23" i="23"/>
  <c r="I23" i="23"/>
  <c r="G23" i="23"/>
  <c r="DF22" i="23"/>
  <c r="CV22" i="23"/>
  <c r="CT22" i="23"/>
  <c r="CR22" i="23"/>
  <c r="CP22" i="23"/>
  <c r="CM22" i="23"/>
  <c r="CK22" i="23"/>
  <c r="CH22" i="23"/>
  <c r="CF22" i="23"/>
  <c r="CD22" i="23"/>
  <c r="CA22" i="23"/>
  <c r="BY22" i="23"/>
  <c r="BW22" i="23"/>
  <c r="BU22" i="23"/>
  <c r="BS22" i="23"/>
  <c r="BQ22" i="23"/>
  <c r="BO22" i="23"/>
  <c r="BM22" i="23"/>
  <c r="BK22" i="23"/>
  <c r="BH22" i="23"/>
  <c r="BF22" i="23"/>
  <c r="BD22" i="23"/>
  <c r="BB22" i="23"/>
  <c r="AZ22" i="23"/>
  <c r="AX22" i="23"/>
  <c r="AV22" i="23"/>
  <c r="AT22" i="23"/>
  <c r="AR22" i="23"/>
  <c r="AP22" i="23"/>
  <c r="AM22" i="23"/>
  <c r="AK22" i="23"/>
  <c r="AI22" i="23"/>
  <c r="AG22" i="23"/>
  <c r="AA22" i="23"/>
  <c r="Y22" i="23"/>
  <c r="W22" i="23"/>
  <c r="U22" i="23"/>
  <c r="S22" i="23"/>
  <c r="Q22" i="23"/>
  <c r="O22" i="23"/>
  <c r="M22" i="23"/>
  <c r="K22" i="23"/>
  <c r="I22" i="23"/>
  <c r="G22" i="23"/>
  <c r="DF21" i="23"/>
  <c r="CV21" i="23"/>
  <c r="CT21" i="23"/>
  <c r="CR21" i="23"/>
  <c r="CP21" i="23"/>
  <c r="CM21" i="23"/>
  <c r="CK21" i="23"/>
  <c r="CH21" i="23"/>
  <c r="CF21" i="23"/>
  <c r="CD21" i="23"/>
  <c r="CA21" i="23"/>
  <c r="BY21" i="23"/>
  <c r="BW21" i="23"/>
  <c r="BU21" i="23"/>
  <c r="BS21" i="23"/>
  <c r="BQ21" i="23"/>
  <c r="BO21" i="23"/>
  <c r="BM21" i="23"/>
  <c r="BK21" i="23"/>
  <c r="BH21" i="23"/>
  <c r="BF21" i="23"/>
  <c r="BD21" i="23"/>
  <c r="BB21" i="23"/>
  <c r="AZ21" i="23"/>
  <c r="AX21" i="23"/>
  <c r="AV21" i="23"/>
  <c r="AT21" i="23"/>
  <c r="AR21" i="23"/>
  <c r="AP21" i="23"/>
  <c r="AM21" i="23"/>
  <c r="AK21" i="23"/>
  <c r="AI21" i="23"/>
  <c r="AG21" i="23"/>
  <c r="AA21" i="23"/>
  <c r="Y21" i="23"/>
  <c r="W21" i="23"/>
  <c r="U21" i="23"/>
  <c r="S21" i="23"/>
  <c r="Q21" i="23"/>
  <c r="O21" i="23"/>
  <c r="M21" i="23"/>
  <c r="K21" i="23"/>
  <c r="I21" i="23"/>
  <c r="G21" i="23"/>
  <c r="DF20" i="23"/>
  <c r="CV20" i="23"/>
  <c r="CT20" i="23"/>
  <c r="CR20" i="23"/>
  <c r="CP20" i="23"/>
  <c r="CM20" i="23"/>
  <c r="CK20" i="23"/>
  <c r="CH20" i="23"/>
  <c r="CF20" i="23"/>
  <c r="CD20" i="23"/>
  <c r="CA20" i="23"/>
  <c r="BY20" i="23"/>
  <c r="BW20" i="23"/>
  <c r="BU20" i="23"/>
  <c r="BS20" i="23"/>
  <c r="BQ20" i="23"/>
  <c r="BO20" i="23"/>
  <c r="BM20" i="23"/>
  <c r="BK20" i="23"/>
  <c r="BH20" i="23"/>
  <c r="BF20" i="23"/>
  <c r="BD20" i="23"/>
  <c r="BB20" i="23"/>
  <c r="AZ20" i="23"/>
  <c r="AX20" i="23"/>
  <c r="AV20" i="23"/>
  <c r="AT20" i="23"/>
  <c r="AR20" i="23"/>
  <c r="AP20" i="23"/>
  <c r="AM20" i="23"/>
  <c r="AK20" i="23"/>
  <c r="AI20" i="23"/>
  <c r="AG20" i="23"/>
  <c r="AA20" i="23"/>
  <c r="Y20" i="23"/>
  <c r="W20" i="23"/>
  <c r="U20" i="23"/>
  <c r="S20" i="23"/>
  <c r="Q20" i="23"/>
  <c r="O20" i="23"/>
  <c r="M20" i="23"/>
  <c r="K20" i="23"/>
  <c r="I20" i="23"/>
  <c r="G20" i="23"/>
  <c r="DF19" i="23"/>
  <c r="CV19" i="23"/>
  <c r="CT19" i="23"/>
  <c r="CR19" i="23"/>
  <c r="CP19" i="23"/>
  <c r="CM19" i="23"/>
  <c r="CK19" i="23"/>
  <c r="CH19" i="23"/>
  <c r="CF19" i="23"/>
  <c r="CD19" i="23"/>
  <c r="CA19" i="23"/>
  <c r="BY19" i="23"/>
  <c r="BW19" i="23"/>
  <c r="BU19" i="23"/>
  <c r="BS19" i="23"/>
  <c r="BQ19" i="23"/>
  <c r="BO19" i="23"/>
  <c r="BM19" i="23"/>
  <c r="BK19" i="23"/>
  <c r="BH19" i="23"/>
  <c r="BF19" i="23"/>
  <c r="BD19" i="23"/>
  <c r="BB19" i="23"/>
  <c r="AZ19" i="23"/>
  <c r="AX19" i="23"/>
  <c r="AV19" i="23"/>
  <c r="AT19" i="23"/>
  <c r="AR19" i="23"/>
  <c r="AP19" i="23"/>
  <c r="AM19" i="23"/>
  <c r="AK19" i="23"/>
  <c r="AI19" i="23"/>
  <c r="AG19" i="23"/>
  <c r="AA19" i="23"/>
  <c r="Y19" i="23"/>
  <c r="W19" i="23"/>
  <c r="U19" i="23"/>
  <c r="S19" i="23"/>
  <c r="Q19" i="23"/>
  <c r="O19" i="23"/>
  <c r="M19" i="23"/>
  <c r="K19" i="23"/>
  <c r="I19" i="23"/>
  <c r="G19" i="23"/>
  <c r="DF18" i="23"/>
  <c r="CV18" i="23"/>
  <c r="CT18" i="23"/>
  <c r="CR18" i="23"/>
  <c r="CP18" i="23"/>
  <c r="CM18" i="23"/>
  <c r="CK18" i="23"/>
  <c r="CH18" i="23"/>
  <c r="CF18" i="23"/>
  <c r="CD18" i="23"/>
  <c r="CA18" i="23"/>
  <c r="BY18" i="23"/>
  <c r="BW18" i="23"/>
  <c r="BU18" i="23"/>
  <c r="BS18" i="23"/>
  <c r="BQ18" i="23"/>
  <c r="BO18" i="23"/>
  <c r="BM18" i="23"/>
  <c r="BK18" i="23"/>
  <c r="BH18" i="23"/>
  <c r="BF18" i="23"/>
  <c r="BD18" i="23"/>
  <c r="BB18" i="23"/>
  <c r="AZ18" i="23"/>
  <c r="AX18" i="23"/>
  <c r="AV18" i="23"/>
  <c r="AT18" i="23"/>
  <c r="AR18" i="23"/>
  <c r="AP18" i="23"/>
  <c r="AM18" i="23"/>
  <c r="AK18" i="23"/>
  <c r="AI18" i="23"/>
  <c r="AG18" i="23"/>
  <c r="AA18" i="23"/>
  <c r="Y18" i="23"/>
  <c r="W18" i="23"/>
  <c r="U18" i="23"/>
  <c r="S18" i="23"/>
  <c r="Q18" i="23"/>
  <c r="O18" i="23"/>
  <c r="M18" i="23"/>
  <c r="K18" i="23"/>
  <c r="I18" i="23"/>
  <c r="G18" i="23"/>
  <c r="DF17" i="23"/>
  <c r="CV17" i="23"/>
  <c r="CT17" i="23"/>
  <c r="CR17" i="23"/>
  <c r="CP17" i="23"/>
  <c r="CM17" i="23"/>
  <c r="CK17" i="23"/>
  <c r="CH17" i="23"/>
  <c r="CF17" i="23"/>
  <c r="CD17" i="23"/>
  <c r="CA17" i="23"/>
  <c r="BY17" i="23"/>
  <c r="BW17" i="23"/>
  <c r="BU17" i="23"/>
  <c r="BS17" i="23"/>
  <c r="BQ17" i="23"/>
  <c r="BO17" i="23"/>
  <c r="BM17" i="23"/>
  <c r="BK17" i="23"/>
  <c r="BH17" i="23"/>
  <c r="BF17" i="23"/>
  <c r="BD17" i="23"/>
  <c r="BB17" i="23"/>
  <c r="AZ17" i="23"/>
  <c r="AX17" i="23"/>
  <c r="AV17" i="23"/>
  <c r="AT17" i="23"/>
  <c r="AR17" i="23"/>
  <c r="AP17" i="23"/>
  <c r="AM17" i="23"/>
  <c r="AK17" i="23"/>
  <c r="AI17" i="23"/>
  <c r="AG17" i="23"/>
  <c r="AA17" i="23"/>
  <c r="Y17" i="23"/>
  <c r="W17" i="23"/>
  <c r="U17" i="23"/>
  <c r="S17" i="23"/>
  <c r="Q17" i="23"/>
  <c r="O17" i="23"/>
  <c r="M17" i="23"/>
  <c r="K17" i="23"/>
  <c r="I17" i="23"/>
  <c r="G17" i="23"/>
  <c r="DF16" i="23"/>
  <c r="CV16" i="23"/>
  <c r="CT16" i="23"/>
  <c r="CR16" i="23"/>
  <c r="CP16" i="23"/>
  <c r="CM16" i="23"/>
  <c r="CK16" i="23"/>
  <c r="CH16" i="23"/>
  <c r="CF16" i="23"/>
  <c r="CD16" i="23"/>
  <c r="CA16" i="23"/>
  <c r="BY16" i="23"/>
  <c r="BW16" i="23"/>
  <c r="BU16" i="23"/>
  <c r="BS16" i="23"/>
  <c r="BQ16" i="23"/>
  <c r="BO16" i="23"/>
  <c r="BM16" i="23"/>
  <c r="BK16" i="23"/>
  <c r="BH16" i="23"/>
  <c r="BF16" i="23"/>
  <c r="BD16" i="23"/>
  <c r="BB16" i="23"/>
  <c r="AZ16" i="23"/>
  <c r="AX16" i="23"/>
  <c r="AV16" i="23"/>
  <c r="AT16" i="23"/>
  <c r="AR16" i="23"/>
  <c r="AP16" i="23"/>
  <c r="AM16" i="23"/>
  <c r="AK16" i="23"/>
  <c r="AI16" i="23"/>
  <c r="AG16" i="23"/>
  <c r="AA16" i="23"/>
  <c r="Y16" i="23"/>
  <c r="W16" i="23"/>
  <c r="U16" i="23"/>
  <c r="S16" i="23"/>
  <c r="Q16" i="23"/>
  <c r="O16" i="23"/>
  <c r="M16" i="23"/>
  <c r="K16" i="23"/>
  <c r="I16" i="23"/>
  <c r="G16" i="23"/>
  <c r="DF15" i="23"/>
  <c r="CV15" i="23"/>
  <c r="CT15" i="23"/>
  <c r="CR15" i="23"/>
  <c r="CP15" i="23"/>
  <c r="CM15" i="23"/>
  <c r="CK15" i="23"/>
  <c r="CH15" i="23"/>
  <c r="CF15" i="23"/>
  <c r="CD15" i="23"/>
  <c r="CA15" i="23"/>
  <c r="BY15" i="23"/>
  <c r="BW15" i="23"/>
  <c r="BU15" i="23"/>
  <c r="BS15" i="23"/>
  <c r="BQ15" i="23"/>
  <c r="BO15" i="23"/>
  <c r="BM15" i="23"/>
  <c r="BK15" i="23"/>
  <c r="BH15" i="23"/>
  <c r="BF15" i="23"/>
  <c r="BD15" i="23"/>
  <c r="BB15" i="23"/>
  <c r="AZ15" i="23"/>
  <c r="AX15" i="23"/>
  <c r="AV15" i="23"/>
  <c r="AT15" i="23"/>
  <c r="AR15" i="23"/>
  <c r="AP15" i="23"/>
  <c r="AM15" i="23"/>
  <c r="AK15" i="23"/>
  <c r="AI15" i="23"/>
  <c r="AG15" i="23"/>
  <c r="AA15" i="23"/>
  <c r="Y15" i="23"/>
  <c r="W15" i="23"/>
  <c r="U15" i="23"/>
  <c r="S15" i="23"/>
  <c r="Q15" i="23"/>
  <c r="O15" i="23"/>
  <c r="M15" i="23"/>
  <c r="K15" i="23"/>
  <c r="I15" i="23"/>
  <c r="G15" i="23"/>
  <c r="DF14" i="23"/>
  <c r="CV14" i="23"/>
  <c r="CT14" i="23"/>
  <c r="CR14" i="23"/>
  <c r="CP14" i="23"/>
  <c r="CM14" i="23"/>
  <c r="CK14" i="23"/>
  <c r="CH14" i="23"/>
  <c r="CF14" i="23"/>
  <c r="CD14" i="23"/>
  <c r="CA14" i="23"/>
  <c r="BY14" i="23"/>
  <c r="BW14" i="23"/>
  <c r="BU14" i="23"/>
  <c r="BS14" i="23"/>
  <c r="BQ14" i="23"/>
  <c r="BO14" i="23"/>
  <c r="BM14" i="23"/>
  <c r="BK14" i="23"/>
  <c r="BH14" i="23"/>
  <c r="BF14" i="23"/>
  <c r="BD14" i="23"/>
  <c r="BB14" i="23"/>
  <c r="AZ14" i="23"/>
  <c r="AX14" i="23"/>
  <c r="AV14" i="23"/>
  <c r="AT14" i="23"/>
  <c r="AR14" i="23"/>
  <c r="AP14" i="23"/>
  <c r="AM14" i="23"/>
  <c r="AK14" i="23"/>
  <c r="AI14" i="23"/>
  <c r="AG14" i="23"/>
  <c r="AA14" i="23"/>
  <c r="Y14" i="23"/>
  <c r="W14" i="23"/>
  <c r="U14" i="23"/>
  <c r="S14" i="23"/>
  <c r="Q14" i="23"/>
  <c r="O14" i="23"/>
  <c r="M14" i="23"/>
  <c r="K14" i="23"/>
  <c r="I14" i="23"/>
  <c r="G14" i="23"/>
  <c r="DF13" i="23"/>
  <c r="CV13" i="23"/>
  <c r="CT13" i="23"/>
  <c r="CR13" i="23"/>
  <c r="CP13" i="23"/>
  <c r="CM13" i="23"/>
  <c r="CK13" i="23"/>
  <c r="CH13" i="23"/>
  <c r="CF13" i="23"/>
  <c r="CD13" i="23"/>
  <c r="CA13" i="23"/>
  <c r="BY13" i="23"/>
  <c r="BW13" i="23"/>
  <c r="BU13" i="23"/>
  <c r="BS13" i="23"/>
  <c r="BQ13" i="23"/>
  <c r="BO13" i="23"/>
  <c r="BM13" i="23"/>
  <c r="BK13" i="23"/>
  <c r="BH13" i="23"/>
  <c r="BF13" i="23"/>
  <c r="BD13" i="23"/>
  <c r="BB13" i="23"/>
  <c r="AZ13" i="23"/>
  <c r="AX13" i="23"/>
  <c r="AV13" i="23"/>
  <c r="AT13" i="23"/>
  <c r="AR13" i="23"/>
  <c r="AP13" i="23"/>
  <c r="AM13" i="23"/>
  <c r="AK13" i="23"/>
  <c r="AI13" i="23"/>
  <c r="AG13" i="23"/>
  <c r="AA13" i="23"/>
  <c r="Y13" i="23"/>
  <c r="W13" i="23"/>
  <c r="U13" i="23"/>
  <c r="S13" i="23"/>
  <c r="Q13" i="23"/>
  <c r="O13" i="23"/>
  <c r="M13" i="23"/>
  <c r="K13" i="23"/>
  <c r="I13" i="23"/>
  <c r="G13" i="23"/>
  <c r="DF12" i="23"/>
  <c r="CV12" i="23"/>
  <c r="CT12" i="23"/>
  <c r="CR12" i="23"/>
  <c r="CP12" i="23"/>
  <c r="CM12" i="23"/>
  <c r="CK12" i="23"/>
  <c r="CH12" i="23"/>
  <c r="CF12" i="23"/>
  <c r="CD12" i="23"/>
  <c r="CA12" i="23"/>
  <c r="BY12" i="23"/>
  <c r="BW12" i="23"/>
  <c r="BU12" i="23"/>
  <c r="BS12" i="23"/>
  <c r="BQ12" i="23"/>
  <c r="BO12" i="23"/>
  <c r="BM12" i="23"/>
  <c r="BK12" i="23"/>
  <c r="BH12" i="23"/>
  <c r="BF12" i="23"/>
  <c r="BD12" i="23"/>
  <c r="BB12" i="23"/>
  <c r="AZ12" i="23"/>
  <c r="AX12" i="23"/>
  <c r="AV12" i="23"/>
  <c r="AT12" i="23"/>
  <c r="AR12" i="23"/>
  <c r="AP12" i="23"/>
  <c r="AM12" i="23"/>
  <c r="AK12" i="23"/>
  <c r="AI12" i="23"/>
  <c r="AG12" i="23"/>
  <c r="AA12" i="23"/>
  <c r="Y12" i="23"/>
  <c r="W12" i="23"/>
  <c r="U12" i="23"/>
  <c r="S12" i="23"/>
  <c r="Q12" i="23"/>
  <c r="O12" i="23"/>
  <c r="M12" i="23"/>
  <c r="K12" i="23"/>
  <c r="I12" i="23"/>
  <c r="G12" i="23"/>
  <c r="DF11" i="23"/>
  <c r="CV11" i="23"/>
  <c r="CT11" i="23"/>
  <c r="CR11" i="23"/>
  <c r="CP11" i="23"/>
  <c r="CM11" i="23"/>
  <c r="CK11" i="23"/>
  <c r="CH11" i="23"/>
  <c r="CF11" i="23"/>
  <c r="CD11" i="23"/>
  <c r="CA11" i="23"/>
  <c r="BY11" i="23"/>
  <c r="BW11" i="23"/>
  <c r="BU11" i="23"/>
  <c r="BS11" i="23"/>
  <c r="BQ11" i="23"/>
  <c r="BO11" i="23"/>
  <c r="BM11" i="23"/>
  <c r="BK11" i="23"/>
  <c r="BH11" i="23"/>
  <c r="BF11" i="23"/>
  <c r="BD11" i="23"/>
  <c r="BB11" i="23"/>
  <c r="AZ11" i="23"/>
  <c r="AX11" i="23"/>
  <c r="AV11" i="23"/>
  <c r="AT11" i="23"/>
  <c r="AR11" i="23"/>
  <c r="AP11" i="23"/>
  <c r="AM11" i="23"/>
  <c r="AK11" i="23"/>
  <c r="AI11" i="23"/>
  <c r="AG11" i="23"/>
  <c r="AA11" i="23"/>
  <c r="Y11" i="23"/>
  <c r="W11" i="23"/>
  <c r="U11" i="23"/>
  <c r="S11" i="23"/>
  <c r="Q11" i="23"/>
  <c r="O11" i="23"/>
  <c r="M11" i="23"/>
  <c r="K11" i="23"/>
  <c r="I11" i="23"/>
  <c r="G11" i="23"/>
  <c r="DF10" i="23"/>
  <c r="CV10" i="23"/>
  <c r="CT10" i="23"/>
  <c r="CR10" i="23"/>
  <c r="CP10" i="23"/>
  <c r="CM10" i="23"/>
  <c r="CK10" i="23"/>
  <c r="CH10" i="23"/>
  <c r="CF10" i="23"/>
  <c r="CD10" i="23"/>
  <c r="CA10" i="23"/>
  <c r="BY10" i="23"/>
  <c r="BW10" i="23"/>
  <c r="BU10" i="23"/>
  <c r="BS10" i="23"/>
  <c r="BQ10" i="23"/>
  <c r="BO10" i="23"/>
  <c r="BM10" i="23"/>
  <c r="BK10" i="23"/>
  <c r="BH10" i="23"/>
  <c r="BF10" i="23"/>
  <c r="BD10" i="23"/>
  <c r="BB10" i="23"/>
  <c r="AZ10" i="23"/>
  <c r="AX10" i="23"/>
  <c r="AV10" i="23"/>
  <c r="AT10" i="23"/>
  <c r="AR10" i="23"/>
  <c r="AP10" i="23"/>
  <c r="AM10" i="23"/>
  <c r="AK10" i="23"/>
  <c r="AI10" i="23"/>
  <c r="AG10" i="23"/>
  <c r="AA10" i="23"/>
  <c r="Y10" i="23"/>
  <c r="W10" i="23"/>
  <c r="U10" i="23"/>
  <c r="S10" i="23"/>
  <c r="Q10" i="23"/>
  <c r="O10" i="23"/>
  <c r="M10" i="23"/>
  <c r="K10" i="23"/>
  <c r="I10" i="23"/>
  <c r="G10" i="23"/>
  <c r="DF9" i="23"/>
  <c r="CV9" i="23"/>
  <c r="CT9" i="23"/>
  <c r="CR9" i="23"/>
  <c r="CP9" i="23"/>
  <c r="CM9" i="23"/>
  <c r="CK9" i="23"/>
  <c r="CH9" i="23"/>
  <c r="CF9" i="23"/>
  <c r="CD9" i="23"/>
  <c r="CA9" i="23"/>
  <c r="BY9" i="23"/>
  <c r="BW9" i="23"/>
  <c r="BU9" i="23"/>
  <c r="BS9" i="23"/>
  <c r="BQ9" i="23"/>
  <c r="BO9" i="23"/>
  <c r="BM9" i="23"/>
  <c r="BK9" i="23"/>
  <c r="BH9" i="23"/>
  <c r="BF9" i="23"/>
  <c r="BD9" i="23"/>
  <c r="BB9" i="23"/>
  <c r="AZ9" i="23"/>
  <c r="AX9" i="23"/>
  <c r="AV9" i="23"/>
  <c r="AT9" i="23"/>
  <c r="AR9" i="23"/>
  <c r="AP9" i="23"/>
  <c r="AM9" i="23"/>
  <c r="AK9" i="23"/>
  <c r="AI9" i="23"/>
  <c r="AG9" i="23"/>
  <c r="AA9" i="23"/>
  <c r="Y9" i="23"/>
  <c r="W9" i="23"/>
  <c r="U9" i="23"/>
  <c r="S9" i="23"/>
  <c r="Q9" i="23"/>
  <c r="O9" i="23"/>
  <c r="M9" i="23"/>
  <c r="K9" i="23"/>
  <c r="I9" i="23"/>
  <c r="G9" i="23"/>
  <c r="DF8" i="23"/>
  <c r="CV8" i="23"/>
  <c r="CT8" i="23"/>
  <c r="CR8" i="23"/>
  <c r="CP8" i="23"/>
  <c r="CM8" i="23"/>
  <c r="CK8" i="23"/>
  <c r="CH8" i="23"/>
  <c r="CF8" i="23"/>
  <c r="CD8" i="23"/>
  <c r="CA8" i="23"/>
  <c r="BY8" i="23"/>
  <c r="BW8" i="23"/>
  <c r="BU8" i="23"/>
  <c r="BS8" i="23"/>
  <c r="BQ8" i="23"/>
  <c r="BO8" i="23"/>
  <c r="BM8" i="23"/>
  <c r="BK8" i="23"/>
  <c r="BH8" i="23"/>
  <c r="BF8" i="23"/>
  <c r="BD8" i="23"/>
  <c r="BB8" i="23"/>
  <c r="AZ8" i="23"/>
  <c r="AX8" i="23"/>
  <c r="AV8" i="23"/>
  <c r="AT8" i="23"/>
  <c r="AR8" i="23"/>
  <c r="AP8" i="23"/>
  <c r="AM8" i="23"/>
  <c r="AK8" i="23"/>
  <c r="AI8" i="23"/>
  <c r="AG8" i="23"/>
  <c r="AA8" i="23"/>
  <c r="Y8" i="23"/>
  <c r="W8" i="23"/>
  <c r="U8" i="23"/>
  <c r="S8" i="23"/>
  <c r="Q8" i="23"/>
  <c r="O8" i="23"/>
  <c r="M8" i="23"/>
  <c r="K8" i="23"/>
  <c r="I8" i="23"/>
  <c r="G8" i="23"/>
  <c r="DF7" i="23"/>
  <c r="CV7" i="23"/>
  <c r="CT7" i="23"/>
  <c r="CR7" i="23"/>
  <c r="CP7" i="23"/>
  <c r="CM7" i="23"/>
  <c r="CK7" i="23"/>
  <c r="CH7" i="23"/>
  <c r="CF7" i="23"/>
  <c r="CD7" i="23"/>
  <c r="CA7" i="23"/>
  <c r="BY7" i="23"/>
  <c r="BW7" i="23"/>
  <c r="BU7" i="23"/>
  <c r="BS7" i="23"/>
  <c r="BQ7" i="23"/>
  <c r="BO7" i="23"/>
  <c r="BM7" i="23"/>
  <c r="BK7" i="23"/>
  <c r="BH7" i="23"/>
  <c r="BF7" i="23"/>
  <c r="BD7" i="23"/>
  <c r="BB7" i="23"/>
  <c r="AZ7" i="23"/>
  <c r="AX7" i="23"/>
  <c r="AV7" i="23"/>
  <c r="AT7" i="23"/>
  <c r="AR7" i="23"/>
  <c r="AP7" i="23"/>
  <c r="AM7" i="23"/>
  <c r="AK7" i="23"/>
  <c r="AI7" i="23"/>
  <c r="AG7" i="23"/>
  <c r="AA7" i="23"/>
  <c r="Y7" i="23"/>
  <c r="W7" i="23"/>
  <c r="U7" i="23"/>
  <c r="S7" i="23"/>
  <c r="Q7" i="23"/>
  <c r="O7" i="23"/>
  <c r="M7" i="23"/>
  <c r="K7" i="23"/>
  <c r="I7" i="23"/>
  <c r="G7" i="23"/>
  <c r="DF6" i="23"/>
  <c r="CV6" i="23"/>
  <c r="CT6" i="23"/>
  <c r="CR6" i="23"/>
  <c r="CP6" i="23"/>
  <c r="CM6" i="23"/>
  <c r="CK6" i="23"/>
  <c r="CH6" i="23"/>
  <c r="CF6" i="23"/>
  <c r="CD6" i="23"/>
  <c r="CA6" i="23"/>
  <c r="BY6" i="23"/>
  <c r="BW6" i="23"/>
  <c r="BU6" i="23"/>
  <c r="BS6" i="23"/>
  <c r="BQ6" i="23"/>
  <c r="BO6" i="23"/>
  <c r="BM6" i="23"/>
  <c r="BK6" i="23"/>
  <c r="BH6" i="23"/>
  <c r="BF6" i="23"/>
  <c r="BD6" i="23"/>
  <c r="BB6" i="23"/>
  <c r="AZ6" i="23"/>
  <c r="AX6" i="23"/>
  <c r="AV6" i="23"/>
  <c r="AT6" i="23"/>
  <c r="AR6" i="23"/>
  <c r="AP6" i="23"/>
  <c r="AM6" i="23"/>
  <c r="AK6" i="23"/>
  <c r="AI6" i="23"/>
  <c r="AG6" i="23"/>
  <c r="AA6" i="23"/>
  <c r="Y6" i="23"/>
  <c r="W6" i="23"/>
  <c r="U6" i="23"/>
  <c r="S6" i="23"/>
  <c r="Q6" i="23"/>
  <c r="O6" i="23"/>
  <c r="M6" i="23"/>
  <c r="K6" i="23"/>
  <c r="I6" i="23"/>
  <c r="G6" i="23"/>
  <c r="DF5" i="23"/>
  <c r="CV5" i="23"/>
  <c r="CT5" i="23"/>
  <c r="CR5" i="23"/>
  <c r="CP5" i="23"/>
  <c r="CM5" i="23"/>
  <c r="CK5" i="23"/>
  <c r="CH5" i="23"/>
  <c r="CF5" i="23"/>
  <c r="CD5" i="23"/>
  <c r="CA5" i="23"/>
  <c r="BY5" i="23"/>
  <c r="BW5" i="23"/>
  <c r="BU5" i="23"/>
  <c r="BS5" i="23"/>
  <c r="BQ5" i="23"/>
  <c r="BO5" i="23"/>
  <c r="BM5" i="23"/>
  <c r="BK5" i="23"/>
  <c r="BH5" i="23"/>
  <c r="BF5" i="23"/>
  <c r="BD5" i="23"/>
  <c r="BB5" i="23"/>
  <c r="AZ5" i="23"/>
  <c r="AX5" i="23"/>
  <c r="AV5" i="23"/>
  <c r="AT5" i="23"/>
  <c r="AR5" i="23"/>
  <c r="AP5" i="23"/>
  <c r="AM5" i="23"/>
  <c r="AK5" i="23"/>
  <c r="AI5" i="23"/>
  <c r="AG5" i="23"/>
  <c r="AA5" i="23"/>
  <c r="Y5" i="23"/>
  <c r="W5" i="23"/>
  <c r="U5" i="23"/>
  <c r="S5" i="23"/>
  <c r="Q5" i="23"/>
  <c r="O5" i="23"/>
  <c r="M5" i="23"/>
  <c r="K5" i="23"/>
  <c r="I5" i="23"/>
  <c r="G5" i="23"/>
  <c r="DF4" i="23"/>
  <c r="CV4" i="23"/>
  <c r="CT4" i="23"/>
  <c r="CR4" i="23"/>
  <c r="CP4" i="23"/>
  <c r="CM4" i="23"/>
  <c r="CK4" i="23"/>
  <c r="CH4" i="23"/>
  <c r="CF4" i="23"/>
  <c r="CD4" i="23"/>
  <c r="CA4" i="23"/>
  <c r="BY4" i="23"/>
  <c r="BW4" i="23"/>
  <c r="BU4" i="23"/>
  <c r="BS4" i="23"/>
  <c r="BQ4" i="23"/>
  <c r="BO4" i="23"/>
  <c r="BM4" i="23"/>
  <c r="BK4" i="23"/>
  <c r="BH4" i="23"/>
  <c r="BF4" i="23"/>
  <c r="BD4" i="23"/>
  <c r="BB4" i="23"/>
  <c r="AZ4" i="23"/>
  <c r="AX4" i="23"/>
  <c r="AV4" i="23"/>
  <c r="AT4" i="23"/>
  <c r="AR4" i="23"/>
  <c r="AP4" i="23"/>
  <c r="AM4" i="23"/>
  <c r="AK4" i="23"/>
  <c r="AI4" i="23"/>
  <c r="AG4" i="23"/>
  <c r="AA4" i="23"/>
  <c r="Y4" i="23"/>
  <c r="W4" i="23"/>
  <c r="U4" i="23"/>
  <c r="S4" i="23"/>
  <c r="Q4" i="23"/>
  <c r="O4" i="23"/>
  <c r="M4" i="23"/>
  <c r="K4" i="23"/>
  <c r="I4" i="23"/>
  <c r="G4" i="23"/>
  <c r="DF3" i="23"/>
  <c r="CV3" i="23"/>
  <c r="CT3" i="23"/>
  <c r="CR3" i="23"/>
  <c r="CP3" i="23"/>
  <c r="CM3" i="23"/>
  <c r="CK3" i="23"/>
  <c r="CH3" i="23"/>
  <c r="CF3" i="23"/>
  <c r="CD3" i="23"/>
  <c r="CA3" i="23"/>
  <c r="BY3" i="23"/>
  <c r="BW3" i="23"/>
  <c r="BU3" i="23"/>
  <c r="BS3" i="23"/>
  <c r="BQ3" i="23"/>
  <c r="BO3" i="23"/>
  <c r="BM3" i="23"/>
  <c r="BK3" i="23"/>
  <c r="BH3" i="23"/>
  <c r="BF3" i="23"/>
  <c r="BD3" i="23"/>
  <c r="BB3" i="23"/>
  <c r="AZ3" i="23"/>
  <c r="AX3" i="23"/>
  <c r="AV3" i="23"/>
  <c r="AT3" i="23"/>
  <c r="AR3" i="23"/>
  <c r="AP3" i="23"/>
  <c r="AM3" i="23"/>
  <c r="AK3" i="23"/>
  <c r="AI3" i="23"/>
  <c r="AG3" i="23"/>
  <c r="AG52" i="23" s="1"/>
  <c r="AA3" i="23"/>
  <c r="Y3" i="23"/>
  <c r="W3" i="23"/>
  <c r="U3" i="23"/>
  <c r="S3" i="23"/>
  <c r="Q3" i="23"/>
  <c r="O3" i="23"/>
  <c r="M3" i="23"/>
  <c r="K3" i="23"/>
  <c r="I3" i="23"/>
  <c r="G3" i="23"/>
  <c r="DF51" i="22"/>
  <c r="CV51" i="22"/>
  <c r="CT51" i="22"/>
  <c r="CR51" i="22"/>
  <c r="CP51" i="22"/>
  <c r="CM51" i="22"/>
  <c r="CK51" i="22"/>
  <c r="CH51" i="22"/>
  <c r="CF51" i="22"/>
  <c r="CD51" i="22"/>
  <c r="CA51" i="22"/>
  <c r="BY51" i="22"/>
  <c r="BW51" i="22"/>
  <c r="BU51" i="22"/>
  <c r="BS51" i="22"/>
  <c r="BQ51" i="22"/>
  <c r="BO51" i="22"/>
  <c r="BM51" i="22"/>
  <c r="BK51" i="22"/>
  <c r="BH51" i="22"/>
  <c r="BF51" i="22"/>
  <c r="BD51" i="22"/>
  <c r="BB51" i="22"/>
  <c r="AZ51" i="22"/>
  <c r="AX51" i="22"/>
  <c r="AV51" i="22"/>
  <c r="AT51" i="22"/>
  <c r="AR51" i="22"/>
  <c r="AP51" i="22"/>
  <c r="AM51" i="22"/>
  <c r="AK51" i="22"/>
  <c r="AI51" i="22"/>
  <c r="AG51" i="22"/>
  <c r="AA51" i="22"/>
  <c r="Y51" i="22"/>
  <c r="W51" i="22"/>
  <c r="U51" i="22"/>
  <c r="S51" i="22"/>
  <c r="Q51" i="22"/>
  <c r="O51" i="22"/>
  <c r="M51" i="22"/>
  <c r="K51" i="22"/>
  <c r="I51" i="22"/>
  <c r="G51" i="22"/>
  <c r="DF50" i="22"/>
  <c r="CV50" i="22"/>
  <c r="CT50" i="22"/>
  <c r="CR50" i="22"/>
  <c r="CP50" i="22"/>
  <c r="CM50" i="22"/>
  <c r="CK50" i="22"/>
  <c r="CH50" i="22"/>
  <c r="CF50" i="22"/>
  <c r="CD50" i="22"/>
  <c r="CA50" i="22"/>
  <c r="BY50" i="22"/>
  <c r="BW50" i="22"/>
  <c r="BU50" i="22"/>
  <c r="BS50" i="22"/>
  <c r="BQ50" i="22"/>
  <c r="BO50" i="22"/>
  <c r="BM50" i="22"/>
  <c r="BK50" i="22"/>
  <c r="BH50" i="22"/>
  <c r="BF50" i="22"/>
  <c r="BD50" i="22"/>
  <c r="BB50" i="22"/>
  <c r="AZ50" i="22"/>
  <c r="AX50" i="22"/>
  <c r="AV50" i="22"/>
  <c r="AT50" i="22"/>
  <c r="AR50" i="22"/>
  <c r="AP50" i="22"/>
  <c r="AM50" i="22"/>
  <c r="AK50" i="22"/>
  <c r="AI50" i="22"/>
  <c r="AG50" i="22"/>
  <c r="AA50" i="22"/>
  <c r="Y50" i="22"/>
  <c r="W50" i="22"/>
  <c r="U50" i="22"/>
  <c r="S50" i="22"/>
  <c r="Q50" i="22"/>
  <c r="O50" i="22"/>
  <c r="M50" i="22"/>
  <c r="K50" i="22"/>
  <c r="I50" i="22"/>
  <c r="G50" i="22"/>
  <c r="DF49" i="22"/>
  <c r="CV49" i="22"/>
  <c r="CT49" i="22"/>
  <c r="CR49" i="22"/>
  <c r="CP49" i="22"/>
  <c r="CM49" i="22"/>
  <c r="CK49" i="22"/>
  <c r="CH49" i="22"/>
  <c r="CF49" i="22"/>
  <c r="CD49" i="22"/>
  <c r="CA49" i="22"/>
  <c r="BY49" i="22"/>
  <c r="BW49" i="22"/>
  <c r="BU49" i="22"/>
  <c r="BS49" i="22"/>
  <c r="BQ49" i="22"/>
  <c r="BO49" i="22"/>
  <c r="BM49" i="22"/>
  <c r="BK49" i="22"/>
  <c r="BH49" i="22"/>
  <c r="BF49" i="22"/>
  <c r="BD49" i="22"/>
  <c r="BB49" i="22"/>
  <c r="AZ49" i="22"/>
  <c r="AX49" i="22"/>
  <c r="AV49" i="22"/>
  <c r="AT49" i="22"/>
  <c r="AR49" i="22"/>
  <c r="AP49" i="22"/>
  <c r="AM49" i="22"/>
  <c r="AK49" i="22"/>
  <c r="AI49" i="22"/>
  <c r="AG49" i="22"/>
  <c r="AA49" i="22"/>
  <c r="Y49" i="22"/>
  <c r="W49" i="22"/>
  <c r="U49" i="22"/>
  <c r="S49" i="22"/>
  <c r="Q49" i="22"/>
  <c r="O49" i="22"/>
  <c r="M49" i="22"/>
  <c r="K49" i="22"/>
  <c r="I49" i="22"/>
  <c r="G49" i="22"/>
  <c r="DF48" i="22"/>
  <c r="CV48" i="22"/>
  <c r="CT48" i="22"/>
  <c r="CR48" i="22"/>
  <c r="CP48" i="22"/>
  <c r="CM48" i="22"/>
  <c r="CK48" i="22"/>
  <c r="CH48" i="22"/>
  <c r="CF48" i="22"/>
  <c r="CD48" i="22"/>
  <c r="CA48" i="22"/>
  <c r="BY48" i="22"/>
  <c r="BW48" i="22"/>
  <c r="BU48" i="22"/>
  <c r="BS48" i="22"/>
  <c r="BQ48" i="22"/>
  <c r="BO48" i="22"/>
  <c r="BM48" i="22"/>
  <c r="BK48" i="22"/>
  <c r="BH48" i="22"/>
  <c r="BF48" i="22"/>
  <c r="BD48" i="22"/>
  <c r="BB48" i="22"/>
  <c r="AZ48" i="22"/>
  <c r="AX48" i="22"/>
  <c r="AV48" i="22"/>
  <c r="AT48" i="22"/>
  <c r="AR48" i="22"/>
  <c r="AP48" i="22"/>
  <c r="AM48" i="22"/>
  <c r="AK48" i="22"/>
  <c r="AI48" i="22"/>
  <c r="AG48" i="22"/>
  <c r="AA48" i="22"/>
  <c r="Y48" i="22"/>
  <c r="W48" i="22"/>
  <c r="U48" i="22"/>
  <c r="S48" i="22"/>
  <c r="Q48" i="22"/>
  <c r="O48" i="22"/>
  <c r="M48" i="22"/>
  <c r="K48" i="22"/>
  <c r="I48" i="22"/>
  <c r="G48" i="22"/>
  <c r="DF47" i="22"/>
  <c r="CV47" i="22"/>
  <c r="CT47" i="22"/>
  <c r="CR47" i="22"/>
  <c r="CP47" i="22"/>
  <c r="CM47" i="22"/>
  <c r="CK47" i="22"/>
  <c r="CH47" i="22"/>
  <c r="CF47" i="22"/>
  <c r="CD47" i="22"/>
  <c r="CA47" i="22"/>
  <c r="BY47" i="22"/>
  <c r="BW47" i="22"/>
  <c r="BU47" i="22"/>
  <c r="BS47" i="22"/>
  <c r="BQ47" i="22"/>
  <c r="BO47" i="22"/>
  <c r="BM47" i="22"/>
  <c r="BK47" i="22"/>
  <c r="BH47" i="22"/>
  <c r="BF47" i="22"/>
  <c r="BD47" i="22"/>
  <c r="BB47" i="22"/>
  <c r="AZ47" i="22"/>
  <c r="AX47" i="22"/>
  <c r="AV47" i="22"/>
  <c r="AT47" i="22"/>
  <c r="AR47" i="22"/>
  <c r="AP47" i="22"/>
  <c r="AM47" i="22"/>
  <c r="AK47" i="22"/>
  <c r="AI47" i="22"/>
  <c r="AG47" i="22"/>
  <c r="AA47" i="22"/>
  <c r="Y47" i="22"/>
  <c r="W47" i="22"/>
  <c r="U47" i="22"/>
  <c r="S47" i="22"/>
  <c r="Q47" i="22"/>
  <c r="O47" i="22"/>
  <c r="M47" i="22"/>
  <c r="K47" i="22"/>
  <c r="I47" i="22"/>
  <c r="G47" i="22"/>
  <c r="DF46" i="22"/>
  <c r="CV46" i="22"/>
  <c r="CT46" i="22"/>
  <c r="CR46" i="22"/>
  <c r="CP46" i="22"/>
  <c r="CM46" i="22"/>
  <c r="CK46" i="22"/>
  <c r="CH46" i="22"/>
  <c r="CF46" i="22"/>
  <c r="CD46" i="22"/>
  <c r="CA46" i="22"/>
  <c r="BY46" i="22"/>
  <c r="BW46" i="22"/>
  <c r="BU46" i="22"/>
  <c r="BS46" i="22"/>
  <c r="BQ46" i="22"/>
  <c r="BO46" i="22"/>
  <c r="BM46" i="22"/>
  <c r="BK46" i="22"/>
  <c r="BH46" i="22"/>
  <c r="BF46" i="22"/>
  <c r="BD46" i="22"/>
  <c r="BB46" i="22"/>
  <c r="AZ46" i="22"/>
  <c r="AX46" i="22"/>
  <c r="AV46" i="22"/>
  <c r="AT46" i="22"/>
  <c r="AR46" i="22"/>
  <c r="AP46" i="22"/>
  <c r="AM46" i="22"/>
  <c r="AK46" i="22"/>
  <c r="AI46" i="22"/>
  <c r="AG46" i="22"/>
  <c r="AA46" i="22"/>
  <c r="Y46" i="22"/>
  <c r="W46" i="22"/>
  <c r="U46" i="22"/>
  <c r="S46" i="22"/>
  <c r="Q46" i="22"/>
  <c r="O46" i="22"/>
  <c r="M46" i="22"/>
  <c r="K46" i="22"/>
  <c r="I46" i="22"/>
  <c r="G46" i="22"/>
  <c r="DF45" i="22"/>
  <c r="CV45" i="22"/>
  <c r="CT45" i="22"/>
  <c r="CR45" i="22"/>
  <c r="CP45" i="22"/>
  <c r="CM45" i="22"/>
  <c r="CK45" i="22"/>
  <c r="CH45" i="22"/>
  <c r="CF45" i="22"/>
  <c r="CD45" i="22"/>
  <c r="CA45" i="22"/>
  <c r="BY45" i="22"/>
  <c r="BW45" i="22"/>
  <c r="BU45" i="22"/>
  <c r="BS45" i="22"/>
  <c r="BQ45" i="22"/>
  <c r="BO45" i="22"/>
  <c r="BM45" i="22"/>
  <c r="BK45" i="22"/>
  <c r="BH45" i="22"/>
  <c r="BF45" i="22"/>
  <c r="BD45" i="22"/>
  <c r="BB45" i="22"/>
  <c r="AZ45" i="22"/>
  <c r="AX45" i="22"/>
  <c r="AV45" i="22"/>
  <c r="AT45" i="22"/>
  <c r="AR45" i="22"/>
  <c r="AP45" i="22"/>
  <c r="AM45" i="22"/>
  <c r="AK45" i="22"/>
  <c r="AI45" i="22"/>
  <c r="AG45" i="22"/>
  <c r="AA45" i="22"/>
  <c r="Y45" i="22"/>
  <c r="W45" i="22"/>
  <c r="U45" i="22"/>
  <c r="S45" i="22"/>
  <c r="Q45" i="22"/>
  <c r="O45" i="22"/>
  <c r="M45" i="22"/>
  <c r="K45" i="22"/>
  <c r="I45" i="22"/>
  <c r="G45" i="22"/>
  <c r="DF44" i="22"/>
  <c r="CV44" i="22"/>
  <c r="CT44" i="22"/>
  <c r="CR44" i="22"/>
  <c r="CP44" i="22"/>
  <c r="CM44" i="22"/>
  <c r="CK44" i="22"/>
  <c r="CH44" i="22"/>
  <c r="CF44" i="22"/>
  <c r="CD44" i="22"/>
  <c r="CA44" i="22"/>
  <c r="BY44" i="22"/>
  <c r="BW44" i="22"/>
  <c r="BU44" i="22"/>
  <c r="BS44" i="22"/>
  <c r="BQ44" i="22"/>
  <c r="BO44" i="22"/>
  <c r="BM44" i="22"/>
  <c r="BK44" i="22"/>
  <c r="BH44" i="22"/>
  <c r="BF44" i="22"/>
  <c r="BD44" i="22"/>
  <c r="BB44" i="22"/>
  <c r="AZ44" i="22"/>
  <c r="AX44" i="22"/>
  <c r="AV44" i="22"/>
  <c r="AT44" i="22"/>
  <c r="AR44" i="22"/>
  <c r="AP44" i="22"/>
  <c r="AM44" i="22"/>
  <c r="AK44" i="22"/>
  <c r="AI44" i="22"/>
  <c r="AG44" i="22"/>
  <c r="AA44" i="22"/>
  <c r="Y44" i="22"/>
  <c r="W44" i="22"/>
  <c r="U44" i="22"/>
  <c r="S44" i="22"/>
  <c r="Q44" i="22"/>
  <c r="O44" i="22"/>
  <c r="M44" i="22"/>
  <c r="K44" i="22"/>
  <c r="I44" i="22"/>
  <c r="G44" i="22"/>
  <c r="DF43" i="22"/>
  <c r="CV43" i="22"/>
  <c r="CT43" i="22"/>
  <c r="CR43" i="22"/>
  <c r="CP43" i="22"/>
  <c r="CM43" i="22"/>
  <c r="CK43" i="22"/>
  <c r="CH43" i="22"/>
  <c r="CF43" i="22"/>
  <c r="CD43" i="22"/>
  <c r="CA43" i="22"/>
  <c r="BY43" i="22"/>
  <c r="BW43" i="22"/>
  <c r="BU43" i="22"/>
  <c r="BS43" i="22"/>
  <c r="BQ43" i="22"/>
  <c r="BO43" i="22"/>
  <c r="BM43" i="22"/>
  <c r="BK43" i="22"/>
  <c r="BH43" i="22"/>
  <c r="BF43" i="22"/>
  <c r="BD43" i="22"/>
  <c r="BB43" i="22"/>
  <c r="AZ43" i="22"/>
  <c r="AX43" i="22"/>
  <c r="AV43" i="22"/>
  <c r="AT43" i="22"/>
  <c r="AR43" i="22"/>
  <c r="AP43" i="22"/>
  <c r="AM43" i="22"/>
  <c r="AK43" i="22"/>
  <c r="AI43" i="22"/>
  <c r="AG43" i="22"/>
  <c r="AA43" i="22"/>
  <c r="Y43" i="22"/>
  <c r="W43" i="22"/>
  <c r="U43" i="22"/>
  <c r="S43" i="22"/>
  <c r="Q43" i="22"/>
  <c r="O43" i="22"/>
  <c r="M43" i="22"/>
  <c r="K43" i="22"/>
  <c r="I43" i="22"/>
  <c r="G43" i="22"/>
  <c r="DF42" i="22"/>
  <c r="CV42" i="22"/>
  <c r="CT42" i="22"/>
  <c r="CR42" i="22"/>
  <c r="CP42" i="22"/>
  <c r="CM42" i="22"/>
  <c r="CK42" i="22"/>
  <c r="CH42" i="22"/>
  <c r="CF42" i="22"/>
  <c r="CD42" i="22"/>
  <c r="CA42" i="22"/>
  <c r="BY42" i="22"/>
  <c r="BW42" i="22"/>
  <c r="BU42" i="22"/>
  <c r="BS42" i="22"/>
  <c r="BQ42" i="22"/>
  <c r="BO42" i="22"/>
  <c r="BM42" i="22"/>
  <c r="BK42" i="22"/>
  <c r="BH42" i="22"/>
  <c r="BF42" i="22"/>
  <c r="BD42" i="22"/>
  <c r="BB42" i="22"/>
  <c r="AZ42" i="22"/>
  <c r="AX42" i="22"/>
  <c r="AV42" i="22"/>
  <c r="AT42" i="22"/>
  <c r="AR42" i="22"/>
  <c r="AP42" i="22"/>
  <c r="AM42" i="22"/>
  <c r="AK42" i="22"/>
  <c r="AI42" i="22"/>
  <c r="AG42" i="22"/>
  <c r="AA42" i="22"/>
  <c r="Y42" i="22"/>
  <c r="W42" i="22"/>
  <c r="U42" i="22"/>
  <c r="S42" i="22"/>
  <c r="Q42" i="22"/>
  <c r="O42" i="22"/>
  <c r="M42" i="22"/>
  <c r="K42" i="22"/>
  <c r="I42" i="22"/>
  <c r="G42" i="22"/>
  <c r="DF41" i="22"/>
  <c r="CV41" i="22"/>
  <c r="CT41" i="22"/>
  <c r="CR41" i="22"/>
  <c r="CP41" i="22"/>
  <c r="CM41" i="22"/>
  <c r="CK41" i="22"/>
  <c r="CH41" i="22"/>
  <c r="CF41" i="22"/>
  <c r="CD41" i="22"/>
  <c r="CA41" i="22"/>
  <c r="BY41" i="22"/>
  <c r="BW41" i="22"/>
  <c r="BU41" i="22"/>
  <c r="BS41" i="22"/>
  <c r="BQ41" i="22"/>
  <c r="BO41" i="22"/>
  <c r="BM41" i="22"/>
  <c r="BK41" i="22"/>
  <c r="BH41" i="22"/>
  <c r="BF41" i="22"/>
  <c r="BD41" i="22"/>
  <c r="BB41" i="22"/>
  <c r="AZ41" i="22"/>
  <c r="AX41" i="22"/>
  <c r="AV41" i="22"/>
  <c r="AT41" i="22"/>
  <c r="AR41" i="22"/>
  <c r="AP41" i="22"/>
  <c r="AM41" i="22"/>
  <c r="AK41" i="22"/>
  <c r="AI41" i="22"/>
  <c r="AG41" i="22"/>
  <c r="AA41" i="22"/>
  <c r="Y41" i="22"/>
  <c r="W41" i="22"/>
  <c r="U41" i="22"/>
  <c r="S41" i="22"/>
  <c r="Q41" i="22"/>
  <c r="O41" i="22"/>
  <c r="M41" i="22"/>
  <c r="K41" i="22"/>
  <c r="I41" i="22"/>
  <c r="G41" i="22"/>
  <c r="DF40" i="22"/>
  <c r="CV40" i="22"/>
  <c r="CT40" i="22"/>
  <c r="CR40" i="22"/>
  <c r="CP40" i="22"/>
  <c r="CM40" i="22"/>
  <c r="CK40" i="22"/>
  <c r="CH40" i="22"/>
  <c r="CF40" i="22"/>
  <c r="CD40" i="22"/>
  <c r="CA40" i="22"/>
  <c r="BY40" i="22"/>
  <c r="BW40" i="22"/>
  <c r="BU40" i="22"/>
  <c r="BS40" i="22"/>
  <c r="BQ40" i="22"/>
  <c r="BO40" i="22"/>
  <c r="BM40" i="22"/>
  <c r="BK40" i="22"/>
  <c r="BH40" i="22"/>
  <c r="BF40" i="22"/>
  <c r="BD40" i="22"/>
  <c r="BB40" i="22"/>
  <c r="AZ40" i="22"/>
  <c r="AX40" i="22"/>
  <c r="AV40" i="22"/>
  <c r="AT40" i="22"/>
  <c r="AR40" i="22"/>
  <c r="AP40" i="22"/>
  <c r="AM40" i="22"/>
  <c r="AK40" i="22"/>
  <c r="AI40" i="22"/>
  <c r="AG40" i="22"/>
  <c r="AA40" i="22"/>
  <c r="Y40" i="22"/>
  <c r="W40" i="22"/>
  <c r="U40" i="22"/>
  <c r="S40" i="22"/>
  <c r="Q40" i="22"/>
  <c r="O40" i="22"/>
  <c r="M40" i="22"/>
  <c r="K40" i="22"/>
  <c r="I40" i="22"/>
  <c r="G40" i="22"/>
  <c r="DF39" i="22"/>
  <c r="CV39" i="22"/>
  <c r="CT39" i="22"/>
  <c r="CR39" i="22"/>
  <c r="CP39" i="22"/>
  <c r="CM39" i="22"/>
  <c r="CK39" i="22"/>
  <c r="CH39" i="22"/>
  <c r="CF39" i="22"/>
  <c r="CD39" i="22"/>
  <c r="CA39" i="22"/>
  <c r="BY39" i="22"/>
  <c r="BW39" i="22"/>
  <c r="BU39" i="22"/>
  <c r="BS39" i="22"/>
  <c r="BQ39" i="22"/>
  <c r="BO39" i="22"/>
  <c r="BM39" i="22"/>
  <c r="BK39" i="22"/>
  <c r="BH39" i="22"/>
  <c r="BF39" i="22"/>
  <c r="BD39" i="22"/>
  <c r="BB39" i="22"/>
  <c r="AZ39" i="22"/>
  <c r="AX39" i="22"/>
  <c r="AV39" i="22"/>
  <c r="AT39" i="22"/>
  <c r="AR39" i="22"/>
  <c r="AP39" i="22"/>
  <c r="AM39" i="22"/>
  <c r="AK39" i="22"/>
  <c r="AI39" i="22"/>
  <c r="AG39" i="22"/>
  <c r="AA39" i="22"/>
  <c r="Y39" i="22"/>
  <c r="W39" i="22"/>
  <c r="U39" i="22"/>
  <c r="S39" i="22"/>
  <c r="Q39" i="22"/>
  <c r="O39" i="22"/>
  <c r="M39" i="22"/>
  <c r="K39" i="22"/>
  <c r="I39" i="22"/>
  <c r="G39" i="22"/>
  <c r="DF38" i="22"/>
  <c r="CV38" i="22"/>
  <c r="CT38" i="22"/>
  <c r="CR38" i="22"/>
  <c r="CP38" i="22"/>
  <c r="CM38" i="22"/>
  <c r="CK38" i="22"/>
  <c r="CH38" i="22"/>
  <c r="CF38" i="22"/>
  <c r="CD38" i="22"/>
  <c r="CA38" i="22"/>
  <c r="BY38" i="22"/>
  <c r="BW38" i="22"/>
  <c r="BU38" i="22"/>
  <c r="BS38" i="22"/>
  <c r="BQ38" i="22"/>
  <c r="BO38" i="22"/>
  <c r="BM38" i="22"/>
  <c r="BK38" i="22"/>
  <c r="BH38" i="22"/>
  <c r="BF38" i="22"/>
  <c r="BD38" i="22"/>
  <c r="BB38" i="22"/>
  <c r="AZ38" i="22"/>
  <c r="AX38" i="22"/>
  <c r="AV38" i="22"/>
  <c r="AT38" i="22"/>
  <c r="AR38" i="22"/>
  <c r="AP38" i="22"/>
  <c r="AM38" i="22"/>
  <c r="AK38" i="22"/>
  <c r="AI38" i="22"/>
  <c r="AG38" i="22"/>
  <c r="AA38" i="22"/>
  <c r="Y38" i="22"/>
  <c r="W38" i="22"/>
  <c r="U38" i="22"/>
  <c r="S38" i="22"/>
  <c r="Q38" i="22"/>
  <c r="O38" i="22"/>
  <c r="M38" i="22"/>
  <c r="K38" i="22"/>
  <c r="I38" i="22"/>
  <c r="G38" i="22"/>
  <c r="DF37" i="22"/>
  <c r="CV37" i="22"/>
  <c r="CT37" i="22"/>
  <c r="CR37" i="22"/>
  <c r="CP37" i="22"/>
  <c r="CM37" i="22"/>
  <c r="CK37" i="22"/>
  <c r="CH37" i="22"/>
  <c r="CF37" i="22"/>
  <c r="CD37" i="22"/>
  <c r="CA37" i="22"/>
  <c r="BY37" i="22"/>
  <c r="BW37" i="22"/>
  <c r="BU37" i="22"/>
  <c r="BS37" i="22"/>
  <c r="BQ37" i="22"/>
  <c r="BO37" i="22"/>
  <c r="BM37" i="22"/>
  <c r="BK37" i="22"/>
  <c r="BH37" i="22"/>
  <c r="BF37" i="22"/>
  <c r="BD37" i="22"/>
  <c r="BB37" i="22"/>
  <c r="AZ37" i="22"/>
  <c r="AX37" i="22"/>
  <c r="AV37" i="22"/>
  <c r="AT37" i="22"/>
  <c r="AR37" i="22"/>
  <c r="AP37" i="22"/>
  <c r="AM37" i="22"/>
  <c r="AK37" i="22"/>
  <c r="AI37" i="22"/>
  <c r="AG37" i="22"/>
  <c r="AA37" i="22"/>
  <c r="Y37" i="22"/>
  <c r="W37" i="22"/>
  <c r="U37" i="22"/>
  <c r="S37" i="22"/>
  <c r="Q37" i="22"/>
  <c r="O37" i="22"/>
  <c r="M37" i="22"/>
  <c r="K37" i="22"/>
  <c r="I37" i="22"/>
  <c r="G37" i="22"/>
  <c r="DF36" i="22"/>
  <c r="CV36" i="22"/>
  <c r="CT36" i="22"/>
  <c r="CR36" i="22"/>
  <c r="CP36" i="22"/>
  <c r="CM36" i="22"/>
  <c r="CK36" i="22"/>
  <c r="CH36" i="22"/>
  <c r="CF36" i="22"/>
  <c r="CD36" i="22"/>
  <c r="CA36" i="22"/>
  <c r="BY36" i="22"/>
  <c r="BW36" i="22"/>
  <c r="BU36" i="22"/>
  <c r="BS36" i="22"/>
  <c r="BQ36" i="22"/>
  <c r="BO36" i="22"/>
  <c r="BM36" i="22"/>
  <c r="BK36" i="22"/>
  <c r="BH36" i="22"/>
  <c r="BF36" i="22"/>
  <c r="BD36" i="22"/>
  <c r="BB36" i="22"/>
  <c r="AZ36" i="22"/>
  <c r="AX36" i="22"/>
  <c r="AV36" i="22"/>
  <c r="AT36" i="22"/>
  <c r="AR36" i="22"/>
  <c r="AP36" i="22"/>
  <c r="AM36" i="22"/>
  <c r="AK36" i="22"/>
  <c r="AI36" i="22"/>
  <c r="AG36" i="22"/>
  <c r="AA36" i="22"/>
  <c r="Y36" i="22"/>
  <c r="W36" i="22"/>
  <c r="U36" i="22"/>
  <c r="S36" i="22"/>
  <c r="Q36" i="22"/>
  <c r="O36" i="22"/>
  <c r="M36" i="22"/>
  <c r="K36" i="22"/>
  <c r="I36" i="22"/>
  <c r="G36" i="22"/>
  <c r="DF35" i="22"/>
  <c r="CV35" i="22"/>
  <c r="CT35" i="22"/>
  <c r="CR35" i="22"/>
  <c r="CP35" i="22"/>
  <c r="CM35" i="22"/>
  <c r="CK35" i="22"/>
  <c r="CH35" i="22"/>
  <c r="CF35" i="22"/>
  <c r="CD35" i="22"/>
  <c r="CA35" i="22"/>
  <c r="BY35" i="22"/>
  <c r="BW35" i="22"/>
  <c r="BU35" i="22"/>
  <c r="BS35" i="22"/>
  <c r="BQ35" i="22"/>
  <c r="BO35" i="22"/>
  <c r="BM35" i="22"/>
  <c r="BK35" i="22"/>
  <c r="BH35" i="22"/>
  <c r="BF35" i="22"/>
  <c r="BD35" i="22"/>
  <c r="BB35" i="22"/>
  <c r="AZ35" i="22"/>
  <c r="AX35" i="22"/>
  <c r="AV35" i="22"/>
  <c r="AT35" i="22"/>
  <c r="AR35" i="22"/>
  <c r="AP35" i="22"/>
  <c r="AM35" i="22"/>
  <c r="AK35" i="22"/>
  <c r="AI35" i="22"/>
  <c r="AG35" i="22"/>
  <c r="AA35" i="22"/>
  <c r="Y35" i="22"/>
  <c r="W35" i="22"/>
  <c r="U35" i="22"/>
  <c r="S35" i="22"/>
  <c r="Q35" i="22"/>
  <c r="O35" i="22"/>
  <c r="M35" i="22"/>
  <c r="K35" i="22"/>
  <c r="I35" i="22"/>
  <c r="G35" i="22"/>
  <c r="DF34" i="22"/>
  <c r="CV34" i="22"/>
  <c r="CT34" i="22"/>
  <c r="CR34" i="22"/>
  <c r="CP34" i="22"/>
  <c r="CM34" i="22"/>
  <c r="CK34" i="22"/>
  <c r="CH34" i="22"/>
  <c r="CF34" i="22"/>
  <c r="CD34" i="22"/>
  <c r="CA34" i="22"/>
  <c r="BY34" i="22"/>
  <c r="BW34" i="22"/>
  <c r="BU34" i="22"/>
  <c r="BS34" i="22"/>
  <c r="BQ34" i="22"/>
  <c r="BO34" i="22"/>
  <c r="BM34" i="22"/>
  <c r="BK34" i="22"/>
  <c r="BH34" i="22"/>
  <c r="BF34" i="22"/>
  <c r="BD34" i="22"/>
  <c r="BB34" i="22"/>
  <c r="AZ34" i="22"/>
  <c r="AX34" i="22"/>
  <c r="AV34" i="22"/>
  <c r="AT34" i="22"/>
  <c r="AR34" i="22"/>
  <c r="AP34" i="22"/>
  <c r="AM34" i="22"/>
  <c r="AK34" i="22"/>
  <c r="AI34" i="22"/>
  <c r="AG34" i="22"/>
  <c r="AA34" i="22"/>
  <c r="Y34" i="22"/>
  <c r="W34" i="22"/>
  <c r="U34" i="22"/>
  <c r="S34" i="22"/>
  <c r="Q34" i="22"/>
  <c r="O34" i="22"/>
  <c r="M34" i="22"/>
  <c r="K34" i="22"/>
  <c r="I34" i="22"/>
  <c r="G34" i="22"/>
  <c r="DF33" i="22"/>
  <c r="CV33" i="22"/>
  <c r="CT33" i="22"/>
  <c r="CR33" i="22"/>
  <c r="CP33" i="22"/>
  <c r="CM33" i="22"/>
  <c r="CK33" i="22"/>
  <c r="CH33" i="22"/>
  <c r="CF33" i="22"/>
  <c r="CD33" i="22"/>
  <c r="CA33" i="22"/>
  <c r="BY33" i="22"/>
  <c r="BW33" i="22"/>
  <c r="BU33" i="22"/>
  <c r="BS33" i="22"/>
  <c r="BQ33" i="22"/>
  <c r="BO33" i="22"/>
  <c r="BM33" i="22"/>
  <c r="BK33" i="22"/>
  <c r="BH33" i="22"/>
  <c r="BF33" i="22"/>
  <c r="BD33" i="22"/>
  <c r="BB33" i="22"/>
  <c r="AZ33" i="22"/>
  <c r="AX33" i="22"/>
  <c r="AV33" i="22"/>
  <c r="AT33" i="22"/>
  <c r="AR33" i="22"/>
  <c r="AP33" i="22"/>
  <c r="AM33" i="22"/>
  <c r="AK33" i="22"/>
  <c r="AI33" i="22"/>
  <c r="AG33" i="22"/>
  <c r="AA33" i="22"/>
  <c r="Y33" i="22"/>
  <c r="W33" i="22"/>
  <c r="U33" i="22"/>
  <c r="S33" i="22"/>
  <c r="Q33" i="22"/>
  <c r="O33" i="22"/>
  <c r="M33" i="22"/>
  <c r="K33" i="22"/>
  <c r="I33" i="22"/>
  <c r="G33" i="22"/>
  <c r="DF32" i="22"/>
  <c r="CV32" i="22"/>
  <c r="CT32" i="22"/>
  <c r="CR32" i="22"/>
  <c r="CP32" i="22"/>
  <c r="CM32" i="22"/>
  <c r="CK32" i="22"/>
  <c r="CH32" i="22"/>
  <c r="CF32" i="22"/>
  <c r="CD32" i="22"/>
  <c r="CA32" i="22"/>
  <c r="BY32" i="22"/>
  <c r="BW32" i="22"/>
  <c r="BU32" i="22"/>
  <c r="BS32" i="22"/>
  <c r="BQ32" i="22"/>
  <c r="BO32" i="22"/>
  <c r="BM32" i="22"/>
  <c r="BK32" i="22"/>
  <c r="BH32" i="22"/>
  <c r="BF32" i="22"/>
  <c r="BD32" i="22"/>
  <c r="BB32" i="22"/>
  <c r="AZ32" i="22"/>
  <c r="AX32" i="22"/>
  <c r="AV32" i="22"/>
  <c r="AT32" i="22"/>
  <c r="AR32" i="22"/>
  <c r="AP32" i="22"/>
  <c r="AM32" i="22"/>
  <c r="AK32" i="22"/>
  <c r="AI32" i="22"/>
  <c r="AG32" i="22"/>
  <c r="AA32" i="22"/>
  <c r="Y32" i="22"/>
  <c r="W32" i="22"/>
  <c r="U32" i="22"/>
  <c r="S32" i="22"/>
  <c r="Q32" i="22"/>
  <c r="O32" i="22"/>
  <c r="M32" i="22"/>
  <c r="K32" i="22"/>
  <c r="I32" i="22"/>
  <c r="G32" i="22"/>
  <c r="DF31" i="22"/>
  <c r="CV31" i="22"/>
  <c r="CT31" i="22"/>
  <c r="CR31" i="22"/>
  <c r="CP31" i="22"/>
  <c r="CM31" i="22"/>
  <c r="CK31" i="22"/>
  <c r="CH31" i="22"/>
  <c r="CF31" i="22"/>
  <c r="CD31" i="22"/>
  <c r="CA31" i="22"/>
  <c r="BY31" i="22"/>
  <c r="BW31" i="22"/>
  <c r="BU31" i="22"/>
  <c r="BS31" i="22"/>
  <c r="BQ31" i="22"/>
  <c r="BO31" i="22"/>
  <c r="BM31" i="22"/>
  <c r="BK31" i="22"/>
  <c r="BH31" i="22"/>
  <c r="BF31" i="22"/>
  <c r="BD31" i="22"/>
  <c r="BB31" i="22"/>
  <c r="AZ31" i="22"/>
  <c r="AX31" i="22"/>
  <c r="AV31" i="22"/>
  <c r="AT31" i="22"/>
  <c r="AR31" i="22"/>
  <c r="AP31" i="22"/>
  <c r="AM31" i="22"/>
  <c r="AK31" i="22"/>
  <c r="AI31" i="22"/>
  <c r="AG31" i="22"/>
  <c r="AA31" i="22"/>
  <c r="Y31" i="22"/>
  <c r="W31" i="22"/>
  <c r="U31" i="22"/>
  <c r="S31" i="22"/>
  <c r="Q31" i="22"/>
  <c r="O31" i="22"/>
  <c r="M31" i="22"/>
  <c r="K31" i="22"/>
  <c r="I31" i="22"/>
  <c r="G31" i="22"/>
  <c r="DF30" i="22"/>
  <c r="CV30" i="22"/>
  <c r="CT30" i="22"/>
  <c r="CR30" i="22"/>
  <c r="CP30" i="22"/>
  <c r="CM30" i="22"/>
  <c r="CK30" i="22"/>
  <c r="CH30" i="22"/>
  <c r="CF30" i="22"/>
  <c r="CD30" i="22"/>
  <c r="CA30" i="22"/>
  <c r="BY30" i="22"/>
  <c r="BW30" i="22"/>
  <c r="BU30" i="22"/>
  <c r="BS30" i="22"/>
  <c r="BQ30" i="22"/>
  <c r="BO30" i="22"/>
  <c r="BM30" i="22"/>
  <c r="BK30" i="22"/>
  <c r="BH30" i="22"/>
  <c r="BF30" i="22"/>
  <c r="BD30" i="22"/>
  <c r="BB30" i="22"/>
  <c r="AZ30" i="22"/>
  <c r="AX30" i="22"/>
  <c r="AV30" i="22"/>
  <c r="AT30" i="22"/>
  <c r="AR30" i="22"/>
  <c r="AP30" i="22"/>
  <c r="AM30" i="22"/>
  <c r="AK30" i="22"/>
  <c r="AI30" i="22"/>
  <c r="AG30" i="22"/>
  <c r="AA30" i="22"/>
  <c r="Y30" i="22"/>
  <c r="W30" i="22"/>
  <c r="U30" i="22"/>
  <c r="S30" i="22"/>
  <c r="Q30" i="22"/>
  <c r="O30" i="22"/>
  <c r="M30" i="22"/>
  <c r="K30" i="22"/>
  <c r="I30" i="22"/>
  <c r="G30" i="22"/>
  <c r="DF29" i="22"/>
  <c r="CV29" i="22"/>
  <c r="CT29" i="22"/>
  <c r="CR29" i="22"/>
  <c r="CP29" i="22"/>
  <c r="CM29" i="22"/>
  <c r="CK29" i="22"/>
  <c r="CH29" i="22"/>
  <c r="CF29" i="22"/>
  <c r="CD29" i="22"/>
  <c r="CA29" i="22"/>
  <c r="BY29" i="22"/>
  <c r="BW29" i="22"/>
  <c r="BU29" i="22"/>
  <c r="BS29" i="22"/>
  <c r="BQ29" i="22"/>
  <c r="BO29" i="22"/>
  <c r="BM29" i="22"/>
  <c r="BK29" i="22"/>
  <c r="BH29" i="22"/>
  <c r="BF29" i="22"/>
  <c r="BD29" i="22"/>
  <c r="BB29" i="22"/>
  <c r="AZ29" i="22"/>
  <c r="AX29" i="22"/>
  <c r="AV29" i="22"/>
  <c r="AT29" i="22"/>
  <c r="AR29" i="22"/>
  <c r="AP29" i="22"/>
  <c r="AM29" i="22"/>
  <c r="AK29" i="22"/>
  <c r="AI29" i="22"/>
  <c r="AG29" i="22"/>
  <c r="AA29" i="22"/>
  <c r="Y29" i="22"/>
  <c r="W29" i="22"/>
  <c r="U29" i="22"/>
  <c r="S29" i="22"/>
  <c r="Q29" i="22"/>
  <c r="O29" i="22"/>
  <c r="M29" i="22"/>
  <c r="K29" i="22"/>
  <c r="I29" i="22"/>
  <c r="G29" i="22"/>
  <c r="DF28" i="22"/>
  <c r="CV28" i="22"/>
  <c r="CT28" i="22"/>
  <c r="CR28" i="22"/>
  <c r="CP28" i="22"/>
  <c r="CM28" i="22"/>
  <c r="CK28" i="22"/>
  <c r="CH28" i="22"/>
  <c r="CF28" i="22"/>
  <c r="CD28" i="22"/>
  <c r="CA28" i="22"/>
  <c r="BY28" i="22"/>
  <c r="BW28" i="22"/>
  <c r="BU28" i="22"/>
  <c r="BS28" i="22"/>
  <c r="BQ28" i="22"/>
  <c r="BO28" i="22"/>
  <c r="BM28" i="22"/>
  <c r="BK28" i="22"/>
  <c r="BH28" i="22"/>
  <c r="BF28" i="22"/>
  <c r="BD28" i="22"/>
  <c r="BB28" i="22"/>
  <c r="AZ28" i="22"/>
  <c r="AX28" i="22"/>
  <c r="AV28" i="22"/>
  <c r="AT28" i="22"/>
  <c r="AR28" i="22"/>
  <c r="AP28" i="22"/>
  <c r="AM28" i="22"/>
  <c r="AK28" i="22"/>
  <c r="AI28" i="22"/>
  <c r="AG28" i="22"/>
  <c r="AA28" i="22"/>
  <c r="Y28" i="22"/>
  <c r="W28" i="22"/>
  <c r="U28" i="22"/>
  <c r="S28" i="22"/>
  <c r="Q28" i="22"/>
  <c r="O28" i="22"/>
  <c r="M28" i="22"/>
  <c r="K28" i="22"/>
  <c r="I28" i="22"/>
  <c r="G28" i="22"/>
  <c r="DF27" i="22"/>
  <c r="CV27" i="22"/>
  <c r="CT27" i="22"/>
  <c r="CR27" i="22"/>
  <c r="CP27" i="22"/>
  <c r="CM27" i="22"/>
  <c r="CK27" i="22"/>
  <c r="CH27" i="22"/>
  <c r="CF27" i="22"/>
  <c r="CD27" i="22"/>
  <c r="CA27" i="22"/>
  <c r="BY27" i="22"/>
  <c r="BW27" i="22"/>
  <c r="BU27" i="22"/>
  <c r="BS27" i="22"/>
  <c r="BQ27" i="22"/>
  <c r="BO27" i="22"/>
  <c r="BM27" i="22"/>
  <c r="BK27" i="22"/>
  <c r="BH27" i="22"/>
  <c r="BF27" i="22"/>
  <c r="BD27" i="22"/>
  <c r="BB27" i="22"/>
  <c r="AZ27" i="22"/>
  <c r="AX27" i="22"/>
  <c r="AV27" i="22"/>
  <c r="AT27" i="22"/>
  <c r="AR27" i="22"/>
  <c r="AP27" i="22"/>
  <c r="AM27" i="22"/>
  <c r="AK27" i="22"/>
  <c r="AI27" i="22"/>
  <c r="AG27" i="22"/>
  <c r="AA27" i="22"/>
  <c r="Y27" i="22"/>
  <c r="W27" i="22"/>
  <c r="U27" i="22"/>
  <c r="S27" i="22"/>
  <c r="Q27" i="22"/>
  <c r="O27" i="22"/>
  <c r="M27" i="22"/>
  <c r="K27" i="22"/>
  <c r="I27" i="22"/>
  <c r="G27" i="22"/>
  <c r="DF26" i="22"/>
  <c r="CV26" i="22"/>
  <c r="CT26" i="22"/>
  <c r="CR26" i="22"/>
  <c r="CP26" i="22"/>
  <c r="CM26" i="22"/>
  <c r="CK26" i="22"/>
  <c r="CH26" i="22"/>
  <c r="CF26" i="22"/>
  <c r="CD26" i="22"/>
  <c r="CA26" i="22"/>
  <c r="BY26" i="22"/>
  <c r="BW26" i="22"/>
  <c r="BU26" i="22"/>
  <c r="BS26" i="22"/>
  <c r="BQ26" i="22"/>
  <c r="BO26" i="22"/>
  <c r="BM26" i="22"/>
  <c r="BK26" i="22"/>
  <c r="BH26" i="22"/>
  <c r="BF26" i="22"/>
  <c r="BD26" i="22"/>
  <c r="BB26" i="22"/>
  <c r="AZ26" i="22"/>
  <c r="AX26" i="22"/>
  <c r="AV26" i="22"/>
  <c r="AT26" i="22"/>
  <c r="AR26" i="22"/>
  <c r="AP26" i="22"/>
  <c r="AM26" i="22"/>
  <c r="AK26" i="22"/>
  <c r="AI26" i="22"/>
  <c r="AG26" i="22"/>
  <c r="AA26" i="22"/>
  <c r="Y26" i="22"/>
  <c r="W26" i="22"/>
  <c r="U26" i="22"/>
  <c r="S26" i="22"/>
  <c r="Q26" i="22"/>
  <c r="O26" i="22"/>
  <c r="M26" i="22"/>
  <c r="K26" i="22"/>
  <c r="I26" i="22"/>
  <c r="G26" i="22"/>
  <c r="DF25" i="22"/>
  <c r="CV25" i="22"/>
  <c r="CT25" i="22"/>
  <c r="CR25" i="22"/>
  <c r="CP25" i="22"/>
  <c r="CM25" i="22"/>
  <c r="CK25" i="22"/>
  <c r="CH25" i="22"/>
  <c r="CF25" i="22"/>
  <c r="CD25" i="22"/>
  <c r="CA25" i="22"/>
  <c r="BY25" i="22"/>
  <c r="BW25" i="22"/>
  <c r="BU25" i="22"/>
  <c r="BS25" i="22"/>
  <c r="BQ25" i="22"/>
  <c r="BO25" i="22"/>
  <c r="BM25" i="22"/>
  <c r="BK25" i="22"/>
  <c r="BH25" i="22"/>
  <c r="BF25" i="22"/>
  <c r="BD25" i="22"/>
  <c r="BB25" i="22"/>
  <c r="AZ25" i="22"/>
  <c r="AX25" i="22"/>
  <c r="AV25" i="22"/>
  <c r="AT25" i="22"/>
  <c r="AR25" i="22"/>
  <c r="AP25" i="22"/>
  <c r="AM25" i="22"/>
  <c r="AK25" i="22"/>
  <c r="AI25" i="22"/>
  <c r="AG25" i="22"/>
  <c r="AA25" i="22"/>
  <c r="Y25" i="22"/>
  <c r="W25" i="22"/>
  <c r="U25" i="22"/>
  <c r="S25" i="22"/>
  <c r="Q25" i="22"/>
  <c r="O25" i="22"/>
  <c r="M25" i="22"/>
  <c r="K25" i="22"/>
  <c r="I25" i="22"/>
  <c r="G25" i="22"/>
  <c r="DF24" i="22"/>
  <c r="CV24" i="22"/>
  <c r="CT24" i="22"/>
  <c r="CR24" i="22"/>
  <c r="CP24" i="22"/>
  <c r="CM24" i="22"/>
  <c r="CK24" i="22"/>
  <c r="CH24" i="22"/>
  <c r="CF24" i="22"/>
  <c r="CD24" i="22"/>
  <c r="CA24" i="22"/>
  <c r="BY24" i="22"/>
  <c r="BW24" i="22"/>
  <c r="BU24" i="22"/>
  <c r="BS24" i="22"/>
  <c r="BQ24" i="22"/>
  <c r="BO24" i="22"/>
  <c r="BM24" i="22"/>
  <c r="BK24" i="22"/>
  <c r="BH24" i="22"/>
  <c r="BF24" i="22"/>
  <c r="BD24" i="22"/>
  <c r="BB24" i="22"/>
  <c r="AZ24" i="22"/>
  <c r="AX24" i="22"/>
  <c r="AV24" i="22"/>
  <c r="AT24" i="22"/>
  <c r="AR24" i="22"/>
  <c r="AP24" i="22"/>
  <c r="AM24" i="22"/>
  <c r="AK24" i="22"/>
  <c r="AI24" i="22"/>
  <c r="AG24" i="22"/>
  <c r="AA24" i="22"/>
  <c r="Y24" i="22"/>
  <c r="W24" i="22"/>
  <c r="U24" i="22"/>
  <c r="S24" i="22"/>
  <c r="Q24" i="22"/>
  <c r="O24" i="22"/>
  <c r="M24" i="22"/>
  <c r="K24" i="22"/>
  <c r="I24" i="22"/>
  <c r="G24" i="22"/>
  <c r="DF23" i="22"/>
  <c r="CV23" i="22"/>
  <c r="CT23" i="22"/>
  <c r="CR23" i="22"/>
  <c r="CP23" i="22"/>
  <c r="CM23" i="22"/>
  <c r="CK23" i="22"/>
  <c r="CH23" i="22"/>
  <c r="CF23" i="22"/>
  <c r="CD23" i="22"/>
  <c r="CA23" i="22"/>
  <c r="BY23" i="22"/>
  <c r="BW23" i="22"/>
  <c r="BU23" i="22"/>
  <c r="BS23" i="22"/>
  <c r="BQ23" i="22"/>
  <c r="BO23" i="22"/>
  <c r="BM23" i="22"/>
  <c r="BK23" i="22"/>
  <c r="BH23" i="22"/>
  <c r="BF23" i="22"/>
  <c r="BD23" i="22"/>
  <c r="BB23" i="22"/>
  <c r="AZ23" i="22"/>
  <c r="AX23" i="22"/>
  <c r="AV23" i="22"/>
  <c r="AT23" i="22"/>
  <c r="AR23" i="22"/>
  <c r="AP23" i="22"/>
  <c r="AM23" i="22"/>
  <c r="AK23" i="22"/>
  <c r="AI23" i="22"/>
  <c r="AG23" i="22"/>
  <c r="AA23" i="22"/>
  <c r="Y23" i="22"/>
  <c r="W23" i="22"/>
  <c r="U23" i="22"/>
  <c r="S23" i="22"/>
  <c r="Q23" i="22"/>
  <c r="O23" i="22"/>
  <c r="M23" i="22"/>
  <c r="K23" i="22"/>
  <c r="I23" i="22"/>
  <c r="G23" i="22"/>
  <c r="DF22" i="22"/>
  <c r="CV22" i="22"/>
  <c r="CT22" i="22"/>
  <c r="CR22" i="22"/>
  <c r="CP22" i="22"/>
  <c r="CM22" i="22"/>
  <c r="CK22" i="22"/>
  <c r="CH22" i="22"/>
  <c r="CF22" i="22"/>
  <c r="CD22" i="22"/>
  <c r="CA22" i="22"/>
  <c r="BY22" i="22"/>
  <c r="BW22" i="22"/>
  <c r="BU22" i="22"/>
  <c r="BS22" i="22"/>
  <c r="BQ22" i="22"/>
  <c r="BO22" i="22"/>
  <c r="BM22" i="22"/>
  <c r="BK22" i="22"/>
  <c r="BH22" i="22"/>
  <c r="BF22" i="22"/>
  <c r="BD22" i="22"/>
  <c r="BB22" i="22"/>
  <c r="AZ22" i="22"/>
  <c r="AX22" i="22"/>
  <c r="AV22" i="22"/>
  <c r="AT22" i="22"/>
  <c r="AR22" i="22"/>
  <c r="AP22" i="22"/>
  <c r="AM22" i="22"/>
  <c r="AK22" i="22"/>
  <c r="AI22" i="22"/>
  <c r="AG22" i="22"/>
  <c r="AA22" i="22"/>
  <c r="Y22" i="22"/>
  <c r="W22" i="22"/>
  <c r="U22" i="22"/>
  <c r="S22" i="22"/>
  <c r="Q22" i="22"/>
  <c r="O22" i="22"/>
  <c r="M22" i="22"/>
  <c r="K22" i="22"/>
  <c r="I22" i="22"/>
  <c r="G22" i="22"/>
  <c r="DF21" i="22"/>
  <c r="CV21" i="22"/>
  <c r="CT21" i="22"/>
  <c r="CR21" i="22"/>
  <c r="CP21" i="22"/>
  <c r="CM21" i="22"/>
  <c r="CK21" i="22"/>
  <c r="CH21" i="22"/>
  <c r="CF21" i="22"/>
  <c r="CD21" i="22"/>
  <c r="CA21" i="22"/>
  <c r="BY21" i="22"/>
  <c r="BW21" i="22"/>
  <c r="BU21" i="22"/>
  <c r="BS21" i="22"/>
  <c r="BQ21" i="22"/>
  <c r="BO21" i="22"/>
  <c r="BM21" i="22"/>
  <c r="BK21" i="22"/>
  <c r="BH21" i="22"/>
  <c r="BF21" i="22"/>
  <c r="BD21" i="22"/>
  <c r="BB21" i="22"/>
  <c r="AZ21" i="22"/>
  <c r="AX21" i="22"/>
  <c r="AV21" i="22"/>
  <c r="AT21" i="22"/>
  <c r="AR21" i="22"/>
  <c r="AP21" i="22"/>
  <c r="AM21" i="22"/>
  <c r="AK21" i="22"/>
  <c r="AI21" i="22"/>
  <c r="AG21" i="22"/>
  <c r="AA21" i="22"/>
  <c r="Y21" i="22"/>
  <c r="W21" i="22"/>
  <c r="U21" i="22"/>
  <c r="S21" i="22"/>
  <c r="Q21" i="22"/>
  <c r="O21" i="22"/>
  <c r="M21" i="22"/>
  <c r="K21" i="22"/>
  <c r="I21" i="22"/>
  <c r="G21" i="22"/>
  <c r="DF20" i="22"/>
  <c r="CV20" i="22"/>
  <c r="CT20" i="22"/>
  <c r="CR20" i="22"/>
  <c r="CP20" i="22"/>
  <c r="CM20" i="22"/>
  <c r="CK20" i="22"/>
  <c r="CH20" i="22"/>
  <c r="CF20" i="22"/>
  <c r="CD20" i="22"/>
  <c r="CA20" i="22"/>
  <c r="BY20" i="22"/>
  <c r="BW20" i="22"/>
  <c r="BU20" i="22"/>
  <c r="BS20" i="22"/>
  <c r="BQ20" i="22"/>
  <c r="BO20" i="22"/>
  <c r="BM20" i="22"/>
  <c r="BK20" i="22"/>
  <c r="BH20" i="22"/>
  <c r="BF20" i="22"/>
  <c r="BD20" i="22"/>
  <c r="BB20" i="22"/>
  <c r="AZ20" i="22"/>
  <c r="AX20" i="22"/>
  <c r="AV20" i="22"/>
  <c r="AT20" i="22"/>
  <c r="AR20" i="22"/>
  <c r="AP20" i="22"/>
  <c r="AM20" i="22"/>
  <c r="AK20" i="22"/>
  <c r="AI20" i="22"/>
  <c r="AG20" i="22"/>
  <c r="AA20" i="22"/>
  <c r="Y20" i="22"/>
  <c r="W20" i="22"/>
  <c r="U20" i="22"/>
  <c r="S20" i="22"/>
  <c r="Q20" i="22"/>
  <c r="O20" i="22"/>
  <c r="M20" i="22"/>
  <c r="K20" i="22"/>
  <c r="I20" i="22"/>
  <c r="G20" i="22"/>
  <c r="DF19" i="22"/>
  <c r="CV19" i="22"/>
  <c r="CT19" i="22"/>
  <c r="CR19" i="22"/>
  <c r="CP19" i="22"/>
  <c r="CM19" i="22"/>
  <c r="CK19" i="22"/>
  <c r="CH19" i="22"/>
  <c r="CF19" i="22"/>
  <c r="CD19" i="22"/>
  <c r="CA19" i="22"/>
  <c r="BY19" i="22"/>
  <c r="BW19" i="22"/>
  <c r="BU19" i="22"/>
  <c r="BS19" i="22"/>
  <c r="BQ19" i="22"/>
  <c r="BO19" i="22"/>
  <c r="BM19" i="22"/>
  <c r="BK19" i="22"/>
  <c r="BH19" i="22"/>
  <c r="BF19" i="22"/>
  <c r="BD19" i="22"/>
  <c r="BB19" i="22"/>
  <c r="AZ19" i="22"/>
  <c r="AX19" i="22"/>
  <c r="AV19" i="22"/>
  <c r="AT19" i="22"/>
  <c r="AR19" i="22"/>
  <c r="AP19" i="22"/>
  <c r="AM19" i="22"/>
  <c r="AK19" i="22"/>
  <c r="AI19" i="22"/>
  <c r="AG19" i="22"/>
  <c r="AA19" i="22"/>
  <c r="Y19" i="22"/>
  <c r="W19" i="22"/>
  <c r="U19" i="22"/>
  <c r="S19" i="22"/>
  <c r="Q19" i="22"/>
  <c r="O19" i="22"/>
  <c r="M19" i="22"/>
  <c r="K19" i="22"/>
  <c r="I19" i="22"/>
  <c r="G19" i="22"/>
  <c r="DF18" i="22"/>
  <c r="CV18" i="22"/>
  <c r="CT18" i="22"/>
  <c r="CR18" i="22"/>
  <c r="CP18" i="22"/>
  <c r="CM18" i="22"/>
  <c r="CK18" i="22"/>
  <c r="CH18" i="22"/>
  <c r="CF18" i="22"/>
  <c r="CD18" i="22"/>
  <c r="CA18" i="22"/>
  <c r="BY18" i="22"/>
  <c r="BW18" i="22"/>
  <c r="BU18" i="22"/>
  <c r="BS18" i="22"/>
  <c r="BQ18" i="22"/>
  <c r="BO18" i="22"/>
  <c r="BM18" i="22"/>
  <c r="BK18" i="22"/>
  <c r="BH18" i="22"/>
  <c r="BF18" i="22"/>
  <c r="BD18" i="22"/>
  <c r="BB18" i="22"/>
  <c r="AZ18" i="22"/>
  <c r="AX18" i="22"/>
  <c r="AV18" i="22"/>
  <c r="AT18" i="22"/>
  <c r="AR18" i="22"/>
  <c r="AP18" i="22"/>
  <c r="AM18" i="22"/>
  <c r="AK18" i="22"/>
  <c r="AI18" i="22"/>
  <c r="AG18" i="22"/>
  <c r="AA18" i="22"/>
  <c r="Y18" i="22"/>
  <c r="W18" i="22"/>
  <c r="U18" i="22"/>
  <c r="S18" i="22"/>
  <c r="Q18" i="22"/>
  <c r="O18" i="22"/>
  <c r="M18" i="22"/>
  <c r="K18" i="22"/>
  <c r="I18" i="22"/>
  <c r="G18" i="22"/>
  <c r="DF17" i="22"/>
  <c r="CV17" i="22"/>
  <c r="CT17" i="22"/>
  <c r="CR17" i="22"/>
  <c r="CP17" i="22"/>
  <c r="CM17" i="22"/>
  <c r="CK17" i="22"/>
  <c r="CH17" i="22"/>
  <c r="CF17" i="22"/>
  <c r="CD17" i="22"/>
  <c r="CA17" i="22"/>
  <c r="BY17" i="22"/>
  <c r="BW17" i="22"/>
  <c r="BU17" i="22"/>
  <c r="BS17" i="22"/>
  <c r="BQ17" i="22"/>
  <c r="BO17" i="22"/>
  <c r="BM17" i="22"/>
  <c r="BK17" i="22"/>
  <c r="BH17" i="22"/>
  <c r="BF17" i="22"/>
  <c r="BD17" i="22"/>
  <c r="BB17" i="22"/>
  <c r="AZ17" i="22"/>
  <c r="AX17" i="22"/>
  <c r="AV17" i="22"/>
  <c r="AT17" i="22"/>
  <c r="AR17" i="22"/>
  <c r="AP17" i="22"/>
  <c r="AM17" i="22"/>
  <c r="AK17" i="22"/>
  <c r="AI17" i="22"/>
  <c r="AG17" i="22"/>
  <c r="AA17" i="22"/>
  <c r="Y17" i="22"/>
  <c r="W17" i="22"/>
  <c r="U17" i="22"/>
  <c r="S17" i="22"/>
  <c r="Q17" i="22"/>
  <c r="O17" i="22"/>
  <c r="M17" i="22"/>
  <c r="K17" i="22"/>
  <c r="I17" i="22"/>
  <c r="G17" i="22"/>
  <c r="DF16" i="22"/>
  <c r="CV16" i="22"/>
  <c r="CT16" i="22"/>
  <c r="CR16" i="22"/>
  <c r="CP16" i="22"/>
  <c r="CM16" i="22"/>
  <c r="CK16" i="22"/>
  <c r="CH16" i="22"/>
  <c r="CF16" i="22"/>
  <c r="CD16" i="22"/>
  <c r="CA16" i="22"/>
  <c r="BY16" i="22"/>
  <c r="BW16" i="22"/>
  <c r="BU16" i="22"/>
  <c r="BS16" i="22"/>
  <c r="BQ16" i="22"/>
  <c r="BO16" i="22"/>
  <c r="BM16" i="22"/>
  <c r="BK16" i="22"/>
  <c r="BH16" i="22"/>
  <c r="BF16" i="22"/>
  <c r="BD16" i="22"/>
  <c r="BB16" i="22"/>
  <c r="AZ16" i="22"/>
  <c r="AX16" i="22"/>
  <c r="AV16" i="22"/>
  <c r="AT16" i="22"/>
  <c r="AR16" i="22"/>
  <c r="AP16" i="22"/>
  <c r="AM16" i="22"/>
  <c r="AK16" i="22"/>
  <c r="AI16" i="22"/>
  <c r="AG16" i="22"/>
  <c r="AA16" i="22"/>
  <c r="Y16" i="22"/>
  <c r="W16" i="22"/>
  <c r="U16" i="22"/>
  <c r="S16" i="22"/>
  <c r="Q16" i="22"/>
  <c r="O16" i="22"/>
  <c r="M16" i="22"/>
  <c r="K16" i="22"/>
  <c r="I16" i="22"/>
  <c r="G16" i="22"/>
  <c r="DF15" i="22"/>
  <c r="CV15" i="22"/>
  <c r="CT15" i="22"/>
  <c r="CR15" i="22"/>
  <c r="CP15" i="22"/>
  <c r="CM15" i="22"/>
  <c r="CK15" i="22"/>
  <c r="CH15" i="22"/>
  <c r="CF15" i="22"/>
  <c r="CD15" i="22"/>
  <c r="CA15" i="22"/>
  <c r="BY15" i="22"/>
  <c r="BW15" i="22"/>
  <c r="BU15" i="22"/>
  <c r="BS15" i="22"/>
  <c r="BQ15" i="22"/>
  <c r="BO15" i="22"/>
  <c r="BM15" i="22"/>
  <c r="BK15" i="22"/>
  <c r="BH15" i="22"/>
  <c r="BF15" i="22"/>
  <c r="BD15" i="22"/>
  <c r="BB15" i="22"/>
  <c r="AZ15" i="22"/>
  <c r="AX15" i="22"/>
  <c r="AV15" i="22"/>
  <c r="AT15" i="22"/>
  <c r="AR15" i="22"/>
  <c r="AP15" i="22"/>
  <c r="AM15" i="22"/>
  <c r="AK15" i="22"/>
  <c r="AI15" i="22"/>
  <c r="AG15" i="22"/>
  <c r="AA15" i="22"/>
  <c r="Y15" i="22"/>
  <c r="W15" i="22"/>
  <c r="U15" i="22"/>
  <c r="S15" i="22"/>
  <c r="Q15" i="22"/>
  <c r="O15" i="22"/>
  <c r="M15" i="22"/>
  <c r="K15" i="22"/>
  <c r="I15" i="22"/>
  <c r="G15" i="22"/>
  <c r="DF14" i="22"/>
  <c r="CV14" i="22"/>
  <c r="CT14" i="22"/>
  <c r="CR14" i="22"/>
  <c r="CP14" i="22"/>
  <c r="CM14" i="22"/>
  <c r="CK14" i="22"/>
  <c r="CH14" i="22"/>
  <c r="CF14" i="22"/>
  <c r="CD14" i="22"/>
  <c r="CA14" i="22"/>
  <c r="BY14" i="22"/>
  <c r="BW14" i="22"/>
  <c r="BU14" i="22"/>
  <c r="BS14" i="22"/>
  <c r="BQ14" i="22"/>
  <c r="BO14" i="22"/>
  <c r="BM14" i="22"/>
  <c r="BK14" i="22"/>
  <c r="BH14" i="22"/>
  <c r="BF14" i="22"/>
  <c r="BD14" i="22"/>
  <c r="BB14" i="22"/>
  <c r="AZ14" i="22"/>
  <c r="AX14" i="22"/>
  <c r="AV14" i="22"/>
  <c r="AT14" i="22"/>
  <c r="AR14" i="22"/>
  <c r="AP14" i="22"/>
  <c r="AM14" i="22"/>
  <c r="AK14" i="22"/>
  <c r="AI14" i="22"/>
  <c r="AG14" i="22"/>
  <c r="AA14" i="22"/>
  <c r="Y14" i="22"/>
  <c r="W14" i="22"/>
  <c r="U14" i="22"/>
  <c r="S14" i="22"/>
  <c r="Q14" i="22"/>
  <c r="O14" i="22"/>
  <c r="M14" i="22"/>
  <c r="K14" i="22"/>
  <c r="I14" i="22"/>
  <c r="G14" i="22"/>
  <c r="DF13" i="22"/>
  <c r="CV13" i="22"/>
  <c r="CT13" i="22"/>
  <c r="CR13" i="22"/>
  <c r="CP13" i="22"/>
  <c r="CM13" i="22"/>
  <c r="CK13" i="22"/>
  <c r="CH13" i="22"/>
  <c r="CF13" i="22"/>
  <c r="CD13" i="22"/>
  <c r="CA13" i="22"/>
  <c r="BY13" i="22"/>
  <c r="BW13" i="22"/>
  <c r="BU13" i="22"/>
  <c r="BS13" i="22"/>
  <c r="BQ13" i="22"/>
  <c r="BO13" i="22"/>
  <c r="BM13" i="22"/>
  <c r="BK13" i="22"/>
  <c r="BH13" i="22"/>
  <c r="BF13" i="22"/>
  <c r="BD13" i="22"/>
  <c r="BB13" i="22"/>
  <c r="AZ13" i="22"/>
  <c r="AX13" i="22"/>
  <c r="AV13" i="22"/>
  <c r="AT13" i="22"/>
  <c r="AR13" i="22"/>
  <c r="AP13" i="22"/>
  <c r="AM13" i="22"/>
  <c r="AK13" i="22"/>
  <c r="AI13" i="22"/>
  <c r="AG13" i="22"/>
  <c r="AA13" i="22"/>
  <c r="Y13" i="22"/>
  <c r="W13" i="22"/>
  <c r="U13" i="22"/>
  <c r="S13" i="22"/>
  <c r="Q13" i="22"/>
  <c r="O13" i="22"/>
  <c r="M13" i="22"/>
  <c r="K13" i="22"/>
  <c r="I13" i="22"/>
  <c r="G13" i="22"/>
  <c r="DF12" i="22"/>
  <c r="CV12" i="22"/>
  <c r="CT12" i="22"/>
  <c r="CR12" i="22"/>
  <c r="CP12" i="22"/>
  <c r="CM12" i="22"/>
  <c r="CK12" i="22"/>
  <c r="CH12" i="22"/>
  <c r="CF12" i="22"/>
  <c r="CD12" i="22"/>
  <c r="CA12" i="22"/>
  <c r="BY12" i="22"/>
  <c r="BW12" i="22"/>
  <c r="BU12" i="22"/>
  <c r="BS12" i="22"/>
  <c r="BQ12" i="22"/>
  <c r="BO12" i="22"/>
  <c r="BM12" i="22"/>
  <c r="BK12" i="22"/>
  <c r="BH12" i="22"/>
  <c r="BF12" i="22"/>
  <c r="BD12" i="22"/>
  <c r="BB12" i="22"/>
  <c r="AZ12" i="22"/>
  <c r="AX12" i="22"/>
  <c r="AV12" i="22"/>
  <c r="AT12" i="22"/>
  <c r="AR12" i="22"/>
  <c r="AP12" i="22"/>
  <c r="AM12" i="22"/>
  <c r="AK12" i="22"/>
  <c r="AI12" i="22"/>
  <c r="AG12" i="22"/>
  <c r="AA12" i="22"/>
  <c r="Y12" i="22"/>
  <c r="W12" i="22"/>
  <c r="U12" i="22"/>
  <c r="S12" i="22"/>
  <c r="Q12" i="22"/>
  <c r="O12" i="22"/>
  <c r="M12" i="22"/>
  <c r="K12" i="22"/>
  <c r="I12" i="22"/>
  <c r="G12" i="22"/>
  <c r="DF11" i="22"/>
  <c r="CV11" i="22"/>
  <c r="CT11" i="22"/>
  <c r="CR11" i="22"/>
  <c r="CP11" i="22"/>
  <c r="CM11" i="22"/>
  <c r="CK11" i="22"/>
  <c r="CH11" i="22"/>
  <c r="CF11" i="22"/>
  <c r="CD11" i="22"/>
  <c r="CA11" i="22"/>
  <c r="BY11" i="22"/>
  <c r="BW11" i="22"/>
  <c r="BU11" i="22"/>
  <c r="BS11" i="22"/>
  <c r="BQ11" i="22"/>
  <c r="BO11" i="22"/>
  <c r="BM11" i="22"/>
  <c r="BK11" i="22"/>
  <c r="BH11" i="22"/>
  <c r="BF11" i="22"/>
  <c r="BD11" i="22"/>
  <c r="BB11" i="22"/>
  <c r="AZ11" i="22"/>
  <c r="AX11" i="22"/>
  <c r="AV11" i="22"/>
  <c r="AT11" i="22"/>
  <c r="AR11" i="22"/>
  <c r="AP11" i="22"/>
  <c r="AM11" i="22"/>
  <c r="AK11" i="22"/>
  <c r="AI11" i="22"/>
  <c r="AG11" i="22"/>
  <c r="AA11" i="22"/>
  <c r="Y11" i="22"/>
  <c r="W11" i="22"/>
  <c r="U11" i="22"/>
  <c r="S11" i="22"/>
  <c r="Q11" i="22"/>
  <c r="O11" i="22"/>
  <c r="M11" i="22"/>
  <c r="K11" i="22"/>
  <c r="I11" i="22"/>
  <c r="G11" i="22"/>
  <c r="DF10" i="22"/>
  <c r="CV10" i="22"/>
  <c r="CT10" i="22"/>
  <c r="CR10" i="22"/>
  <c r="CP10" i="22"/>
  <c r="CM10" i="22"/>
  <c r="CK10" i="22"/>
  <c r="CH10" i="22"/>
  <c r="CF10" i="22"/>
  <c r="CD10" i="22"/>
  <c r="CA10" i="22"/>
  <c r="BY10" i="22"/>
  <c r="BW10" i="22"/>
  <c r="BU10" i="22"/>
  <c r="BS10" i="22"/>
  <c r="BQ10" i="22"/>
  <c r="BO10" i="22"/>
  <c r="BM10" i="22"/>
  <c r="BK10" i="22"/>
  <c r="BH10" i="22"/>
  <c r="BF10" i="22"/>
  <c r="BD10" i="22"/>
  <c r="BB10" i="22"/>
  <c r="AZ10" i="22"/>
  <c r="AX10" i="22"/>
  <c r="AV10" i="22"/>
  <c r="AT10" i="22"/>
  <c r="AR10" i="22"/>
  <c r="AP10" i="22"/>
  <c r="AM10" i="22"/>
  <c r="AK10" i="22"/>
  <c r="AI10" i="22"/>
  <c r="AG10" i="22"/>
  <c r="AA10" i="22"/>
  <c r="Y10" i="22"/>
  <c r="W10" i="22"/>
  <c r="U10" i="22"/>
  <c r="S10" i="22"/>
  <c r="Q10" i="22"/>
  <c r="O10" i="22"/>
  <c r="M10" i="22"/>
  <c r="K10" i="22"/>
  <c r="I10" i="22"/>
  <c r="G10" i="22"/>
  <c r="DF9" i="22"/>
  <c r="CV9" i="22"/>
  <c r="CT9" i="22"/>
  <c r="CR9" i="22"/>
  <c r="CP9" i="22"/>
  <c r="CM9" i="22"/>
  <c r="CK9" i="22"/>
  <c r="CH9" i="22"/>
  <c r="CF9" i="22"/>
  <c r="CD9" i="22"/>
  <c r="CA9" i="22"/>
  <c r="BY9" i="22"/>
  <c r="BW9" i="22"/>
  <c r="BU9" i="22"/>
  <c r="BS9" i="22"/>
  <c r="BQ9" i="22"/>
  <c r="BO9" i="22"/>
  <c r="BM9" i="22"/>
  <c r="BK9" i="22"/>
  <c r="BH9" i="22"/>
  <c r="BF9" i="22"/>
  <c r="BD9" i="22"/>
  <c r="BB9" i="22"/>
  <c r="AZ9" i="22"/>
  <c r="AX9" i="22"/>
  <c r="AV9" i="22"/>
  <c r="AT9" i="22"/>
  <c r="AR9" i="22"/>
  <c r="AP9" i="22"/>
  <c r="AM9" i="22"/>
  <c r="AK9" i="22"/>
  <c r="AI9" i="22"/>
  <c r="AG9" i="22"/>
  <c r="AA9" i="22"/>
  <c r="Y9" i="22"/>
  <c r="W9" i="22"/>
  <c r="U9" i="22"/>
  <c r="S9" i="22"/>
  <c r="Q9" i="22"/>
  <c r="O9" i="22"/>
  <c r="M9" i="22"/>
  <c r="K9" i="22"/>
  <c r="I9" i="22"/>
  <c r="G9" i="22"/>
  <c r="DF8" i="22"/>
  <c r="CV8" i="22"/>
  <c r="CT8" i="22"/>
  <c r="CR8" i="22"/>
  <c r="CP8" i="22"/>
  <c r="CM8" i="22"/>
  <c r="CK8" i="22"/>
  <c r="CH8" i="22"/>
  <c r="CF8" i="22"/>
  <c r="CD8" i="22"/>
  <c r="CA8" i="22"/>
  <c r="BY8" i="22"/>
  <c r="BW8" i="22"/>
  <c r="BU8" i="22"/>
  <c r="BS8" i="22"/>
  <c r="BQ8" i="22"/>
  <c r="BO8" i="22"/>
  <c r="BM8" i="22"/>
  <c r="BK8" i="22"/>
  <c r="BH8" i="22"/>
  <c r="BF8" i="22"/>
  <c r="BD8" i="22"/>
  <c r="BB8" i="22"/>
  <c r="AZ8" i="22"/>
  <c r="AX8" i="22"/>
  <c r="AV8" i="22"/>
  <c r="AT8" i="22"/>
  <c r="AR8" i="22"/>
  <c r="AP8" i="22"/>
  <c r="AM8" i="22"/>
  <c r="AK8" i="22"/>
  <c r="AI8" i="22"/>
  <c r="AG8" i="22"/>
  <c r="AA8" i="22"/>
  <c r="Y8" i="22"/>
  <c r="W8" i="22"/>
  <c r="U8" i="22"/>
  <c r="S8" i="22"/>
  <c r="Q8" i="22"/>
  <c r="O8" i="22"/>
  <c r="M8" i="22"/>
  <c r="K8" i="22"/>
  <c r="I8" i="22"/>
  <c r="G8" i="22"/>
  <c r="DF7" i="22"/>
  <c r="CV7" i="22"/>
  <c r="CT7" i="22"/>
  <c r="CR7" i="22"/>
  <c r="CP7" i="22"/>
  <c r="CM7" i="22"/>
  <c r="CK7" i="22"/>
  <c r="CH7" i="22"/>
  <c r="CF7" i="22"/>
  <c r="CD7" i="22"/>
  <c r="CA7" i="22"/>
  <c r="BY7" i="22"/>
  <c r="BW7" i="22"/>
  <c r="BU7" i="22"/>
  <c r="BS7" i="22"/>
  <c r="BQ7" i="22"/>
  <c r="BO7" i="22"/>
  <c r="BM7" i="22"/>
  <c r="BK7" i="22"/>
  <c r="BH7" i="22"/>
  <c r="BF7" i="22"/>
  <c r="BD7" i="22"/>
  <c r="BB7" i="22"/>
  <c r="AZ7" i="22"/>
  <c r="AX7" i="22"/>
  <c r="AV7" i="22"/>
  <c r="AT7" i="22"/>
  <c r="AR7" i="22"/>
  <c r="AP7" i="22"/>
  <c r="AM7" i="22"/>
  <c r="AK7" i="22"/>
  <c r="AI7" i="22"/>
  <c r="AG7" i="22"/>
  <c r="AA7" i="22"/>
  <c r="Y7" i="22"/>
  <c r="W7" i="22"/>
  <c r="U7" i="22"/>
  <c r="S7" i="22"/>
  <c r="Q7" i="22"/>
  <c r="O7" i="22"/>
  <c r="M7" i="22"/>
  <c r="K7" i="22"/>
  <c r="I7" i="22"/>
  <c r="G7" i="22"/>
  <c r="DF6" i="22"/>
  <c r="CV6" i="22"/>
  <c r="CT6" i="22"/>
  <c r="CR6" i="22"/>
  <c r="CP6" i="22"/>
  <c r="CM6" i="22"/>
  <c r="CK6" i="22"/>
  <c r="CH6" i="22"/>
  <c r="CF6" i="22"/>
  <c r="CD6" i="22"/>
  <c r="CA6" i="22"/>
  <c r="BY6" i="22"/>
  <c r="BW6" i="22"/>
  <c r="BU6" i="22"/>
  <c r="BS6" i="22"/>
  <c r="BQ6" i="22"/>
  <c r="BO6" i="22"/>
  <c r="BM6" i="22"/>
  <c r="BK6" i="22"/>
  <c r="BH6" i="22"/>
  <c r="BF6" i="22"/>
  <c r="BD6" i="22"/>
  <c r="BB6" i="22"/>
  <c r="AZ6" i="22"/>
  <c r="AX6" i="22"/>
  <c r="AV6" i="22"/>
  <c r="AT6" i="22"/>
  <c r="AR6" i="22"/>
  <c r="AP6" i="22"/>
  <c r="AM6" i="22"/>
  <c r="AK6" i="22"/>
  <c r="AI6" i="22"/>
  <c r="AG6" i="22"/>
  <c r="AA6" i="22"/>
  <c r="Y6" i="22"/>
  <c r="W6" i="22"/>
  <c r="U6" i="22"/>
  <c r="S6" i="22"/>
  <c r="Q6" i="22"/>
  <c r="O6" i="22"/>
  <c r="M6" i="22"/>
  <c r="K6" i="22"/>
  <c r="I6" i="22"/>
  <c r="G6" i="22"/>
  <c r="DF5" i="22"/>
  <c r="CV5" i="22"/>
  <c r="CT5" i="22"/>
  <c r="CR5" i="22"/>
  <c r="CP5" i="22"/>
  <c r="CM5" i="22"/>
  <c r="CK5" i="22"/>
  <c r="CH5" i="22"/>
  <c r="CF5" i="22"/>
  <c r="CD5" i="22"/>
  <c r="CA5" i="22"/>
  <c r="BY5" i="22"/>
  <c r="BW5" i="22"/>
  <c r="BU5" i="22"/>
  <c r="BS5" i="22"/>
  <c r="BQ5" i="22"/>
  <c r="BO5" i="22"/>
  <c r="BM5" i="22"/>
  <c r="BK5" i="22"/>
  <c r="BH5" i="22"/>
  <c r="BF5" i="22"/>
  <c r="BD5" i="22"/>
  <c r="BB5" i="22"/>
  <c r="AZ5" i="22"/>
  <c r="AX5" i="22"/>
  <c r="AV5" i="22"/>
  <c r="AT5" i="22"/>
  <c r="AR5" i="22"/>
  <c r="AP5" i="22"/>
  <c r="AM5" i="22"/>
  <c r="AK5" i="22"/>
  <c r="AI5" i="22"/>
  <c r="AG5" i="22"/>
  <c r="AA5" i="22"/>
  <c r="Y5" i="22"/>
  <c r="W5" i="22"/>
  <c r="U5" i="22"/>
  <c r="S5" i="22"/>
  <c r="Q5" i="22"/>
  <c r="O5" i="22"/>
  <c r="M5" i="22"/>
  <c r="K5" i="22"/>
  <c r="I5" i="22"/>
  <c r="G5" i="22"/>
  <c r="DF4" i="22"/>
  <c r="CV4" i="22"/>
  <c r="CT4" i="22"/>
  <c r="CR4" i="22"/>
  <c r="CP4" i="22"/>
  <c r="CM4" i="22"/>
  <c r="CK4" i="22"/>
  <c r="CH4" i="22"/>
  <c r="CF4" i="22"/>
  <c r="CD4" i="22"/>
  <c r="CA4" i="22"/>
  <c r="BY4" i="22"/>
  <c r="BW4" i="22"/>
  <c r="BU4" i="22"/>
  <c r="BS4" i="22"/>
  <c r="BQ4" i="22"/>
  <c r="BO4" i="22"/>
  <c r="BM4" i="22"/>
  <c r="BK4" i="22"/>
  <c r="BH4" i="22"/>
  <c r="BF4" i="22"/>
  <c r="BD4" i="22"/>
  <c r="BB4" i="22"/>
  <c r="AZ4" i="22"/>
  <c r="AX4" i="22"/>
  <c r="AV4" i="22"/>
  <c r="AT4" i="22"/>
  <c r="AR4" i="22"/>
  <c r="AP4" i="22"/>
  <c r="AM4" i="22"/>
  <c r="AK4" i="22"/>
  <c r="AI4" i="22"/>
  <c r="AG4" i="22"/>
  <c r="AA4" i="22"/>
  <c r="Y4" i="22"/>
  <c r="W4" i="22"/>
  <c r="U4" i="22"/>
  <c r="S4" i="22"/>
  <c r="Q4" i="22"/>
  <c r="O4" i="22"/>
  <c r="M4" i="22"/>
  <c r="K4" i="22"/>
  <c r="I4" i="22"/>
  <c r="G4" i="22"/>
  <c r="DF3" i="22"/>
  <c r="DF52" i="22" s="1"/>
  <c r="CV3" i="22"/>
  <c r="CT3" i="22"/>
  <c r="CR3" i="22"/>
  <c r="CP3" i="22"/>
  <c r="CM3" i="22"/>
  <c r="CK3" i="22"/>
  <c r="CH3" i="22"/>
  <c r="CF3" i="22"/>
  <c r="CD3" i="22"/>
  <c r="CA3" i="22"/>
  <c r="BY3" i="22"/>
  <c r="BW3" i="22"/>
  <c r="BU3" i="22"/>
  <c r="BS3" i="22"/>
  <c r="BQ3" i="22"/>
  <c r="BO3" i="22"/>
  <c r="BM3" i="22"/>
  <c r="BK3" i="22"/>
  <c r="BH3" i="22"/>
  <c r="BF3" i="22"/>
  <c r="BD3" i="22"/>
  <c r="BB3" i="22"/>
  <c r="AZ3" i="22"/>
  <c r="AX3" i="22"/>
  <c r="AV3" i="22"/>
  <c r="AT3" i="22"/>
  <c r="AR3" i="22"/>
  <c r="AP3" i="22"/>
  <c r="AM3" i="22"/>
  <c r="AK3" i="22"/>
  <c r="AI3" i="22"/>
  <c r="AG3" i="22"/>
  <c r="AA3" i="22"/>
  <c r="Y3" i="22"/>
  <c r="W3" i="22"/>
  <c r="U3" i="22"/>
  <c r="S3" i="22"/>
  <c r="Q3" i="22"/>
  <c r="O3" i="22"/>
  <c r="M3" i="22"/>
  <c r="K3" i="22"/>
  <c r="I3" i="22"/>
  <c r="G3" i="22"/>
  <c r="DF51" i="21"/>
  <c r="CV51" i="21"/>
  <c r="CT51" i="21"/>
  <c r="CR51" i="21"/>
  <c r="CP51" i="21"/>
  <c r="CM51" i="21"/>
  <c r="CK51" i="21"/>
  <c r="CH51" i="21"/>
  <c r="CF51" i="21"/>
  <c r="CD51" i="21"/>
  <c r="CA51" i="21"/>
  <c r="BY51" i="21"/>
  <c r="BW51" i="21"/>
  <c r="BU51" i="21"/>
  <c r="BS51" i="21"/>
  <c r="BQ51" i="21"/>
  <c r="BO51" i="21"/>
  <c r="BM51" i="21"/>
  <c r="BK51" i="21"/>
  <c r="BH51" i="21"/>
  <c r="BF51" i="21"/>
  <c r="BD51" i="21"/>
  <c r="BB51" i="21"/>
  <c r="AZ51" i="21"/>
  <c r="AX51" i="21"/>
  <c r="AV51" i="21"/>
  <c r="AT51" i="21"/>
  <c r="AR51" i="21"/>
  <c r="AP51" i="21"/>
  <c r="AM51" i="21"/>
  <c r="AK51" i="21"/>
  <c r="AI51" i="21"/>
  <c r="AG51" i="21"/>
  <c r="AA51" i="21"/>
  <c r="Y51" i="21"/>
  <c r="W51" i="21"/>
  <c r="U51" i="21"/>
  <c r="S51" i="21"/>
  <c r="Q51" i="21"/>
  <c r="O51" i="21"/>
  <c r="M51" i="21"/>
  <c r="K51" i="21"/>
  <c r="I51" i="21"/>
  <c r="G51" i="21"/>
  <c r="DF50" i="21"/>
  <c r="CV50" i="21"/>
  <c r="CT50" i="21"/>
  <c r="CR50" i="21"/>
  <c r="CP50" i="21"/>
  <c r="CM50" i="21"/>
  <c r="CK50" i="21"/>
  <c r="CH50" i="21"/>
  <c r="CF50" i="21"/>
  <c r="CD50" i="21"/>
  <c r="CA50" i="21"/>
  <c r="BY50" i="21"/>
  <c r="BW50" i="21"/>
  <c r="BU50" i="21"/>
  <c r="BS50" i="21"/>
  <c r="BQ50" i="21"/>
  <c r="BO50" i="21"/>
  <c r="BM50" i="21"/>
  <c r="BK50" i="21"/>
  <c r="BH50" i="21"/>
  <c r="BF50" i="21"/>
  <c r="BD50" i="21"/>
  <c r="BB50" i="21"/>
  <c r="AZ50" i="21"/>
  <c r="AX50" i="21"/>
  <c r="AV50" i="21"/>
  <c r="AT50" i="21"/>
  <c r="AR50" i="21"/>
  <c r="AP50" i="21"/>
  <c r="AM50" i="21"/>
  <c r="AK50" i="21"/>
  <c r="AI50" i="21"/>
  <c r="AG50" i="21"/>
  <c r="AA50" i="21"/>
  <c r="Y50" i="21"/>
  <c r="W50" i="21"/>
  <c r="U50" i="21"/>
  <c r="S50" i="21"/>
  <c r="Q50" i="21"/>
  <c r="O50" i="21"/>
  <c r="M50" i="21"/>
  <c r="K50" i="21"/>
  <c r="I50" i="21"/>
  <c r="G50" i="21"/>
  <c r="DF49" i="21"/>
  <c r="CV49" i="21"/>
  <c r="CT49" i="21"/>
  <c r="CR49" i="21"/>
  <c r="CP49" i="21"/>
  <c r="CM49" i="21"/>
  <c r="CK49" i="21"/>
  <c r="CH49" i="21"/>
  <c r="CF49" i="21"/>
  <c r="CD49" i="21"/>
  <c r="CA49" i="21"/>
  <c r="BY49" i="21"/>
  <c r="BW49" i="21"/>
  <c r="BU49" i="21"/>
  <c r="BS49" i="21"/>
  <c r="BQ49" i="21"/>
  <c r="BO49" i="21"/>
  <c r="BM49" i="21"/>
  <c r="BK49" i="21"/>
  <c r="BH49" i="21"/>
  <c r="BF49" i="21"/>
  <c r="BD49" i="21"/>
  <c r="BB49" i="21"/>
  <c r="AZ49" i="21"/>
  <c r="AX49" i="21"/>
  <c r="AV49" i="21"/>
  <c r="AT49" i="21"/>
  <c r="AR49" i="21"/>
  <c r="AP49" i="21"/>
  <c r="AM49" i="21"/>
  <c r="AK49" i="21"/>
  <c r="AI49" i="21"/>
  <c r="AG49" i="21"/>
  <c r="AA49" i="21"/>
  <c r="Y49" i="21"/>
  <c r="W49" i="21"/>
  <c r="U49" i="21"/>
  <c r="S49" i="21"/>
  <c r="Q49" i="21"/>
  <c r="O49" i="21"/>
  <c r="M49" i="21"/>
  <c r="K49" i="21"/>
  <c r="I49" i="21"/>
  <c r="G49" i="21"/>
  <c r="DF48" i="21"/>
  <c r="CV48" i="21"/>
  <c r="CT48" i="21"/>
  <c r="CR48" i="21"/>
  <c r="CP48" i="21"/>
  <c r="CM48" i="21"/>
  <c r="CK48" i="21"/>
  <c r="CH48" i="21"/>
  <c r="CF48" i="21"/>
  <c r="CD48" i="21"/>
  <c r="CA48" i="21"/>
  <c r="BY48" i="21"/>
  <c r="BW48" i="21"/>
  <c r="BU48" i="21"/>
  <c r="BS48" i="21"/>
  <c r="BQ48" i="21"/>
  <c r="BO48" i="21"/>
  <c r="BM48" i="21"/>
  <c r="BK48" i="21"/>
  <c r="BH48" i="21"/>
  <c r="BF48" i="21"/>
  <c r="BD48" i="21"/>
  <c r="BB48" i="21"/>
  <c r="AZ48" i="21"/>
  <c r="AX48" i="21"/>
  <c r="AV48" i="21"/>
  <c r="AT48" i="21"/>
  <c r="AR48" i="21"/>
  <c r="AP48" i="21"/>
  <c r="AM48" i="21"/>
  <c r="AK48" i="21"/>
  <c r="AI48" i="21"/>
  <c r="AG48" i="21"/>
  <c r="AA48" i="21"/>
  <c r="Y48" i="21"/>
  <c r="W48" i="21"/>
  <c r="U48" i="21"/>
  <c r="S48" i="21"/>
  <c r="Q48" i="21"/>
  <c r="O48" i="21"/>
  <c r="M48" i="21"/>
  <c r="K48" i="21"/>
  <c r="I48" i="21"/>
  <c r="G48" i="21"/>
  <c r="DF47" i="21"/>
  <c r="CV47" i="21"/>
  <c r="CT47" i="21"/>
  <c r="CR47" i="21"/>
  <c r="CP47" i="21"/>
  <c r="CM47" i="21"/>
  <c r="CK47" i="21"/>
  <c r="CH47" i="21"/>
  <c r="CF47" i="21"/>
  <c r="CD47" i="21"/>
  <c r="CA47" i="21"/>
  <c r="BY47" i="21"/>
  <c r="BW47" i="21"/>
  <c r="BU47" i="21"/>
  <c r="BS47" i="21"/>
  <c r="BQ47" i="21"/>
  <c r="BO47" i="21"/>
  <c r="BM47" i="21"/>
  <c r="BK47" i="21"/>
  <c r="BH47" i="21"/>
  <c r="BF47" i="21"/>
  <c r="BD47" i="21"/>
  <c r="BB47" i="21"/>
  <c r="AZ47" i="21"/>
  <c r="AX47" i="21"/>
  <c r="AV47" i="21"/>
  <c r="AT47" i="21"/>
  <c r="AR47" i="21"/>
  <c r="AP47" i="21"/>
  <c r="AM47" i="21"/>
  <c r="AK47" i="21"/>
  <c r="AI47" i="21"/>
  <c r="AG47" i="21"/>
  <c r="AA47" i="21"/>
  <c r="Y47" i="21"/>
  <c r="W47" i="21"/>
  <c r="U47" i="21"/>
  <c r="S47" i="21"/>
  <c r="Q47" i="21"/>
  <c r="O47" i="21"/>
  <c r="M47" i="21"/>
  <c r="K47" i="21"/>
  <c r="I47" i="21"/>
  <c r="G47" i="21"/>
  <c r="DF46" i="21"/>
  <c r="CV46" i="21"/>
  <c r="CT46" i="21"/>
  <c r="CR46" i="21"/>
  <c r="CP46" i="21"/>
  <c r="CM46" i="21"/>
  <c r="CK46" i="21"/>
  <c r="CH46" i="21"/>
  <c r="CF46" i="21"/>
  <c r="CD46" i="21"/>
  <c r="CA46" i="21"/>
  <c r="BY46" i="21"/>
  <c r="BW46" i="21"/>
  <c r="BU46" i="21"/>
  <c r="BS46" i="21"/>
  <c r="BQ46" i="21"/>
  <c r="BO46" i="21"/>
  <c r="BM46" i="21"/>
  <c r="BK46" i="21"/>
  <c r="BH46" i="21"/>
  <c r="BF46" i="21"/>
  <c r="BD46" i="21"/>
  <c r="BB46" i="21"/>
  <c r="AZ46" i="21"/>
  <c r="AX46" i="21"/>
  <c r="AV46" i="21"/>
  <c r="AT46" i="21"/>
  <c r="AR46" i="21"/>
  <c r="AP46" i="21"/>
  <c r="AM46" i="21"/>
  <c r="AK46" i="21"/>
  <c r="AI46" i="21"/>
  <c r="AG46" i="21"/>
  <c r="AA46" i="21"/>
  <c r="Y46" i="21"/>
  <c r="W46" i="21"/>
  <c r="U46" i="21"/>
  <c r="S46" i="21"/>
  <c r="Q46" i="21"/>
  <c r="O46" i="21"/>
  <c r="M46" i="21"/>
  <c r="K46" i="21"/>
  <c r="I46" i="21"/>
  <c r="G46" i="21"/>
  <c r="DF45" i="21"/>
  <c r="CV45" i="21"/>
  <c r="CT45" i="21"/>
  <c r="CR45" i="21"/>
  <c r="CP45" i="21"/>
  <c r="CM45" i="21"/>
  <c r="CK45" i="21"/>
  <c r="CH45" i="21"/>
  <c r="CF45" i="21"/>
  <c r="CD45" i="21"/>
  <c r="CA45" i="21"/>
  <c r="BY45" i="21"/>
  <c r="BW45" i="21"/>
  <c r="BU45" i="21"/>
  <c r="BS45" i="21"/>
  <c r="BQ45" i="21"/>
  <c r="BO45" i="21"/>
  <c r="BM45" i="21"/>
  <c r="BK45" i="21"/>
  <c r="BH45" i="21"/>
  <c r="BF45" i="21"/>
  <c r="BD45" i="21"/>
  <c r="BB45" i="21"/>
  <c r="AZ45" i="21"/>
  <c r="AX45" i="21"/>
  <c r="AV45" i="21"/>
  <c r="AT45" i="21"/>
  <c r="AR45" i="21"/>
  <c r="AP45" i="21"/>
  <c r="AM45" i="21"/>
  <c r="AK45" i="21"/>
  <c r="AI45" i="21"/>
  <c r="AG45" i="21"/>
  <c r="AA45" i="21"/>
  <c r="Y45" i="21"/>
  <c r="W45" i="21"/>
  <c r="U45" i="21"/>
  <c r="S45" i="21"/>
  <c r="Q45" i="21"/>
  <c r="O45" i="21"/>
  <c r="M45" i="21"/>
  <c r="K45" i="21"/>
  <c r="I45" i="21"/>
  <c r="G45" i="21"/>
  <c r="DF44" i="21"/>
  <c r="CV44" i="21"/>
  <c r="CT44" i="21"/>
  <c r="CR44" i="21"/>
  <c r="CP44" i="21"/>
  <c r="CM44" i="21"/>
  <c r="CK44" i="21"/>
  <c r="CH44" i="21"/>
  <c r="CF44" i="21"/>
  <c r="CD44" i="21"/>
  <c r="CA44" i="21"/>
  <c r="BY44" i="21"/>
  <c r="BW44" i="21"/>
  <c r="BU44" i="21"/>
  <c r="BS44" i="21"/>
  <c r="BQ44" i="21"/>
  <c r="BO44" i="21"/>
  <c r="BM44" i="21"/>
  <c r="BK44" i="21"/>
  <c r="BH44" i="21"/>
  <c r="BF44" i="21"/>
  <c r="BD44" i="21"/>
  <c r="BB44" i="21"/>
  <c r="AZ44" i="21"/>
  <c r="AX44" i="21"/>
  <c r="AV44" i="21"/>
  <c r="AT44" i="21"/>
  <c r="AR44" i="21"/>
  <c r="AP44" i="21"/>
  <c r="AM44" i="21"/>
  <c r="AK44" i="21"/>
  <c r="AI44" i="21"/>
  <c r="AG44" i="21"/>
  <c r="AA44" i="21"/>
  <c r="Y44" i="21"/>
  <c r="W44" i="21"/>
  <c r="U44" i="21"/>
  <c r="S44" i="21"/>
  <c r="Q44" i="21"/>
  <c r="O44" i="21"/>
  <c r="M44" i="21"/>
  <c r="K44" i="21"/>
  <c r="I44" i="21"/>
  <c r="G44" i="21"/>
  <c r="DF43" i="21"/>
  <c r="CV43" i="21"/>
  <c r="CT43" i="21"/>
  <c r="CR43" i="21"/>
  <c r="CP43" i="21"/>
  <c r="CM43" i="21"/>
  <c r="CK43" i="21"/>
  <c r="CH43" i="21"/>
  <c r="CF43" i="21"/>
  <c r="CD43" i="21"/>
  <c r="CA43" i="21"/>
  <c r="BY43" i="21"/>
  <c r="BW43" i="21"/>
  <c r="BU43" i="21"/>
  <c r="BS43" i="21"/>
  <c r="BQ43" i="21"/>
  <c r="BO43" i="21"/>
  <c r="BM43" i="21"/>
  <c r="BK43" i="21"/>
  <c r="BH43" i="21"/>
  <c r="BF43" i="21"/>
  <c r="BD43" i="21"/>
  <c r="BB43" i="21"/>
  <c r="AZ43" i="21"/>
  <c r="AX43" i="21"/>
  <c r="AV43" i="21"/>
  <c r="AT43" i="21"/>
  <c r="AR43" i="21"/>
  <c r="AP43" i="21"/>
  <c r="AM43" i="21"/>
  <c r="AK43" i="21"/>
  <c r="AI43" i="21"/>
  <c r="AG43" i="21"/>
  <c r="AA43" i="21"/>
  <c r="Y43" i="21"/>
  <c r="W43" i="21"/>
  <c r="U43" i="21"/>
  <c r="S43" i="21"/>
  <c r="Q43" i="21"/>
  <c r="O43" i="21"/>
  <c r="M43" i="21"/>
  <c r="K43" i="21"/>
  <c r="I43" i="21"/>
  <c r="G43" i="21"/>
  <c r="DF42" i="21"/>
  <c r="CV42" i="21"/>
  <c r="CT42" i="21"/>
  <c r="CR42" i="21"/>
  <c r="CP42" i="21"/>
  <c r="CM42" i="21"/>
  <c r="CK42" i="21"/>
  <c r="CH42" i="21"/>
  <c r="CF42" i="21"/>
  <c r="CD42" i="21"/>
  <c r="CA42" i="21"/>
  <c r="BY42" i="21"/>
  <c r="BW42" i="21"/>
  <c r="BU42" i="21"/>
  <c r="BS42" i="21"/>
  <c r="BQ42" i="21"/>
  <c r="BO42" i="21"/>
  <c r="BM42" i="21"/>
  <c r="BK42" i="21"/>
  <c r="BH42" i="21"/>
  <c r="BF42" i="21"/>
  <c r="BD42" i="21"/>
  <c r="BB42" i="21"/>
  <c r="AZ42" i="21"/>
  <c r="AX42" i="21"/>
  <c r="AV42" i="21"/>
  <c r="AT42" i="21"/>
  <c r="AR42" i="21"/>
  <c r="AP42" i="21"/>
  <c r="AM42" i="21"/>
  <c r="AK42" i="21"/>
  <c r="AI42" i="21"/>
  <c r="AG42" i="21"/>
  <c r="AA42" i="21"/>
  <c r="Y42" i="21"/>
  <c r="W42" i="21"/>
  <c r="U42" i="21"/>
  <c r="S42" i="21"/>
  <c r="Q42" i="21"/>
  <c r="O42" i="21"/>
  <c r="M42" i="21"/>
  <c r="K42" i="21"/>
  <c r="I42" i="21"/>
  <c r="G42" i="21"/>
  <c r="DF41" i="21"/>
  <c r="CV41" i="21"/>
  <c r="CT41" i="21"/>
  <c r="CR41" i="21"/>
  <c r="CP41" i="21"/>
  <c r="CM41" i="21"/>
  <c r="CK41" i="21"/>
  <c r="CH41" i="21"/>
  <c r="CF41" i="21"/>
  <c r="CD41" i="21"/>
  <c r="CA41" i="21"/>
  <c r="BY41" i="21"/>
  <c r="BW41" i="21"/>
  <c r="BU41" i="21"/>
  <c r="BS41" i="21"/>
  <c r="BQ41" i="21"/>
  <c r="BO41" i="21"/>
  <c r="BM41" i="21"/>
  <c r="BK41" i="21"/>
  <c r="BH41" i="21"/>
  <c r="BF41" i="21"/>
  <c r="BD41" i="21"/>
  <c r="BB41" i="21"/>
  <c r="AZ41" i="21"/>
  <c r="AX41" i="21"/>
  <c r="AV41" i="21"/>
  <c r="AT41" i="21"/>
  <c r="AR41" i="21"/>
  <c r="AP41" i="21"/>
  <c r="AM41" i="21"/>
  <c r="AK41" i="21"/>
  <c r="AI41" i="21"/>
  <c r="AG41" i="21"/>
  <c r="AA41" i="21"/>
  <c r="Y41" i="21"/>
  <c r="W41" i="21"/>
  <c r="U41" i="21"/>
  <c r="S41" i="21"/>
  <c r="Q41" i="21"/>
  <c r="O41" i="21"/>
  <c r="M41" i="21"/>
  <c r="K41" i="21"/>
  <c r="I41" i="21"/>
  <c r="G41" i="21"/>
  <c r="DF40" i="21"/>
  <c r="CV40" i="21"/>
  <c r="CT40" i="21"/>
  <c r="CR40" i="21"/>
  <c r="CP40" i="21"/>
  <c r="CM40" i="21"/>
  <c r="CK40" i="21"/>
  <c r="CH40" i="21"/>
  <c r="CF40" i="21"/>
  <c r="CD40" i="21"/>
  <c r="CA40" i="21"/>
  <c r="BY40" i="21"/>
  <c r="BW40" i="21"/>
  <c r="BU40" i="21"/>
  <c r="BS40" i="21"/>
  <c r="BQ40" i="21"/>
  <c r="BO40" i="21"/>
  <c r="BM40" i="21"/>
  <c r="BK40" i="21"/>
  <c r="BH40" i="21"/>
  <c r="BF40" i="21"/>
  <c r="BD40" i="21"/>
  <c r="BB40" i="21"/>
  <c r="AZ40" i="21"/>
  <c r="AX40" i="21"/>
  <c r="AV40" i="21"/>
  <c r="AT40" i="21"/>
  <c r="AR40" i="21"/>
  <c r="AP40" i="21"/>
  <c r="AM40" i="21"/>
  <c r="AK40" i="21"/>
  <c r="AI40" i="21"/>
  <c r="AG40" i="21"/>
  <c r="AA40" i="21"/>
  <c r="Y40" i="21"/>
  <c r="W40" i="21"/>
  <c r="U40" i="21"/>
  <c r="S40" i="21"/>
  <c r="Q40" i="21"/>
  <c r="O40" i="21"/>
  <c r="M40" i="21"/>
  <c r="K40" i="21"/>
  <c r="I40" i="21"/>
  <c r="G40" i="21"/>
  <c r="DF39" i="21"/>
  <c r="CV39" i="21"/>
  <c r="CT39" i="21"/>
  <c r="CR39" i="21"/>
  <c r="CP39" i="21"/>
  <c r="CM39" i="21"/>
  <c r="CK39" i="21"/>
  <c r="CH39" i="21"/>
  <c r="CF39" i="21"/>
  <c r="CD39" i="21"/>
  <c r="CA39" i="21"/>
  <c r="BY39" i="21"/>
  <c r="BW39" i="21"/>
  <c r="BU39" i="21"/>
  <c r="BS39" i="21"/>
  <c r="BQ39" i="21"/>
  <c r="BO39" i="21"/>
  <c r="BM39" i="21"/>
  <c r="BK39" i="21"/>
  <c r="BH39" i="21"/>
  <c r="BF39" i="21"/>
  <c r="BD39" i="21"/>
  <c r="BB39" i="21"/>
  <c r="AZ39" i="21"/>
  <c r="AX39" i="21"/>
  <c r="AV39" i="21"/>
  <c r="AT39" i="21"/>
  <c r="AR39" i="21"/>
  <c r="AP39" i="21"/>
  <c r="AM39" i="21"/>
  <c r="AK39" i="21"/>
  <c r="AI39" i="21"/>
  <c r="AG39" i="21"/>
  <c r="AA39" i="21"/>
  <c r="Y39" i="21"/>
  <c r="W39" i="21"/>
  <c r="U39" i="21"/>
  <c r="S39" i="21"/>
  <c r="Q39" i="21"/>
  <c r="O39" i="21"/>
  <c r="M39" i="21"/>
  <c r="K39" i="21"/>
  <c r="I39" i="21"/>
  <c r="G39" i="21"/>
  <c r="DF38" i="21"/>
  <c r="CV38" i="21"/>
  <c r="CT38" i="21"/>
  <c r="CR38" i="21"/>
  <c r="CP38" i="21"/>
  <c r="CM38" i="21"/>
  <c r="CK38" i="21"/>
  <c r="CH38" i="21"/>
  <c r="CF38" i="21"/>
  <c r="CD38" i="21"/>
  <c r="CA38" i="21"/>
  <c r="BY38" i="21"/>
  <c r="BW38" i="21"/>
  <c r="BU38" i="21"/>
  <c r="BS38" i="21"/>
  <c r="BQ38" i="21"/>
  <c r="BO38" i="21"/>
  <c r="BM38" i="21"/>
  <c r="BK38" i="21"/>
  <c r="BH38" i="21"/>
  <c r="BF38" i="21"/>
  <c r="BD38" i="21"/>
  <c r="BB38" i="21"/>
  <c r="AZ38" i="21"/>
  <c r="AX38" i="21"/>
  <c r="AV38" i="21"/>
  <c r="AT38" i="21"/>
  <c r="AR38" i="21"/>
  <c r="AP38" i="21"/>
  <c r="AM38" i="21"/>
  <c r="AK38" i="21"/>
  <c r="AI38" i="21"/>
  <c r="AG38" i="21"/>
  <c r="AA38" i="21"/>
  <c r="Y38" i="21"/>
  <c r="W38" i="21"/>
  <c r="U38" i="21"/>
  <c r="S38" i="21"/>
  <c r="Q38" i="21"/>
  <c r="O38" i="21"/>
  <c r="M38" i="21"/>
  <c r="K38" i="21"/>
  <c r="I38" i="21"/>
  <c r="G38" i="21"/>
  <c r="DF37" i="21"/>
  <c r="CV37" i="21"/>
  <c r="CT37" i="21"/>
  <c r="CR37" i="21"/>
  <c r="CP37" i="21"/>
  <c r="CM37" i="21"/>
  <c r="CK37" i="21"/>
  <c r="CH37" i="21"/>
  <c r="CF37" i="21"/>
  <c r="CD37" i="21"/>
  <c r="CA37" i="21"/>
  <c r="BY37" i="21"/>
  <c r="BW37" i="21"/>
  <c r="BU37" i="21"/>
  <c r="BS37" i="21"/>
  <c r="BQ37" i="21"/>
  <c r="BO37" i="21"/>
  <c r="BM37" i="21"/>
  <c r="BK37" i="21"/>
  <c r="BH37" i="21"/>
  <c r="BF37" i="21"/>
  <c r="BD37" i="21"/>
  <c r="BB37" i="21"/>
  <c r="AZ37" i="21"/>
  <c r="AX37" i="21"/>
  <c r="AV37" i="21"/>
  <c r="AT37" i="21"/>
  <c r="AR37" i="21"/>
  <c r="AP37" i="21"/>
  <c r="AM37" i="21"/>
  <c r="AK37" i="21"/>
  <c r="AI37" i="21"/>
  <c r="AG37" i="21"/>
  <c r="AA37" i="21"/>
  <c r="Y37" i="21"/>
  <c r="W37" i="21"/>
  <c r="U37" i="21"/>
  <c r="S37" i="21"/>
  <c r="Q37" i="21"/>
  <c r="O37" i="21"/>
  <c r="M37" i="21"/>
  <c r="K37" i="21"/>
  <c r="I37" i="21"/>
  <c r="G37" i="21"/>
  <c r="DF36" i="21"/>
  <c r="CV36" i="21"/>
  <c r="CT36" i="21"/>
  <c r="CR36" i="21"/>
  <c r="CP36" i="21"/>
  <c r="CM36" i="21"/>
  <c r="CK36" i="21"/>
  <c r="CH36" i="21"/>
  <c r="CF36" i="21"/>
  <c r="CD36" i="21"/>
  <c r="CA36" i="21"/>
  <c r="BY36" i="21"/>
  <c r="BW36" i="21"/>
  <c r="BU36" i="21"/>
  <c r="BS36" i="21"/>
  <c r="BQ36" i="21"/>
  <c r="BO36" i="21"/>
  <c r="BM36" i="21"/>
  <c r="BK36" i="21"/>
  <c r="BH36" i="21"/>
  <c r="BF36" i="21"/>
  <c r="BD36" i="21"/>
  <c r="BB36" i="21"/>
  <c r="AZ36" i="21"/>
  <c r="AX36" i="21"/>
  <c r="AV36" i="21"/>
  <c r="AT36" i="21"/>
  <c r="AR36" i="21"/>
  <c r="AP36" i="21"/>
  <c r="AM36" i="21"/>
  <c r="AK36" i="21"/>
  <c r="AI36" i="21"/>
  <c r="AG36" i="21"/>
  <c r="AA36" i="21"/>
  <c r="Y36" i="21"/>
  <c r="W36" i="21"/>
  <c r="U36" i="21"/>
  <c r="S36" i="21"/>
  <c r="Q36" i="21"/>
  <c r="O36" i="21"/>
  <c r="M36" i="21"/>
  <c r="K36" i="21"/>
  <c r="I36" i="21"/>
  <c r="G36" i="21"/>
  <c r="DF35" i="21"/>
  <c r="CV35" i="21"/>
  <c r="CT35" i="21"/>
  <c r="CR35" i="21"/>
  <c r="CP35" i="21"/>
  <c r="CM35" i="21"/>
  <c r="CK35" i="21"/>
  <c r="CH35" i="21"/>
  <c r="CF35" i="21"/>
  <c r="CD35" i="21"/>
  <c r="CA35" i="21"/>
  <c r="BY35" i="21"/>
  <c r="BW35" i="21"/>
  <c r="BU35" i="21"/>
  <c r="BS35" i="21"/>
  <c r="BQ35" i="21"/>
  <c r="BO35" i="21"/>
  <c r="BM35" i="21"/>
  <c r="BK35" i="21"/>
  <c r="BH35" i="21"/>
  <c r="BF35" i="21"/>
  <c r="BD35" i="21"/>
  <c r="BB35" i="21"/>
  <c r="AZ35" i="21"/>
  <c r="AX35" i="21"/>
  <c r="AV35" i="21"/>
  <c r="AT35" i="21"/>
  <c r="AR35" i="21"/>
  <c r="AP35" i="21"/>
  <c r="AM35" i="21"/>
  <c r="AK35" i="21"/>
  <c r="AI35" i="21"/>
  <c r="AG35" i="21"/>
  <c r="AA35" i="21"/>
  <c r="Y35" i="21"/>
  <c r="W35" i="21"/>
  <c r="U35" i="21"/>
  <c r="S35" i="21"/>
  <c r="Q35" i="21"/>
  <c r="O35" i="21"/>
  <c r="M35" i="21"/>
  <c r="K35" i="21"/>
  <c r="I35" i="21"/>
  <c r="G35" i="21"/>
  <c r="DF34" i="21"/>
  <c r="CV34" i="21"/>
  <c r="CT34" i="21"/>
  <c r="CR34" i="21"/>
  <c r="CP34" i="21"/>
  <c r="CM34" i="21"/>
  <c r="CK34" i="21"/>
  <c r="CH34" i="21"/>
  <c r="CF34" i="21"/>
  <c r="CD34" i="21"/>
  <c r="CA34" i="21"/>
  <c r="BY34" i="21"/>
  <c r="BW34" i="21"/>
  <c r="BU34" i="21"/>
  <c r="BS34" i="21"/>
  <c r="BQ34" i="21"/>
  <c r="BO34" i="21"/>
  <c r="BM34" i="21"/>
  <c r="BK34" i="21"/>
  <c r="BH34" i="21"/>
  <c r="BF34" i="21"/>
  <c r="BD34" i="21"/>
  <c r="BB34" i="21"/>
  <c r="AZ34" i="21"/>
  <c r="AX34" i="21"/>
  <c r="AV34" i="21"/>
  <c r="AT34" i="21"/>
  <c r="AR34" i="21"/>
  <c r="AP34" i="21"/>
  <c r="AM34" i="21"/>
  <c r="AK34" i="21"/>
  <c r="AI34" i="21"/>
  <c r="AG34" i="21"/>
  <c r="AA34" i="21"/>
  <c r="Y34" i="21"/>
  <c r="W34" i="21"/>
  <c r="U34" i="21"/>
  <c r="S34" i="21"/>
  <c r="Q34" i="21"/>
  <c r="O34" i="21"/>
  <c r="M34" i="21"/>
  <c r="K34" i="21"/>
  <c r="I34" i="21"/>
  <c r="G34" i="21"/>
  <c r="DF33" i="21"/>
  <c r="CV33" i="21"/>
  <c r="CT33" i="21"/>
  <c r="CR33" i="21"/>
  <c r="CP33" i="21"/>
  <c r="CM33" i="21"/>
  <c r="CK33" i="21"/>
  <c r="CH33" i="21"/>
  <c r="CF33" i="21"/>
  <c r="CD33" i="21"/>
  <c r="CA33" i="21"/>
  <c r="BY33" i="21"/>
  <c r="BW33" i="21"/>
  <c r="BU33" i="21"/>
  <c r="BS33" i="21"/>
  <c r="BQ33" i="21"/>
  <c r="BO33" i="21"/>
  <c r="BM33" i="21"/>
  <c r="BK33" i="21"/>
  <c r="BH33" i="21"/>
  <c r="BF33" i="21"/>
  <c r="BD33" i="21"/>
  <c r="BB33" i="21"/>
  <c r="AZ33" i="21"/>
  <c r="AX33" i="21"/>
  <c r="AV33" i="21"/>
  <c r="AT33" i="21"/>
  <c r="AR33" i="21"/>
  <c r="AP33" i="21"/>
  <c r="AM33" i="21"/>
  <c r="AK33" i="21"/>
  <c r="AI33" i="21"/>
  <c r="AG33" i="21"/>
  <c r="AA33" i="21"/>
  <c r="Y33" i="21"/>
  <c r="W33" i="21"/>
  <c r="U33" i="21"/>
  <c r="S33" i="21"/>
  <c r="Q33" i="21"/>
  <c r="O33" i="21"/>
  <c r="M33" i="21"/>
  <c r="K33" i="21"/>
  <c r="I33" i="21"/>
  <c r="G33" i="21"/>
  <c r="DF32" i="21"/>
  <c r="CV32" i="21"/>
  <c r="CT32" i="21"/>
  <c r="CR32" i="21"/>
  <c r="CP32" i="21"/>
  <c r="CM32" i="21"/>
  <c r="CK32" i="21"/>
  <c r="CH32" i="21"/>
  <c r="CF32" i="21"/>
  <c r="CD32" i="21"/>
  <c r="CA32" i="21"/>
  <c r="BY32" i="21"/>
  <c r="BW32" i="21"/>
  <c r="BU32" i="21"/>
  <c r="BS32" i="21"/>
  <c r="BQ32" i="21"/>
  <c r="BO32" i="21"/>
  <c r="BM32" i="21"/>
  <c r="BK32" i="21"/>
  <c r="BH32" i="21"/>
  <c r="BF32" i="21"/>
  <c r="BD32" i="21"/>
  <c r="BB32" i="21"/>
  <c r="AZ32" i="21"/>
  <c r="AX32" i="21"/>
  <c r="AV32" i="21"/>
  <c r="AT32" i="21"/>
  <c r="AR32" i="21"/>
  <c r="AP32" i="21"/>
  <c r="AM32" i="21"/>
  <c r="AK32" i="21"/>
  <c r="AI32" i="21"/>
  <c r="AG32" i="21"/>
  <c r="AA32" i="21"/>
  <c r="Y32" i="21"/>
  <c r="W32" i="21"/>
  <c r="U32" i="21"/>
  <c r="S32" i="21"/>
  <c r="Q32" i="21"/>
  <c r="O32" i="21"/>
  <c r="M32" i="21"/>
  <c r="K32" i="21"/>
  <c r="I32" i="21"/>
  <c r="G32" i="21"/>
  <c r="DF31" i="21"/>
  <c r="CV31" i="21"/>
  <c r="CT31" i="21"/>
  <c r="CR31" i="21"/>
  <c r="CP31" i="21"/>
  <c r="CM31" i="21"/>
  <c r="CK31" i="21"/>
  <c r="CH31" i="21"/>
  <c r="CF31" i="21"/>
  <c r="CD31" i="21"/>
  <c r="CA31" i="21"/>
  <c r="BY31" i="21"/>
  <c r="BW31" i="21"/>
  <c r="BU31" i="21"/>
  <c r="BS31" i="21"/>
  <c r="BQ31" i="21"/>
  <c r="BO31" i="21"/>
  <c r="BM31" i="21"/>
  <c r="BK31" i="21"/>
  <c r="BH31" i="21"/>
  <c r="BF31" i="21"/>
  <c r="BD31" i="21"/>
  <c r="BB31" i="21"/>
  <c r="AZ31" i="21"/>
  <c r="AX31" i="21"/>
  <c r="AV31" i="21"/>
  <c r="AT31" i="21"/>
  <c r="AR31" i="21"/>
  <c r="AP31" i="21"/>
  <c r="AM31" i="21"/>
  <c r="AK31" i="21"/>
  <c r="AI31" i="21"/>
  <c r="AG31" i="21"/>
  <c r="AA31" i="21"/>
  <c r="Y31" i="21"/>
  <c r="W31" i="21"/>
  <c r="U31" i="21"/>
  <c r="S31" i="21"/>
  <c r="Q31" i="21"/>
  <c r="O31" i="21"/>
  <c r="M31" i="21"/>
  <c r="K31" i="21"/>
  <c r="I31" i="21"/>
  <c r="G31" i="21"/>
  <c r="DF30" i="21"/>
  <c r="CV30" i="21"/>
  <c r="CT30" i="21"/>
  <c r="CR30" i="21"/>
  <c r="CP30" i="21"/>
  <c r="CM30" i="21"/>
  <c r="CK30" i="21"/>
  <c r="CH30" i="21"/>
  <c r="CF30" i="21"/>
  <c r="CD30" i="21"/>
  <c r="CA30" i="21"/>
  <c r="BY30" i="21"/>
  <c r="BW30" i="21"/>
  <c r="BU30" i="21"/>
  <c r="BS30" i="21"/>
  <c r="BQ30" i="21"/>
  <c r="BO30" i="21"/>
  <c r="BM30" i="21"/>
  <c r="BK30" i="21"/>
  <c r="BH30" i="21"/>
  <c r="BF30" i="21"/>
  <c r="BD30" i="21"/>
  <c r="BB30" i="21"/>
  <c r="AZ30" i="21"/>
  <c r="AX30" i="21"/>
  <c r="AV30" i="21"/>
  <c r="AT30" i="21"/>
  <c r="AR30" i="21"/>
  <c r="AP30" i="21"/>
  <c r="AM30" i="21"/>
  <c r="AK30" i="21"/>
  <c r="AI30" i="21"/>
  <c r="AG30" i="21"/>
  <c r="AA30" i="21"/>
  <c r="Y30" i="21"/>
  <c r="W30" i="21"/>
  <c r="U30" i="21"/>
  <c r="S30" i="21"/>
  <c r="Q30" i="21"/>
  <c r="O30" i="21"/>
  <c r="M30" i="21"/>
  <c r="K30" i="21"/>
  <c r="I30" i="21"/>
  <c r="G30" i="21"/>
  <c r="DF29" i="21"/>
  <c r="CV29" i="21"/>
  <c r="CT29" i="21"/>
  <c r="CR29" i="21"/>
  <c r="CP29" i="21"/>
  <c r="CM29" i="21"/>
  <c r="CK29" i="21"/>
  <c r="CH29" i="21"/>
  <c r="CF29" i="21"/>
  <c r="CD29" i="21"/>
  <c r="CA29" i="21"/>
  <c r="BY29" i="21"/>
  <c r="BW29" i="21"/>
  <c r="BU29" i="21"/>
  <c r="BS29" i="21"/>
  <c r="BQ29" i="21"/>
  <c r="BO29" i="21"/>
  <c r="BM29" i="21"/>
  <c r="BK29" i="21"/>
  <c r="BH29" i="21"/>
  <c r="BF29" i="21"/>
  <c r="BD29" i="21"/>
  <c r="BB29" i="21"/>
  <c r="AZ29" i="21"/>
  <c r="AX29" i="21"/>
  <c r="AV29" i="21"/>
  <c r="AT29" i="21"/>
  <c r="AR29" i="21"/>
  <c r="AP29" i="21"/>
  <c r="AM29" i="21"/>
  <c r="AK29" i="21"/>
  <c r="AI29" i="21"/>
  <c r="AG29" i="21"/>
  <c r="AA29" i="21"/>
  <c r="Y29" i="21"/>
  <c r="W29" i="21"/>
  <c r="U29" i="21"/>
  <c r="S29" i="21"/>
  <c r="Q29" i="21"/>
  <c r="O29" i="21"/>
  <c r="M29" i="21"/>
  <c r="K29" i="21"/>
  <c r="I29" i="21"/>
  <c r="G29" i="21"/>
  <c r="DF28" i="21"/>
  <c r="CV28" i="21"/>
  <c r="CT28" i="21"/>
  <c r="CR28" i="21"/>
  <c r="CP28" i="21"/>
  <c r="CM28" i="21"/>
  <c r="CK28" i="21"/>
  <c r="CH28" i="21"/>
  <c r="CF28" i="21"/>
  <c r="CD28" i="21"/>
  <c r="CA28" i="21"/>
  <c r="BY28" i="21"/>
  <c r="BW28" i="21"/>
  <c r="BU28" i="21"/>
  <c r="BS28" i="21"/>
  <c r="BQ28" i="21"/>
  <c r="BO28" i="21"/>
  <c r="BM28" i="21"/>
  <c r="BK28" i="21"/>
  <c r="BH28" i="21"/>
  <c r="BF28" i="21"/>
  <c r="BD28" i="21"/>
  <c r="BB28" i="21"/>
  <c r="AZ28" i="21"/>
  <c r="AX28" i="21"/>
  <c r="AV28" i="21"/>
  <c r="AT28" i="21"/>
  <c r="AR28" i="21"/>
  <c r="AP28" i="21"/>
  <c r="AM28" i="21"/>
  <c r="AK28" i="21"/>
  <c r="AI28" i="21"/>
  <c r="AG28" i="21"/>
  <c r="AA28" i="21"/>
  <c r="Y28" i="21"/>
  <c r="W28" i="21"/>
  <c r="U28" i="21"/>
  <c r="S28" i="21"/>
  <c r="Q28" i="21"/>
  <c r="O28" i="21"/>
  <c r="M28" i="21"/>
  <c r="K28" i="21"/>
  <c r="I28" i="21"/>
  <c r="G28" i="21"/>
  <c r="DF27" i="21"/>
  <c r="CV27" i="21"/>
  <c r="CT27" i="21"/>
  <c r="CR27" i="21"/>
  <c r="CP27" i="21"/>
  <c r="CM27" i="21"/>
  <c r="CK27" i="21"/>
  <c r="CH27" i="21"/>
  <c r="CF27" i="21"/>
  <c r="CD27" i="21"/>
  <c r="CA27" i="21"/>
  <c r="BY27" i="21"/>
  <c r="BW27" i="21"/>
  <c r="BU27" i="21"/>
  <c r="BS27" i="21"/>
  <c r="BQ27" i="21"/>
  <c r="BO27" i="21"/>
  <c r="BM27" i="21"/>
  <c r="BK27" i="21"/>
  <c r="BH27" i="21"/>
  <c r="BF27" i="21"/>
  <c r="BD27" i="21"/>
  <c r="BB27" i="21"/>
  <c r="AZ27" i="21"/>
  <c r="AX27" i="21"/>
  <c r="AV27" i="21"/>
  <c r="AT27" i="21"/>
  <c r="AR27" i="21"/>
  <c r="AP27" i="21"/>
  <c r="AM27" i="21"/>
  <c r="AK27" i="21"/>
  <c r="AI27" i="21"/>
  <c r="AG27" i="21"/>
  <c r="AA27" i="21"/>
  <c r="Y27" i="21"/>
  <c r="W27" i="21"/>
  <c r="U27" i="21"/>
  <c r="S27" i="21"/>
  <c r="Q27" i="21"/>
  <c r="O27" i="21"/>
  <c r="M27" i="21"/>
  <c r="K27" i="21"/>
  <c r="I27" i="21"/>
  <c r="G27" i="21"/>
  <c r="DF26" i="21"/>
  <c r="CV26" i="21"/>
  <c r="CT26" i="21"/>
  <c r="CR26" i="21"/>
  <c r="CP26" i="21"/>
  <c r="CM26" i="21"/>
  <c r="CK26" i="21"/>
  <c r="CH26" i="21"/>
  <c r="CF26" i="21"/>
  <c r="CD26" i="21"/>
  <c r="CA26" i="21"/>
  <c r="BY26" i="21"/>
  <c r="BW26" i="21"/>
  <c r="BU26" i="21"/>
  <c r="BS26" i="21"/>
  <c r="BQ26" i="21"/>
  <c r="BO26" i="21"/>
  <c r="BM26" i="21"/>
  <c r="BK26" i="21"/>
  <c r="BH26" i="21"/>
  <c r="BF26" i="21"/>
  <c r="BD26" i="21"/>
  <c r="BB26" i="21"/>
  <c r="AZ26" i="21"/>
  <c r="AX26" i="21"/>
  <c r="AV26" i="21"/>
  <c r="AT26" i="21"/>
  <c r="AR26" i="21"/>
  <c r="AP26" i="21"/>
  <c r="AM26" i="21"/>
  <c r="AK26" i="21"/>
  <c r="AI26" i="21"/>
  <c r="AG26" i="21"/>
  <c r="AA26" i="21"/>
  <c r="Y26" i="21"/>
  <c r="W26" i="21"/>
  <c r="U26" i="21"/>
  <c r="S26" i="21"/>
  <c r="Q26" i="21"/>
  <c r="O26" i="21"/>
  <c r="M26" i="21"/>
  <c r="K26" i="21"/>
  <c r="I26" i="21"/>
  <c r="G26" i="21"/>
  <c r="DF25" i="21"/>
  <c r="CV25" i="21"/>
  <c r="CT25" i="21"/>
  <c r="CR25" i="21"/>
  <c r="CP25" i="21"/>
  <c r="CM25" i="21"/>
  <c r="CK25" i="21"/>
  <c r="CH25" i="21"/>
  <c r="CF25" i="21"/>
  <c r="CD25" i="21"/>
  <c r="CA25" i="21"/>
  <c r="BY25" i="21"/>
  <c r="BW25" i="21"/>
  <c r="BU25" i="21"/>
  <c r="BS25" i="21"/>
  <c r="BQ25" i="21"/>
  <c r="BO25" i="21"/>
  <c r="BM25" i="21"/>
  <c r="BK25" i="21"/>
  <c r="BH25" i="21"/>
  <c r="BF25" i="21"/>
  <c r="BD25" i="21"/>
  <c r="BB25" i="21"/>
  <c r="AZ25" i="21"/>
  <c r="AX25" i="21"/>
  <c r="AV25" i="21"/>
  <c r="AT25" i="21"/>
  <c r="AR25" i="21"/>
  <c r="AP25" i="21"/>
  <c r="AM25" i="21"/>
  <c r="AK25" i="21"/>
  <c r="AI25" i="21"/>
  <c r="AG25" i="21"/>
  <c r="AA25" i="21"/>
  <c r="Y25" i="21"/>
  <c r="W25" i="21"/>
  <c r="U25" i="21"/>
  <c r="S25" i="21"/>
  <c r="Q25" i="21"/>
  <c r="O25" i="21"/>
  <c r="M25" i="21"/>
  <c r="K25" i="21"/>
  <c r="I25" i="21"/>
  <c r="G25" i="21"/>
  <c r="DF24" i="21"/>
  <c r="CV24" i="21"/>
  <c r="CT24" i="21"/>
  <c r="CR24" i="21"/>
  <c r="CP24" i="21"/>
  <c r="CM24" i="21"/>
  <c r="CK24" i="21"/>
  <c r="CH24" i="21"/>
  <c r="CF24" i="21"/>
  <c r="CD24" i="21"/>
  <c r="CA24" i="21"/>
  <c r="BY24" i="21"/>
  <c r="BW24" i="21"/>
  <c r="BU24" i="21"/>
  <c r="BS24" i="21"/>
  <c r="BQ24" i="21"/>
  <c r="BO24" i="21"/>
  <c r="BM24" i="21"/>
  <c r="BK24" i="21"/>
  <c r="BH24" i="21"/>
  <c r="BF24" i="21"/>
  <c r="BD24" i="21"/>
  <c r="BB24" i="21"/>
  <c r="AZ24" i="21"/>
  <c r="AX24" i="21"/>
  <c r="AV24" i="21"/>
  <c r="AT24" i="21"/>
  <c r="AR24" i="21"/>
  <c r="AP24" i="21"/>
  <c r="AM24" i="21"/>
  <c r="AK24" i="21"/>
  <c r="AI24" i="21"/>
  <c r="AG24" i="21"/>
  <c r="AA24" i="21"/>
  <c r="Y24" i="21"/>
  <c r="W24" i="21"/>
  <c r="U24" i="21"/>
  <c r="S24" i="21"/>
  <c r="Q24" i="21"/>
  <c r="O24" i="21"/>
  <c r="M24" i="21"/>
  <c r="K24" i="21"/>
  <c r="I24" i="21"/>
  <c r="G24" i="21"/>
  <c r="DF23" i="21"/>
  <c r="CV23" i="21"/>
  <c r="CT23" i="21"/>
  <c r="CR23" i="21"/>
  <c r="CP23" i="21"/>
  <c r="CM23" i="21"/>
  <c r="CK23" i="21"/>
  <c r="CH23" i="21"/>
  <c r="CF23" i="21"/>
  <c r="CD23" i="21"/>
  <c r="CA23" i="21"/>
  <c r="BY23" i="21"/>
  <c r="BW23" i="21"/>
  <c r="BU23" i="21"/>
  <c r="BS23" i="21"/>
  <c r="BQ23" i="21"/>
  <c r="BO23" i="21"/>
  <c r="BM23" i="21"/>
  <c r="BK23" i="21"/>
  <c r="BH23" i="21"/>
  <c r="BF23" i="21"/>
  <c r="BD23" i="21"/>
  <c r="BB23" i="21"/>
  <c r="AZ23" i="21"/>
  <c r="AX23" i="21"/>
  <c r="AV23" i="21"/>
  <c r="AT23" i="21"/>
  <c r="AR23" i="21"/>
  <c r="AP23" i="21"/>
  <c r="AM23" i="21"/>
  <c r="AK23" i="21"/>
  <c r="AI23" i="21"/>
  <c r="AG23" i="21"/>
  <c r="AA23" i="21"/>
  <c r="Y23" i="21"/>
  <c r="W23" i="21"/>
  <c r="U23" i="21"/>
  <c r="S23" i="21"/>
  <c r="Q23" i="21"/>
  <c r="O23" i="21"/>
  <c r="M23" i="21"/>
  <c r="K23" i="21"/>
  <c r="I23" i="21"/>
  <c r="G23" i="21"/>
  <c r="DF22" i="21"/>
  <c r="CV22" i="21"/>
  <c r="CT22" i="21"/>
  <c r="CR22" i="21"/>
  <c r="CP22" i="21"/>
  <c r="CM22" i="21"/>
  <c r="CK22" i="21"/>
  <c r="CH22" i="21"/>
  <c r="CF22" i="21"/>
  <c r="CD22" i="21"/>
  <c r="CA22" i="21"/>
  <c r="BY22" i="21"/>
  <c r="BW22" i="21"/>
  <c r="BU22" i="21"/>
  <c r="BS22" i="21"/>
  <c r="BQ22" i="21"/>
  <c r="BO22" i="21"/>
  <c r="BM22" i="21"/>
  <c r="BK22" i="21"/>
  <c r="BH22" i="21"/>
  <c r="BF22" i="21"/>
  <c r="BD22" i="21"/>
  <c r="BB22" i="21"/>
  <c r="AZ22" i="21"/>
  <c r="AX22" i="21"/>
  <c r="AV22" i="21"/>
  <c r="AT22" i="21"/>
  <c r="AR22" i="21"/>
  <c r="AP22" i="21"/>
  <c r="AM22" i="21"/>
  <c r="AK22" i="21"/>
  <c r="AI22" i="21"/>
  <c r="AG22" i="21"/>
  <c r="AA22" i="21"/>
  <c r="Y22" i="21"/>
  <c r="W22" i="21"/>
  <c r="U22" i="21"/>
  <c r="S22" i="21"/>
  <c r="Q22" i="21"/>
  <c r="O22" i="21"/>
  <c r="M22" i="21"/>
  <c r="K22" i="21"/>
  <c r="I22" i="21"/>
  <c r="G22" i="21"/>
  <c r="DF21" i="21"/>
  <c r="CV21" i="21"/>
  <c r="CT21" i="21"/>
  <c r="CR21" i="21"/>
  <c r="CP21" i="21"/>
  <c r="CM21" i="21"/>
  <c r="CK21" i="21"/>
  <c r="CH21" i="21"/>
  <c r="CF21" i="21"/>
  <c r="CD21" i="21"/>
  <c r="CA21" i="21"/>
  <c r="BY21" i="21"/>
  <c r="BW21" i="21"/>
  <c r="BU21" i="21"/>
  <c r="BS21" i="21"/>
  <c r="BQ21" i="21"/>
  <c r="BO21" i="21"/>
  <c r="BM21" i="21"/>
  <c r="BK21" i="21"/>
  <c r="BH21" i="21"/>
  <c r="BF21" i="21"/>
  <c r="BD21" i="21"/>
  <c r="BB21" i="21"/>
  <c r="AZ21" i="21"/>
  <c r="AX21" i="21"/>
  <c r="AV21" i="21"/>
  <c r="AT21" i="21"/>
  <c r="AR21" i="21"/>
  <c r="AP21" i="21"/>
  <c r="AM21" i="21"/>
  <c r="AK21" i="21"/>
  <c r="AI21" i="21"/>
  <c r="AG21" i="21"/>
  <c r="AA21" i="21"/>
  <c r="Y21" i="21"/>
  <c r="W21" i="21"/>
  <c r="U21" i="21"/>
  <c r="S21" i="21"/>
  <c r="Q21" i="21"/>
  <c r="O21" i="21"/>
  <c r="M21" i="21"/>
  <c r="K21" i="21"/>
  <c r="I21" i="21"/>
  <c r="G21" i="21"/>
  <c r="DF20" i="21"/>
  <c r="CV20" i="21"/>
  <c r="CT20" i="21"/>
  <c r="CR20" i="21"/>
  <c r="CP20" i="21"/>
  <c r="CM20" i="21"/>
  <c r="CK20" i="21"/>
  <c r="CH20" i="21"/>
  <c r="CF20" i="21"/>
  <c r="CD20" i="21"/>
  <c r="CA20" i="21"/>
  <c r="BY20" i="21"/>
  <c r="BW20" i="21"/>
  <c r="BU20" i="21"/>
  <c r="BS20" i="21"/>
  <c r="BQ20" i="21"/>
  <c r="BO20" i="21"/>
  <c r="BM20" i="21"/>
  <c r="BK20" i="21"/>
  <c r="BH20" i="21"/>
  <c r="BF20" i="21"/>
  <c r="BD20" i="21"/>
  <c r="BB20" i="21"/>
  <c r="AZ20" i="21"/>
  <c r="AX20" i="21"/>
  <c r="AV20" i="21"/>
  <c r="AT20" i="21"/>
  <c r="AR20" i="21"/>
  <c r="AP20" i="21"/>
  <c r="AM20" i="21"/>
  <c r="AK20" i="21"/>
  <c r="AI20" i="21"/>
  <c r="AG20" i="21"/>
  <c r="AA20" i="21"/>
  <c r="Y20" i="21"/>
  <c r="W20" i="21"/>
  <c r="U20" i="21"/>
  <c r="S20" i="21"/>
  <c r="Q20" i="21"/>
  <c r="O20" i="21"/>
  <c r="M20" i="21"/>
  <c r="K20" i="21"/>
  <c r="I20" i="21"/>
  <c r="G20" i="21"/>
  <c r="DF19" i="21"/>
  <c r="CV19" i="21"/>
  <c r="CT19" i="21"/>
  <c r="CR19" i="21"/>
  <c r="CP19" i="21"/>
  <c r="CM19" i="21"/>
  <c r="CK19" i="21"/>
  <c r="CH19" i="21"/>
  <c r="CF19" i="21"/>
  <c r="CD19" i="21"/>
  <c r="CA19" i="21"/>
  <c r="BY19" i="21"/>
  <c r="BW19" i="21"/>
  <c r="BU19" i="21"/>
  <c r="BS19" i="21"/>
  <c r="BQ19" i="21"/>
  <c r="BO19" i="21"/>
  <c r="BM19" i="21"/>
  <c r="BK19" i="21"/>
  <c r="BH19" i="21"/>
  <c r="BF19" i="21"/>
  <c r="BD19" i="21"/>
  <c r="BB19" i="21"/>
  <c r="AZ19" i="21"/>
  <c r="AX19" i="21"/>
  <c r="AV19" i="21"/>
  <c r="AT19" i="21"/>
  <c r="AR19" i="21"/>
  <c r="AP19" i="21"/>
  <c r="AM19" i="21"/>
  <c r="AK19" i="21"/>
  <c r="AI19" i="21"/>
  <c r="AG19" i="21"/>
  <c r="AA19" i="21"/>
  <c r="Y19" i="21"/>
  <c r="W19" i="21"/>
  <c r="U19" i="21"/>
  <c r="S19" i="21"/>
  <c r="Q19" i="21"/>
  <c r="O19" i="21"/>
  <c r="M19" i="21"/>
  <c r="K19" i="21"/>
  <c r="I19" i="21"/>
  <c r="G19" i="21"/>
  <c r="DF18" i="21"/>
  <c r="CV18" i="21"/>
  <c r="CT18" i="21"/>
  <c r="CR18" i="21"/>
  <c r="CP18" i="21"/>
  <c r="CM18" i="21"/>
  <c r="CK18" i="21"/>
  <c r="CH18" i="21"/>
  <c r="CF18" i="21"/>
  <c r="CD18" i="21"/>
  <c r="CA18" i="21"/>
  <c r="BY18" i="21"/>
  <c r="BW18" i="21"/>
  <c r="BU18" i="21"/>
  <c r="BS18" i="21"/>
  <c r="BQ18" i="21"/>
  <c r="BO18" i="21"/>
  <c r="BM18" i="21"/>
  <c r="BK18" i="21"/>
  <c r="BH18" i="21"/>
  <c r="BF18" i="21"/>
  <c r="BD18" i="21"/>
  <c r="BB18" i="21"/>
  <c r="AZ18" i="21"/>
  <c r="AX18" i="21"/>
  <c r="AV18" i="21"/>
  <c r="AT18" i="21"/>
  <c r="AR18" i="21"/>
  <c r="AP18" i="21"/>
  <c r="AM18" i="21"/>
  <c r="AK18" i="21"/>
  <c r="AI18" i="21"/>
  <c r="AG18" i="21"/>
  <c r="AA18" i="21"/>
  <c r="Y18" i="21"/>
  <c r="W18" i="21"/>
  <c r="U18" i="21"/>
  <c r="S18" i="21"/>
  <c r="Q18" i="21"/>
  <c r="O18" i="21"/>
  <c r="M18" i="21"/>
  <c r="K18" i="21"/>
  <c r="I18" i="21"/>
  <c r="G18" i="21"/>
  <c r="DF17" i="21"/>
  <c r="CV17" i="21"/>
  <c r="CT17" i="21"/>
  <c r="CR17" i="21"/>
  <c r="CP17" i="21"/>
  <c r="CM17" i="21"/>
  <c r="CK17" i="21"/>
  <c r="CH17" i="21"/>
  <c r="CF17" i="21"/>
  <c r="CD17" i="21"/>
  <c r="CA17" i="21"/>
  <c r="BY17" i="21"/>
  <c r="BW17" i="21"/>
  <c r="BU17" i="21"/>
  <c r="BS17" i="21"/>
  <c r="BQ17" i="21"/>
  <c r="BO17" i="21"/>
  <c r="BM17" i="21"/>
  <c r="BK17" i="21"/>
  <c r="BH17" i="21"/>
  <c r="BF17" i="21"/>
  <c r="BD17" i="21"/>
  <c r="BB17" i="21"/>
  <c r="AZ17" i="21"/>
  <c r="AX17" i="21"/>
  <c r="AV17" i="21"/>
  <c r="AT17" i="21"/>
  <c r="AR17" i="21"/>
  <c r="AP17" i="21"/>
  <c r="AM17" i="21"/>
  <c r="AK17" i="21"/>
  <c r="AI17" i="21"/>
  <c r="AG17" i="21"/>
  <c r="AA17" i="21"/>
  <c r="Y17" i="21"/>
  <c r="W17" i="21"/>
  <c r="U17" i="21"/>
  <c r="S17" i="21"/>
  <c r="Q17" i="21"/>
  <c r="O17" i="21"/>
  <c r="M17" i="21"/>
  <c r="K17" i="21"/>
  <c r="I17" i="21"/>
  <c r="G17" i="21"/>
  <c r="DF16" i="21"/>
  <c r="CV16" i="21"/>
  <c r="CT16" i="21"/>
  <c r="CR16" i="21"/>
  <c r="CP16" i="21"/>
  <c r="CM16" i="21"/>
  <c r="CK16" i="21"/>
  <c r="CH16" i="21"/>
  <c r="CF16" i="21"/>
  <c r="CD16" i="21"/>
  <c r="CA16" i="21"/>
  <c r="BY16" i="21"/>
  <c r="BW16" i="21"/>
  <c r="BU16" i="21"/>
  <c r="BS16" i="21"/>
  <c r="BQ16" i="21"/>
  <c r="BO16" i="21"/>
  <c r="BM16" i="21"/>
  <c r="BK16" i="21"/>
  <c r="BH16" i="21"/>
  <c r="BF16" i="21"/>
  <c r="BD16" i="21"/>
  <c r="BB16" i="21"/>
  <c r="AZ16" i="21"/>
  <c r="AX16" i="21"/>
  <c r="AV16" i="21"/>
  <c r="AT16" i="21"/>
  <c r="AR16" i="21"/>
  <c r="AP16" i="21"/>
  <c r="AM16" i="21"/>
  <c r="AK16" i="21"/>
  <c r="AI16" i="21"/>
  <c r="AG16" i="21"/>
  <c r="AA16" i="21"/>
  <c r="Y16" i="21"/>
  <c r="W16" i="21"/>
  <c r="U16" i="21"/>
  <c r="S16" i="21"/>
  <c r="Q16" i="21"/>
  <c r="O16" i="21"/>
  <c r="M16" i="21"/>
  <c r="K16" i="21"/>
  <c r="I16" i="21"/>
  <c r="G16" i="21"/>
  <c r="DF15" i="21"/>
  <c r="CV15" i="21"/>
  <c r="CT15" i="21"/>
  <c r="CR15" i="21"/>
  <c r="CP15" i="21"/>
  <c r="CM15" i="21"/>
  <c r="CK15" i="21"/>
  <c r="CH15" i="21"/>
  <c r="CF15" i="21"/>
  <c r="CD15" i="21"/>
  <c r="CA15" i="21"/>
  <c r="BY15" i="21"/>
  <c r="BW15" i="21"/>
  <c r="BU15" i="21"/>
  <c r="BS15" i="21"/>
  <c r="BQ15" i="21"/>
  <c r="BO15" i="21"/>
  <c r="BM15" i="21"/>
  <c r="BK15" i="21"/>
  <c r="BH15" i="21"/>
  <c r="BF15" i="21"/>
  <c r="BD15" i="21"/>
  <c r="BB15" i="21"/>
  <c r="AZ15" i="21"/>
  <c r="AX15" i="21"/>
  <c r="AV15" i="21"/>
  <c r="AT15" i="21"/>
  <c r="AR15" i="21"/>
  <c r="AP15" i="21"/>
  <c r="AM15" i="21"/>
  <c r="AK15" i="21"/>
  <c r="AI15" i="21"/>
  <c r="AG15" i="21"/>
  <c r="AA15" i="21"/>
  <c r="Y15" i="21"/>
  <c r="W15" i="21"/>
  <c r="U15" i="21"/>
  <c r="S15" i="21"/>
  <c r="Q15" i="21"/>
  <c r="O15" i="21"/>
  <c r="M15" i="21"/>
  <c r="K15" i="21"/>
  <c r="I15" i="21"/>
  <c r="G15" i="21"/>
  <c r="DF14" i="21"/>
  <c r="CV14" i="21"/>
  <c r="CT14" i="21"/>
  <c r="CR14" i="21"/>
  <c r="CP14" i="21"/>
  <c r="CM14" i="21"/>
  <c r="CK14" i="21"/>
  <c r="CH14" i="21"/>
  <c r="CF14" i="21"/>
  <c r="CD14" i="21"/>
  <c r="CA14" i="21"/>
  <c r="BY14" i="21"/>
  <c r="BW14" i="21"/>
  <c r="BU14" i="21"/>
  <c r="BS14" i="21"/>
  <c r="BQ14" i="21"/>
  <c r="BO14" i="21"/>
  <c r="BM14" i="21"/>
  <c r="BK14" i="21"/>
  <c r="BH14" i="21"/>
  <c r="BF14" i="21"/>
  <c r="BD14" i="21"/>
  <c r="BB14" i="21"/>
  <c r="AZ14" i="21"/>
  <c r="AX14" i="21"/>
  <c r="AV14" i="21"/>
  <c r="AT14" i="21"/>
  <c r="AR14" i="21"/>
  <c r="AP14" i="21"/>
  <c r="AM14" i="21"/>
  <c r="AK14" i="21"/>
  <c r="AI14" i="21"/>
  <c r="AG14" i="21"/>
  <c r="AA14" i="21"/>
  <c r="Y14" i="21"/>
  <c r="W14" i="21"/>
  <c r="U14" i="21"/>
  <c r="S14" i="21"/>
  <c r="Q14" i="21"/>
  <c r="O14" i="21"/>
  <c r="M14" i="21"/>
  <c r="K14" i="21"/>
  <c r="I14" i="21"/>
  <c r="G14" i="21"/>
  <c r="DF13" i="21"/>
  <c r="CV13" i="21"/>
  <c r="CT13" i="21"/>
  <c r="CR13" i="21"/>
  <c r="CP13" i="21"/>
  <c r="CM13" i="21"/>
  <c r="CK13" i="21"/>
  <c r="CH13" i="21"/>
  <c r="CF13" i="21"/>
  <c r="CD13" i="21"/>
  <c r="CA13" i="21"/>
  <c r="BY13" i="21"/>
  <c r="BW13" i="21"/>
  <c r="BU13" i="21"/>
  <c r="BS13" i="21"/>
  <c r="BQ13" i="21"/>
  <c r="BO13" i="21"/>
  <c r="BM13" i="21"/>
  <c r="BK13" i="21"/>
  <c r="BH13" i="21"/>
  <c r="BF13" i="21"/>
  <c r="BD13" i="21"/>
  <c r="BB13" i="21"/>
  <c r="AZ13" i="21"/>
  <c r="AX13" i="21"/>
  <c r="AV13" i="21"/>
  <c r="AT13" i="21"/>
  <c r="AR13" i="21"/>
  <c r="AP13" i="21"/>
  <c r="AM13" i="21"/>
  <c r="AK13" i="21"/>
  <c r="AI13" i="21"/>
  <c r="AG13" i="21"/>
  <c r="AA13" i="21"/>
  <c r="Y13" i="21"/>
  <c r="W13" i="21"/>
  <c r="U13" i="21"/>
  <c r="S13" i="21"/>
  <c r="Q13" i="21"/>
  <c r="O13" i="21"/>
  <c r="M13" i="21"/>
  <c r="K13" i="21"/>
  <c r="I13" i="21"/>
  <c r="G13" i="21"/>
  <c r="DF12" i="21"/>
  <c r="CV12" i="21"/>
  <c r="CT12" i="21"/>
  <c r="CR12" i="21"/>
  <c r="CP12" i="21"/>
  <c r="CM12" i="21"/>
  <c r="CK12" i="21"/>
  <c r="CH12" i="21"/>
  <c r="CF12" i="21"/>
  <c r="CD12" i="21"/>
  <c r="CA12" i="21"/>
  <c r="BY12" i="21"/>
  <c r="BW12" i="21"/>
  <c r="BU12" i="21"/>
  <c r="BS12" i="21"/>
  <c r="BQ12" i="21"/>
  <c r="BO12" i="21"/>
  <c r="BM12" i="21"/>
  <c r="BK12" i="21"/>
  <c r="BH12" i="21"/>
  <c r="BF12" i="21"/>
  <c r="BD12" i="21"/>
  <c r="BB12" i="21"/>
  <c r="AZ12" i="21"/>
  <c r="AX12" i="21"/>
  <c r="AV12" i="21"/>
  <c r="AT12" i="21"/>
  <c r="AR12" i="21"/>
  <c r="AP12" i="21"/>
  <c r="AM12" i="21"/>
  <c r="AK12" i="21"/>
  <c r="AI12" i="21"/>
  <c r="AG12" i="21"/>
  <c r="AA12" i="21"/>
  <c r="Y12" i="21"/>
  <c r="W12" i="21"/>
  <c r="U12" i="21"/>
  <c r="S12" i="21"/>
  <c r="Q12" i="21"/>
  <c r="O12" i="21"/>
  <c r="M12" i="21"/>
  <c r="K12" i="21"/>
  <c r="I12" i="21"/>
  <c r="G12" i="21"/>
  <c r="DF11" i="21"/>
  <c r="CV11" i="21"/>
  <c r="CT11" i="21"/>
  <c r="CR11" i="21"/>
  <c r="CP11" i="21"/>
  <c r="CM11" i="21"/>
  <c r="CK11" i="21"/>
  <c r="CH11" i="21"/>
  <c r="CF11" i="21"/>
  <c r="CD11" i="21"/>
  <c r="CA11" i="21"/>
  <c r="BY11" i="21"/>
  <c r="BW11" i="21"/>
  <c r="BU11" i="21"/>
  <c r="BS11" i="21"/>
  <c r="BQ11" i="21"/>
  <c r="BO11" i="21"/>
  <c r="BM11" i="21"/>
  <c r="BK11" i="21"/>
  <c r="BH11" i="21"/>
  <c r="BF11" i="21"/>
  <c r="BD11" i="21"/>
  <c r="BB11" i="21"/>
  <c r="AZ11" i="21"/>
  <c r="AX11" i="21"/>
  <c r="AV11" i="21"/>
  <c r="AT11" i="21"/>
  <c r="AR11" i="21"/>
  <c r="AP11" i="21"/>
  <c r="AM11" i="21"/>
  <c r="AK11" i="21"/>
  <c r="AI11" i="21"/>
  <c r="AG11" i="21"/>
  <c r="AA11" i="21"/>
  <c r="Y11" i="21"/>
  <c r="W11" i="21"/>
  <c r="U11" i="21"/>
  <c r="S11" i="21"/>
  <c r="Q11" i="21"/>
  <c r="O11" i="21"/>
  <c r="M11" i="21"/>
  <c r="K11" i="21"/>
  <c r="I11" i="21"/>
  <c r="G11" i="21"/>
  <c r="DF10" i="21"/>
  <c r="CV10" i="21"/>
  <c r="CT10" i="21"/>
  <c r="CR10" i="21"/>
  <c r="CP10" i="21"/>
  <c r="CM10" i="21"/>
  <c r="CK10" i="21"/>
  <c r="CH10" i="21"/>
  <c r="CF10" i="21"/>
  <c r="CD10" i="21"/>
  <c r="CA10" i="21"/>
  <c r="BY10" i="21"/>
  <c r="BW10" i="21"/>
  <c r="BU10" i="21"/>
  <c r="BS10" i="21"/>
  <c r="BQ10" i="21"/>
  <c r="BO10" i="21"/>
  <c r="BM10" i="21"/>
  <c r="BK10" i="21"/>
  <c r="BH10" i="21"/>
  <c r="BF10" i="21"/>
  <c r="BD10" i="21"/>
  <c r="BB10" i="21"/>
  <c r="AZ10" i="21"/>
  <c r="AX10" i="21"/>
  <c r="AV10" i="21"/>
  <c r="AT10" i="21"/>
  <c r="AR10" i="21"/>
  <c r="AP10" i="21"/>
  <c r="AM10" i="21"/>
  <c r="AK10" i="21"/>
  <c r="AI10" i="21"/>
  <c r="AG10" i="21"/>
  <c r="AA10" i="21"/>
  <c r="Y10" i="21"/>
  <c r="W10" i="21"/>
  <c r="U10" i="21"/>
  <c r="S10" i="21"/>
  <c r="Q10" i="21"/>
  <c r="O10" i="21"/>
  <c r="M10" i="21"/>
  <c r="K10" i="21"/>
  <c r="I10" i="21"/>
  <c r="G10" i="21"/>
  <c r="DF9" i="21"/>
  <c r="CV9" i="21"/>
  <c r="CT9" i="21"/>
  <c r="CR9" i="21"/>
  <c r="CP9" i="21"/>
  <c r="CM9" i="21"/>
  <c r="CK9" i="21"/>
  <c r="CH9" i="21"/>
  <c r="CF9" i="21"/>
  <c r="CD9" i="21"/>
  <c r="CA9" i="21"/>
  <c r="BY9" i="21"/>
  <c r="BW9" i="21"/>
  <c r="BU9" i="21"/>
  <c r="BS9" i="21"/>
  <c r="BQ9" i="21"/>
  <c r="BO9" i="21"/>
  <c r="BM9" i="21"/>
  <c r="BK9" i="21"/>
  <c r="BH9" i="21"/>
  <c r="BF9" i="21"/>
  <c r="BD9" i="21"/>
  <c r="BB9" i="21"/>
  <c r="AZ9" i="21"/>
  <c r="AX9" i="21"/>
  <c r="AV9" i="21"/>
  <c r="AT9" i="21"/>
  <c r="AR9" i="21"/>
  <c r="AP9" i="21"/>
  <c r="AM9" i="21"/>
  <c r="AK9" i="21"/>
  <c r="AI9" i="21"/>
  <c r="AG9" i="21"/>
  <c r="AA9" i="21"/>
  <c r="Y9" i="21"/>
  <c r="W9" i="21"/>
  <c r="U9" i="21"/>
  <c r="S9" i="21"/>
  <c r="Q9" i="21"/>
  <c r="O9" i="21"/>
  <c r="M9" i="21"/>
  <c r="K9" i="21"/>
  <c r="I9" i="21"/>
  <c r="G9" i="21"/>
  <c r="DF8" i="21"/>
  <c r="CV8" i="21"/>
  <c r="CT8" i="21"/>
  <c r="CR8" i="21"/>
  <c r="CP8" i="21"/>
  <c r="CM8" i="21"/>
  <c r="CK8" i="21"/>
  <c r="CH8" i="21"/>
  <c r="CF8" i="21"/>
  <c r="CD8" i="21"/>
  <c r="CA8" i="21"/>
  <c r="BY8" i="21"/>
  <c r="BW8" i="21"/>
  <c r="BU8" i="21"/>
  <c r="BS8" i="21"/>
  <c r="BQ8" i="21"/>
  <c r="BO8" i="21"/>
  <c r="BM8" i="21"/>
  <c r="BK8" i="21"/>
  <c r="BH8" i="21"/>
  <c r="BF8" i="21"/>
  <c r="BD8" i="21"/>
  <c r="BB8" i="21"/>
  <c r="AZ8" i="21"/>
  <c r="AX8" i="21"/>
  <c r="AV8" i="21"/>
  <c r="AT8" i="21"/>
  <c r="AR8" i="21"/>
  <c r="AP8" i="21"/>
  <c r="AM8" i="21"/>
  <c r="AK8" i="21"/>
  <c r="AI8" i="21"/>
  <c r="AG8" i="21"/>
  <c r="AA8" i="21"/>
  <c r="Y8" i="21"/>
  <c r="W8" i="21"/>
  <c r="U8" i="21"/>
  <c r="S8" i="21"/>
  <c r="Q8" i="21"/>
  <c r="O8" i="21"/>
  <c r="M8" i="21"/>
  <c r="K8" i="21"/>
  <c r="I8" i="21"/>
  <c r="G8" i="21"/>
  <c r="DF7" i="21"/>
  <c r="CV7" i="21"/>
  <c r="CT7" i="21"/>
  <c r="CR7" i="21"/>
  <c r="CP7" i="21"/>
  <c r="CM7" i="21"/>
  <c r="CK7" i="21"/>
  <c r="CH7" i="21"/>
  <c r="CF7" i="21"/>
  <c r="CD7" i="21"/>
  <c r="CA7" i="21"/>
  <c r="BY7" i="21"/>
  <c r="BW7" i="21"/>
  <c r="BU7" i="21"/>
  <c r="BS7" i="21"/>
  <c r="BQ7" i="21"/>
  <c r="BO7" i="21"/>
  <c r="BM7" i="21"/>
  <c r="BK7" i="21"/>
  <c r="BH7" i="21"/>
  <c r="BF7" i="21"/>
  <c r="BD7" i="21"/>
  <c r="BB7" i="21"/>
  <c r="AZ7" i="21"/>
  <c r="AX7" i="21"/>
  <c r="AV7" i="21"/>
  <c r="AT7" i="21"/>
  <c r="AR7" i="21"/>
  <c r="AP7" i="21"/>
  <c r="AM7" i="21"/>
  <c r="AK7" i="21"/>
  <c r="AI7" i="21"/>
  <c r="AG7" i="21"/>
  <c r="AA7" i="21"/>
  <c r="Y7" i="21"/>
  <c r="W7" i="21"/>
  <c r="U7" i="21"/>
  <c r="S7" i="21"/>
  <c r="Q7" i="21"/>
  <c r="O7" i="21"/>
  <c r="M7" i="21"/>
  <c r="K7" i="21"/>
  <c r="I7" i="21"/>
  <c r="G7" i="21"/>
  <c r="DF6" i="21"/>
  <c r="CV6" i="21"/>
  <c r="CT6" i="21"/>
  <c r="CR6" i="21"/>
  <c r="CP6" i="21"/>
  <c r="CM6" i="21"/>
  <c r="CK6" i="21"/>
  <c r="CH6" i="21"/>
  <c r="CF6" i="21"/>
  <c r="CD6" i="21"/>
  <c r="CA6" i="21"/>
  <c r="BY6" i="21"/>
  <c r="BW6" i="21"/>
  <c r="BU6" i="21"/>
  <c r="BS6" i="21"/>
  <c r="BQ6" i="21"/>
  <c r="BO6" i="21"/>
  <c r="BM6" i="21"/>
  <c r="BK6" i="21"/>
  <c r="BH6" i="21"/>
  <c r="BF6" i="21"/>
  <c r="BD6" i="21"/>
  <c r="BB6" i="21"/>
  <c r="AZ6" i="21"/>
  <c r="AX6" i="21"/>
  <c r="AV6" i="21"/>
  <c r="AT6" i="21"/>
  <c r="AR6" i="21"/>
  <c r="AP6" i="21"/>
  <c r="AM6" i="21"/>
  <c r="AK6" i="21"/>
  <c r="AI6" i="21"/>
  <c r="AG6" i="21"/>
  <c r="AA6" i="21"/>
  <c r="Y6" i="21"/>
  <c r="W6" i="21"/>
  <c r="U6" i="21"/>
  <c r="S6" i="21"/>
  <c r="Q6" i="21"/>
  <c r="O6" i="21"/>
  <c r="M6" i="21"/>
  <c r="K6" i="21"/>
  <c r="I6" i="21"/>
  <c r="G6" i="21"/>
  <c r="DF5" i="21"/>
  <c r="CV5" i="21"/>
  <c r="CT5" i="21"/>
  <c r="CR5" i="21"/>
  <c r="CP5" i="21"/>
  <c r="CM5" i="21"/>
  <c r="CK5" i="21"/>
  <c r="CH5" i="21"/>
  <c r="CF5" i="21"/>
  <c r="CD5" i="21"/>
  <c r="CA5" i="21"/>
  <c r="BY5" i="21"/>
  <c r="BW5" i="21"/>
  <c r="BU5" i="21"/>
  <c r="BS5" i="21"/>
  <c r="BQ5" i="21"/>
  <c r="BO5" i="21"/>
  <c r="BM5" i="21"/>
  <c r="BK5" i="21"/>
  <c r="BH5" i="21"/>
  <c r="BF5" i="21"/>
  <c r="BD5" i="21"/>
  <c r="BB5" i="21"/>
  <c r="AZ5" i="21"/>
  <c r="AX5" i="21"/>
  <c r="AV5" i="21"/>
  <c r="AT5" i="21"/>
  <c r="AR5" i="21"/>
  <c r="AP5" i="21"/>
  <c r="AM5" i="21"/>
  <c r="AK5" i="21"/>
  <c r="AI5" i="21"/>
  <c r="AG5" i="21"/>
  <c r="AA5" i="21"/>
  <c r="Y5" i="21"/>
  <c r="W5" i="21"/>
  <c r="U5" i="21"/>
  <c r="S5" i="21"/>
  <c r="Q5" i="21"/>
  <c r="O5" i="21"/>
  <c r="M5" i="21"/>
  <c r="K5" i="21"/>
  <c r="I5" i="21"/>
  <c r="G5" i="21"/>
  <c r="DF4" i="21"/>
  <c r="CV4" i="21"/>
  <c r="CT4" i="21"/>
  <c r="CR4" i="21"/>
  <c r="CP4" i="21"/>
  <c r="CM4" i="21"/>
  <c r="CK4" i="21"/>
  <c r="CH4" i="21"/>
  <c r="CF4" i="21"/>
  <c r="CD4" i="21"/>
  <c r="CA4" i="21"/>
  <c r="BY4" i="21"/>
  <c r="BW4" i="21"/>
  <c r="BU4" i="21"/>
  <c r="BS4" i="21"/>
  <c r="BQ4" i="21"/>
  <c r="BO4" i="21"/>
  <c r="BM4" i="21"/>
  <c r="BK4" i="21"/>
  <c r="BH4" i="21"/>
  <c r="BF4" i="21"/>
  <c r="BD4" i="21"/>
  <c r="BB4" i="21"/>
  <c r="AZ4" i="21"/>
  <c r="AX4" i="21"/>
  <c r="AV4" i="21"/>
  <c r="AT4" i="21"/>
  <c r="AR4" i="21"/>
  <c r="AP4" i="21"/>
  <c r="AM4" i="21"/>
  <c r="AK4" i="21"/>
  <c r="AI4" i="21"/>
  <c r="AG4" i="21"/>
  <c r="AA4" i="21"/>
  <c r="Y4" i="21"/>
  <c r="W4" i="21"/>
  <c r="U4" i="21"/>
  <c r="S4" i="21"/>
  <c r="Q4" i="21"/>
  <c r="O4" i="21"/>
  <c r="M4" i="21"/>
  <c r="K4" i="21"/>
  <c r="I4" i="21"/>
  <c r="G4" i="21"/>
  <c r="DF3" i="21"/>
  <c r="DF52" i="21" s="1"/>
  <c r="CV3" i="21"/>
  <c r="CT3" i="21"/>
  <c r="CR3" i="21"/>
  <c r="CP3" i="21"/>
  <c r="CM3" i="21"/>
  <c r="CK3" i="21"/>
  <c r="CH3" i="21"/>
  <c r="CF3" i="21"/>
  <c r="CD3" i="21"/>
  <c r="CA3" i="21"/>
  <c r="BY3" i="21"/>
  <c r="BW3" i="21"/>
  <c r="BU3" i="21"/>
  <c r="BS3" i="21"/>
  <c r="BQ3" i="21"/>
  <c r="BO3" i="21"/>
  <c r="BM3" i="21"/>
  <c r="BK3" i="21"/>
  <c r="BH3" i="21"/>
  <c r="BF3" i="21"/>
  <c r="BD3" i="21"/>
  <c r="BB3" i="21"/>
  <c r="AZ3" i="21"/>
  <c r="AX3" i="21"/>
  <c r="AV3" i="21"/>
  <c r="AT3" i="21"/>
  <c r="AR3" i="21"/>
  <c r="AP3" i="21"/>
  <c r="AM3" i="21"/>
  <c r="AK3" i="21"/>
  <c r="AI3" i="21"/>
  <c r="AG3" i="21"/>
  <c r="AG52" i="21" s="1"/>
  <c r="AA3" i="21"/>
  <c r="Y3" i="21"/>
  <c r="W3" i="21"/>
  <c r="U3" i="21"/>
  <c r="S3" i="21"/>
  <c r="Q3" i="21"/>
  <c r="O3" i="21"/>
  <c r="M3" i="21"/>
  <c r="K3" i="21"/>
  <c r="I3" i="21"/>
  <c r="G3" i="21"/>
  <c r="DF51" i="20"/>
  <c r="CV51" i="20"/>
  <c r="CT51" i="20"/>
  <c r="CR51" i="20"/>
  <c r="CP51" i="20"/>
  <c r="CM51" i="20"/>
  <c r="CK51" i="20"/>
  <c r="CH51" i="20"/>
  <c r="CF51" i="20"/>
  <c r="CD51" i="20"/>
  <c r="CA51" i="20"/>
  <c r="BY51" i="20"/>
  <c r="BW51" i="20"/>
  <c r="BU51" i="20"/>
  <c r="BS51" i="20"/>
  <c r="BQ51" i="20"/>
  <c r="BO51" i="20"/>
  <c r="BM51" i="20"/>
  <c r="BK51" i="20"/>
  <c r="BH51" i="20"/>
  <c r="BF51" i="20"/>
  <c r="BD51" i="20"/>
  <c r="BB51" i="20"/>
  <c r="AZ51" i="20"/>
  <c r="AX51" i="20"/>
  <c r="AV51" i="20"/>
  <c r="AT51" i="20"/>
  <c r="AR51" i="20"/>
  <c r="AP51" i="20"/>
  <c r="AM51" i="20"/>
  <c r="AK51" i="20"/>
  <c r="AI51" i="20"/>
  <c r="AG51" i="20"/>
  <c r="AA51" i="20"/>
  <c r="Y51" i="20"/>
  <c r="W51" i="20"/>
  <c r="U51" i="20"/>
  <c r="S51" i="20"/>
  <c r="Q51" i="20"/>
  <c r="O51" i="20"/>
  <c r="M51" i="20"/>
  <c r="K51" i="20"/>
  <c r="I51" i="20"/>
  <c r="G51" i="20"/>
  <c r="DF50" i="20"/>
  <c r="CV50" i="20"/>
  <c r="CT50" i="20"/>
  <c r="CR50" i="20"/>
  <c r="CP50" i="20"/>
  <c r="CM50" i="20"/>
  <c r="CK50" i="20"/>
  <c r="CH50" i="20"/>
  <c r="CF50" i="20"/>
  <c r="CD50" i="20"/>
  <c r="CA50" i="20"/>
  <c r="BY50" i="20"/>
  <c r="BW50" i="20"/>
  <c r="BU50" i="20"/>
  <c r="BS50" i="20"/>
  <c r="BQ50" i="20"/>
  <c r="BO50" i="20"/>
  <c r="BM50" i="20"/>
  <c r="BK50" i="20"/>
  <c r="BH50" i="20"/>
  <c r="BF50" i="20"/>
  <c r="BD50" i="20"/>
  <c r="BB50" i="20"/>
  <c r="AZ50" i="20"/>
  <c r="AX50" i="20"/>
  <c r="AV50" i="20"/>
  <c r="AT50" i="20"/>
  <c r="AR50" i="20"/>
  <c r="AP50" i="20"/>
  <c r="AM50" i="20"/>
  <c r="AK50" i="20"/>
  <c r="AI50" i="20"/>
  <c r="AG50" i="20"/>
  <c r="AA50" i="20"/>
  <c r="Y50" i="20"/>
  <c r="W50" i="20"/>
  <c r="U50" i="20"/>
  <c r="S50" i="20"/>
  <c r="Q50" i="20"/>
  <c r="O50" i="20"/>
  <c r="M50" i="20"/>
  <c r="K50" i="20"/>
  <c r="I50" i="20"/>
  <c r="G50" i="20"/>
  <c r="DF49" i="20"/>
  <c r="CV49" i="20"/>
  <c r="CT49" i="20"/>
  <c r="CR49" i="20"/>
  <c r="CP49" i="20"/>
  <c r="CM49" i="20"/>
  <c r="CK49" i="20"/>
  <c r="CH49" i="20"/>
  <c r="CF49" i="20"/>
  <c r="CD49" i="20"/>
  <c r="CA49" i="20"/>
  <c r="BY49" i="20"/>
  <c r="BW49" i="20"/>
  <c r="BU49" i="20"/>
  <c r="BS49" i="20"/>
  <c r="BQ49" i="20"/>
  <c r="BO49" i="20"/>
  <c r="BM49" i="20"/>
  <c r="BK49" i="20"/>
  <c r="BH49" i="20"/>
  <c r="BF49" i="20"/>
  <c r="BD49" i="20"/>
  <c r="BB49" i="20"/>
  <c r="AZ49" i="20"/>
  <c r="AX49" i="20"/>
  <c r="AV49" i="20"/>
  <c r="AT49" i="20"/>
  <c r="AR49" i="20"/>
  <c r="AP49" i="20"/>
  <c r="AM49" i="20"/>
  <c r="AK49" i="20"/>
  <c r="AI49" i="20"/>
  <c r="AG49" i="20"/>
  <c r="AA49" i="20"/>
  <c r="Y49" i="20"/>
  <c r="W49" i="20"/>
  <c r="U49" i="20"/>
  <c r="S49" i="20"/>
  <c r="Q49" i="20"/>
  <c r="O49" i="20"/>
  <c r="M49" i="20"/>
  <c r="K49" i="20"/>
  <c r="I49" i="20"/>
  <c r="G49" i="20"/>
  <c r="DF48" i="20"/>
  <c r="CV48" i="20"/>
  <c r="CT48" i="20"/>
  <c r="CR48" i="20"/>
  <c r="CP48" i="20"/>
  <c r="CM48" i="20"/>
  <c r="CK48" i="20"/>
  <c r="CH48" i="20"/>
  <c r="CF48" i="20"/>
  <c r="CD48" i="20"/>
  <c r="CA48" i="20"/>
  <c r="BY48" i="20"/>
  <c r="BW48" i="20"/>
  <c r="BU48" i="20"/>
  <c r="BS48" i="20"/>
  <c r="BQ48" i="20"/>
  <c r="BO48" i="20"/>
  <c r="BM48" i="20"/>
  <c r="BK48" i="20"/>
  <c r="BH48" i="20"/>
  <c r="BF48" i="20"/>
  <c r="BD48" i="20"/>
  <c r="BB48" i="20"/>
  <c r="AZ48" i="20"/>
  <c r="AX48" i="20"/>
  <c r="AV48" i="20"/>
  <c r="AT48" i="20"/>
  <c r="AR48" i="20"/>
  <c r="AP48" i="20"/>
  <c r="AM48" i="20"/>
  <c r="AK48" i="20"/>
  <c r="AI48" i="20"/>
  <c r="AG48" i="20"/>
  <c r="AA48" i="20"/>
  <c r="Y48" i="20"/>
  <c r="W48" i="20"/>
  <c r="U48" i="20"/>
  <c r="S48" i="20"/>
  <c r="Q48" i="20"/>
  <c r="O48" i="20"/>
  <c r="M48" i="20"/>
  <c r="K48" i="20"/>
  <c r="I48" i="20"/>
  <c r="G48" i="20"/>
  <c r="DF47" i="20"/>
  <c r="CV47" i="20"/>
  <c r="CT47" i="20"/>
  <c r="CR47" i="20"/>
  <c r="CP47" i="20"/>
  <c r="CM47" i="20"/>
  <c r="CK47" i="20"/>
  <c r="CH47" i="20"/>
  <c r="CF47" i="20"/>
  <c r="CD47" i="20"/>
  <c r="CA47" i="20"/>
  <c r="BY47" i="20"/>
  <c r="BW47" i="20"/>
  <c r="BU47" i="20"/>
  <c r="BS47" i="20"/>
  <c r="BQ47" i="20"/>
  <c r="BO47" i="20"/>
  <c r="BM47" i="20"/>
  <c r="BK47" i="20"/>
  <c r="BH47" i="20"/>
  <c r="BF47" i="20"/>
  <c r="BD47" i="20"/>
  <c r="BB47" i="20"/>
  <c r="AZ47" i="20"/>
  <c r="AX47" i="20"/>
  <c r="AV47" i="20"/>
  <c r="AT47" i="20"/>
  <c r="AR47" i="20"/>
  <c r="AP47" i="20"/>
  <c r="AM47" i="20"/>
  <c r="AK47" i="20"/>
  <c r="AI47" i="20"/>
  <c r="AG47" i="20"/>
  <c r="AA47" i="20"/>
  <c r="Y47" i="20"/>
  <c r="W47" i="20"/>
  <c r="U47" i="20"/>
  <c r="S47" i="20"/>
  <c r="Q47" i="20"/>
  <c r="O47" i="20"/>
  <c r="M47" i="20"/>
  <c r="K47" i="20"/>
  <c r="I47" i="20"/>
  <c r="G47" i="20"/>
  <c r="DF46" i="20"/>
  <c r="CV46" i="20"/>
  <c r="CT46" i="20"/>
  <c r="CR46" i="20"/>
  <c r="CP46" i="20"/>
  <c r="CM46" i="20"/>
  <c r="CK46" i="20"/>
  <c r="CH46" i="20"/>
  <c r="CF46" i="20"/>
  <c r="CD46" i="20"/>
  <c r="CA46" i="20"/>
  <c r="BY46" i="20"/>
  <c r="BW46" i="20"/>
  <c r="BU46" i="20"/>
  <c r="BS46" i="20"/>
  <c r="BQ46" i="20"/>
  <c r="BO46" i="20"/>
  <c r="BM46" i="20"/>
  <c r="BK46" i="20"/>
  <c r="BH46" i="20"/>
  <c r="BF46" i="20"/>
  <c r="BD46" i="20"/>
  <c r="BB46" i="20"/>
  <c r="AZ46" i="20"/>
  <c r="AX46" i="20"/>
  <c r="AV46" i="20"/>
  <c r="AT46" i="20"/>
  <c r="AR46" i="20"/>
  <c r="AP46" i="20"/>
  <c r="AM46" i="20"/>
  <c r="AK46" i="20"/>
  <c r="AI46" i="20"/>
  <c r="AG46" i="20"/>
  <c r="AA46" i="20"/>
  <c r="Y46" i="20"/>
  <c r="W46" i="20"/>
  <c r="U46" i="20"/>
  <c r="S46" i="20"/>
  <c r="Q46" i="20"/>
  <c r="O46" i="20"/>
  <c r="M46" i="20"/>
  <c r="K46" i="20"/>
  <c r="I46" i="20"/>
  <c r="G46" i="20"/>
  <c r="DF45" i="20"/>
  <c r="CV45" i="20"/>
  <c r="CT45" i="20"/>
  <c r="CR45" i="20"/>
  <c r="CP45" i="20"/>
  <c r="CM45" i="20"/>
  <c r="CK45" i="20"/>
  <c r="CH45" i="20"/>
  <c r="CF45" i="20"/>
  <c r="CD45" i="20"/>
  <c r="CA45" i="20"/>
  <c r="BY45" i="20"/>
  <c r="BW45" i="20"/>
  <c r="BU45" i="20"/>
  <c r="BS45" i="20"/>
  <c r="BQ45" i="20"/>
  <c r="BO45" i="20"/>
  <c r="BM45" i="20"/>
  <c r="BK45" i="20"/>
  <c r="BH45" i="20"/>
  <c r="BF45" i="20"/>
  <c r="BD45" i="20"/>
  <c r="BB45" i="20"/>
  <c r="AZ45" i="20"/>
  <c r="AX45" i="20"/>
  <c r="AV45" i="20"/>
  <c r="AT45" i="20"/>
  <c r="AR45" i="20"/>
  <c r="AP45" i="20"/>
  <c r="AM45" i="20"/>
  <c r="AK45" i="20"/>
  <c r="AI45" i="20"/>
  <c r="AG45" i="20"/>
  <c r="AA45" i="20"/>
  <c r="Y45" i="20"/>
  <c r="W45" i="20"/>
  <c r="U45" i="20"/>
  <c r="S45" i="20"/>
  <c r="Q45" i="20"/>
  <c r="O45" i="20"/>
  <c r="M45" i="20"/>
  <c r="K45" i="20"/>
  <c r="I45" i="20"/>
  <c r="G45" i="20"/>
  <c r="DF44" i="20"/>
  <c r="CV44" i="20"/>
  <c r="CT44" i="20"/>
  <c r="CR44" i="20"/>
  <c r="CP44" i="20"/>
  <c r="CM44" i="20"/>
  <c r="CK44" i="20"/>
  <c r="CH44" i="20"/>
  <c r="CF44" i="20"/>
  <c r="CD44" i="20"/>
  <c r="CA44" i="20"/>
  <c r="BY44" i="20"/>
  <c r="BW44" i="20"/>
  <c r="BU44" i="20"/>
  <c r="BS44" i="20"/>
  <c r="BQ44" i="20"/>
  <c r="BO44" i="20"/>
  <c r="BM44" i="20"/>
  <c r="BK44" i="20"/>
  <c r="BH44" i="20"/>
  <c r="BF44" i="20"/>
  <c r="BD44" i="20"/>
  <c r="BB44" i="20"/>
  <c r="AZ44" i="20"/>
  <c r="AX44" i="20"/>
  <c r="AV44" i="20"/>
  <c r="AT44" i="20"/>
  <c r="AR44" i="20"/>
  <c r="AP44" i="20"/>
  <c r="AM44" i="20"/>
  <c r="AK44" i="20"/>
  <c r="AI44" i="20"/>
  <c r="AG44" i="20"/>
  <c r="AA44" i="20"/>
  <c r="Y44" i="20"/>
  <c r="W44" i="20"/>
  <c r="U44" i="20"/>
  <c r="S44" i="20"/>
  <c r="Q44" i="20"/>
  <c r="O44" i="20"/>
  <c r="M44" i="20"/>
  <c r="K44" i="20"/>
  <c r="I44" i="20"/>
  <c r="G44" i="20"/>
  <c r="DF43" i="20"/>
  <c r="CV43" i="20"/>
  <c r="CT43" i="20"/>
  <c r="CR43" i="20"/>
  <c r="CP43" i="20"/>
  <c r="CM43" i="20"/>
  <c r="CK43" i="20"/>
  <c r="CH43" i="20"/>
  <c r="CF43" i="20"/>
  <c r="CD43" i="20"/>
  <c r="CA43" i="20"/>
  <c r="BY43" i="20"/>
  <c r="BW43" i="20"/>
  <c r="BU43" i="20"/>
  <c r="BS43" i="20"/>
  <c r="BQ43" i="20"/>
  <c r="BO43" i="20"/>
  <c r="BM43" i="20"/>
  <c r="BK43" i="20"/>
  <c r="BH43" i="20"/>
  <c r="BF43" i="20"/>
  <c r="BD43" i="20"/>
  <c r="BB43" i="20"/>
  <c r="AZ43" i="20"/>
  <c r="AX43" i="20"/>
  <c r="AV43" i="20"/>
  <c r="AT43" i="20"/>
  <c r="AR43" i="20"/>
  <c r="AP43" i="20"/>
  <c r="AM43" i="20"/>
  <c r="AK43" i="20"/>
  <c r="AI43" i="20"/>
  <c r="AG43" i="20"/>
  <c r="AA43" i="20"/>
  <c r="Y43" i="20"/>
  <c r="W43" i="20"/>
  <c r="U43" i="20"/>
  <c r="S43" i="20"/>
  <c r="Q43" i="20"/>
  <c r="O43" i="20"/>
  <c r="M43" i="20"/>
  <c r="K43" i="20"/>
  <c r="I43" i="20"/>
  <c r="G43" i="20"/>
  <c r="DF42" i="20"/>
  <c r="CV42" i="20"/>
  <c r="CT42" i="20"/>
  <c r="CR42" i="20"/>
  <c r="CP42" i="20"/>
  <c r="CM42" i="20"/>
  <c r="CK42" i="20"/>
  <c r="CH42" i="20"/>
  <c r="CF42" i="20"/>
  <c r="CD42" i="20"/>
  <c r="CA42" i="20"/>
  <c r="BY42" i="20"/>
  <c r="BW42" i="20"/>
  <c r="BU42" i="20"/>
  <c r="BS42" i="20"/>
  <c r="BQ42" i="20"/>
  <c r="BO42" i="20"/>
  <c r="BM42" i="20"/>
  <c r="BK42" i="20"/>
  <c r="BH42" i="20"/>
  <c r="BF42" i="20"/>
  <c r="BD42" i="20"/>
  <c r="BB42" i="20"/>
  <c r="AZ42" i="20"/>
  <c r="AX42" i="20"/>
  <c r="AV42" i="20"/>
  <c r="AT42" i="20"/>
  <c r="AR42" i="20"/>
  <c r="AP42" i="20"/>
  <c r="AM42" i="20"/>
  <c r="AK42" i="20"/>
  <c r="AI42" i="20"/>
  <c r="AG42" i="20"/>
  <c r="AA42" i="20"/>
  <c r="Y42" i="20"/>
  <c r="W42" i="20"/>
  <c r="U42" i="20"/>
  <c r="S42" i="20"/>
  <c r="Q42" i="20"/>
  <c r="O42" i="20"/>
  <c r="M42" i="20"/>
  <c r="K42" i="20"/>
  <c r="I42" i="20"/>
  <c r="G42" i="20"/>
  <c r="DF41" i="20"/>
  <c r="CV41" i="20"/>
  <c r="CT41" i="20"/>
  <c r="CR41" i="20"/>
  <c r="CP41" i="20"/>
  <c r="CM41" i="20"/>
  <c r="CK41" i="20"/>
  <c r="CH41" i="20"/>
  <c r="CF41" i="20"/>
  <c r="CD41" i="20"/>
  <c r="CA41" i="20"/>
  <c r="BY41" i="20"/>
  <c r="BW41" i="20"/>
  <c r="BU41" i="20"/>
  <c r="BS41" i="20"/>
  <c r="BQ41" i="20"/>
  <c r="BO41" i="20"/>
  <c r="BM41" i="20"/>
  <c r="BK41" i="20"/>
  <c r="BH41" i="20"/>
  <c r="BF41" i="20"/>
  <c r="BD41" i="20"/>
  <c r="BB41" i="20"/>
  <c r="AZ41" i="20"/>
  <c r="AX41" i="20"/>
  <c r="AV41" i="20"/>
  <c r="AT41" i="20"/>
  <c r="AR41" i="20"/>
  <c r="AP41" i="20"/>
  <c r="AM41" i="20"/>
  <c r="AK41" i="20"/>
  <c r="AI41" i="20"/>
  <c r="AG41" i="20"/>
  <c r="AA41" i="20"/>
  <c r="Y41" i="20"/>
  <c r="W41" i="20"/>
  <c r="U41" i="20"/>
  <c r="S41" i="20"/>
  <c r="Q41" i="20"/>
  <c r="O41" i="20"/>
  <c r="M41" i="20"/>
  <c r="K41" i="20"/>
  <c r="I41" i="20"/>
  <c r="G41" i="20"/>
  <c r="DF40" i="20"/>
  <c r="CV40" i="20"/>
  <c r="CT40" i="20"/>
  <c r="CR40" i="20"/>
  <c r="CP40" i="20"/>
  <c r="CM40" i="20"/>
  <c r="CK40" i="20"/>
  <c r="CH40" i="20"/>
  <c r="CF40" i="20"/>
  <c r="CD40" i="20"/>
  <c r="CA40" i="20"/>
  <c r="BY40" i="20"/>
  <c r="BW40" i="20"/>
  <c r="BU40" i="20"/>
  <c r="BS40" i="20"/>
  <c r="BQ40" i="20"/>
  <c r="BO40" i="20"/>
  <c r="BM40" i="20"/>
  <c r="BK40" i="20"/>
  <c r="BH40" i="20"/>
  <c r="BF40" i="20"/>
  <c r="BD40" i="20"/>
  <c r="BB40" i="20"/>
  <c r="AZ40" i="20"/>
  <c r="AX40" i="20"/>
  <c r="AV40" i="20"/>
  <c r="AT40" i="20"/>
  <c r="AR40" i="20"/>
  <c r="AP40" i="20"/>
  <c r="AM40" i="20"/>
  <c r="AK40" i="20"/>
  <c r="AI40" i="20"/>
  <c r="AG40" i="20"/>
  <c r="AA40" i="20"/>
  <c r="Y40" i="20"/>
  <c r="W40" i="20"/>
  <c r="U40" i="20"/>
  <c r="S40" i="20"/>
  <c r="Q40" i="20"/>
  <c r="O40" i="20"/>
  <c r="M40" i="20"/>
  <c r="K40" i="20"/>
  <c r="I40" i="20"/>
  <c r="G40" i="20"/>
  <c r="DF39" i="20"/>
  <c r="CV39" i="20"/>
  <c r="CT39" i="20"/>
  <c r="CR39" i="20"/>
  <c r="CP39" i="20"/>
  <c r="CM39" i="20"/>
  <c r="CK39" i="20"/>
  <c r="CH39" i="20"/>
  <c r="CF39" i="20"/>
  <c r="CD39" i="20"/>
  <c r="CA39" i="20"/>
  <c r="BY39" i="20"/>
  <c r="BW39" i="20"/>
  <c r="BU39" i="20"/>
  <c r="BS39" i="20"/>
  <c r="BQ39" i="20"/>
  <c r="BO39" i="20"/>
  <c r="BM39" i="20"/>
  <c r="BK39" i="20"/>
  <c r="BH39" i="20"/>
  <c r="BF39" i="20"/>
  <c r="BD39" i="20"/>
  <c r="BB39" i="20"/>
  <c r="AZ39" i="20"/>
  <c r="AX39" i="20"/>
  <c r="AV39" i="20"/>
  <c r="AT39" i="20"/>
  <c r="AR39" i="20"/>
  <c r="AP39" i="20"/>
  <c r="AM39" i="20"/>
  <c r="AK39" i="20"/>
  <c r="AI39" i="20"/>
  <c r="AG39" i="20"/>
  <c r="AA39" i="20"/>
  <c r="Y39" i="20"/>
  <c r="W39" i="20"/>
  <c r="U39" i="20"/>
  <c r="S39" i="20"/>
  <c r="Q39" i="20"/>
  <c r="O39" i="20"/>
  <c r="M39" i="20"/>
  <c r="K39" i="20"/>
  <c r="I39" i="20"/>
  <c r="G39" i="20"/>
  <c r="DF38" i="20"/>
  <c r="CV38" i="20"/>
  <c r="CT38" i="20"/>
  <c r="CR38" i="20"/>
  <c r="CP38" i="20"/>
  <c r="CM38" i="20"/>
  <c r="CK38" i="20"/>
  <c r="CH38" i="20"/>
  <c r="CF38" i="20"/>
  <c r="CD38" i="20"/>
  <c r="CA38" i="20"/>
  <c r="BY38" i="20"/>
  <c r="BW38" i="20"/>
  <c r="BU38" i="20"/>
  <c r="BS38" i="20"/>
  <c r="BQ38" i="20"/>
  <c r="BO38" i="20"/>
  <c r="BM38" i="20"/>
  <c r="BK38" i="20"/>
  <c r="BH38" i="20"/>
  <c r="BF38" i="20"/>
  <c r="BD38" i="20"/>
  <c r="BB38" i="20"/>
  <c r="AZ38" i="20"/>
  <c r="AX38" i="20"/>
  <c r="AV38" i="20"/>
  <c r="AT38" i="20"/>
  <c r="AR38" i="20"/>
  <c r="AP38" i="20"/>
  <c r="AM38" i="20"/>
  <c r="AK38" i="20"/>
  <c r="AI38" i="20"/>
  <c r="AG38" i="20"/>
  <c r="AA38" i="20"/>
  <c r="Y38" i="20"/>
  <c r="W38" i="20"/>
  <c r="U38" i="20"/>
  <c r="S38" i="20"/>
  <c r="Q38" i="20"/>
  <c r="O38" i="20"/>
  <c r="M38" i="20"/>
  <c r="K38" i="20"/>
  <c r="I38" i="20"/>
  <c r="G38" i="20"/>
  <c r="DF37" i="20"/>
  <c r="CV37" i="20"/>
  <c r="CT37" i="20"/>
  <c r="CR37" i="20"/>
  <c r="CP37" i="20"/>
  <c r="CM37" i="20"/>
  <c r="CK37" i="20"/>
  <c r="CH37" i="20"/>
  <c r="CF37" i="20"/>
  <c r="CD37" i="20"/>
  <c r="CA37" i="20"/>
  <c r="BY37" i="20"/>
  <c r="BW37" i="20"/>
  <c r="BU37" i="20"/>
  <c r="BS37" i="20"/>
  <c r="BQ37" i="20"/>
  <c r="BO37" i="20"/>
  <c r="BM37" i="20"/>
  <c r="BK37" i="20"/>
  <c r="BH37" i="20"/>
  <c r="BF37" i="20"/>
  <c r="BD37" i="20"/>
  <c r="BB37" i="20"/>
  <c r="AZ37" i="20"/>
  <c r="AX37" i="20"/>
  <c r="AV37" i="20"/>
  <c r="AT37" i="20"/>
  <c r="AR37" i="20"/>
  <c r="AP37" i="20"/>
  <c r="AM37" i="20"/>
  <c r="AK37" i="20"/>
  <c r="AI37" i="20"/>
  <c r="AG37" i="20"/>
  <c r="AA37" i="20"/>
  <c r="Y37" i="20"/>
  <c r="W37" i="20"/>
  <c r="U37" i="20"/>
  <c r="S37" i="20"/>
  <c r="Q37" i="20"/>
  <c r="O37" i="20"/>
  <c r="M37" i="20"/>
  <c r="K37" i="20"/>
  <c r="I37" i="20"/>
  <c r="G37" i="20"/>
  <c r="DF36" i="20"/>
  <c r="CV36" i="20"/>
  <c r="CT36" i="20"/>
  <c r="CR36" i="20"/>
  <c r="CP36" i="20"/>
  <c r="CM36" i="20"/>
  <c r="CK36" i="20"/>
  <c r="CH36" i="20"/>
  <c r="CF36" i="20"/>
  <c r="CD36" i="20"/>
  <c r="CA36" i="20"/>
  <c r="BY36" i="20"/>
  <c r="BW36" i="20"/>
  <c r="BU36" i="20"/>
  <c r="BS36" i="20"/>
  <c r="BQ36" i="20"/>
  <c r="BO36" i="20"/>
  <c r="BM36" i="20"/>
  <c r="BK36" i="20"/>
  <c r="BH36" i="20"/>
  <c r="BF36" i="20"/>
  <c r="BD36" i="20"/>
  <c r="BB36" i="20"/>
  <c r="AZ36" i="20"/>
  <c r="AX36" i="20"/>
  <c r="AV36" i="20"/>
  <c r="AT36" i="20"/>
  <c r="AR36" i="20"/>
  <c r="AP36" i="20"/>
  <c r="AM36" i="20"/>
  <c r="AK36" i="20"/>
  <c r="AI36" i="20"/>
  <c r="AG36" i="20"/>
  <c r="AA36" i="20"/>
  <c r="Y36" i="20"/>
  <c r="W36" i="20"/>
  <c r="U36" i="20"/>
  <c r="S36" i="20"/>
  <c r="Q36" i="20"/>
  <c r="O36" i="20"/>
  <c r="M36" i="20"/>
  <c r="K36" i="20"/>
  <c r="I36" i="20"/>
  <c r="G36" i="20"/>
  <c r="DF35" i="20"/>
  <c r="CV35" i="20"/>
  <c r="CT35" i="20"/>
  <c r="CR35" i="20"/>
  <c r="CP35" i="20"/>
  <c r="CM35" i="20"/>
  <c r="CK35" i="20"/>
  <c r="CH35" i="20"/>
  <c r="CF35" i="20"/>
  <c r="CD35" i="20"/>
  <c r="CA35" i="20"/>
  <c r="BY35" i="20"/>
  <c r="BW35" i="20"/>
  <c r="BU35" i="20"/>
  <c r="BS35" i="20"/>
  <c r="BQ35" i="20"/>
  <c r="BO35" i="20"/>
  <c r="BM35" i="20"/>
  <c r="BK35" i="20"/>
  <c r="BH35" i="20"/>
  <c r="BF35" i="20"/>
  <c r="BD35" i="20"/>
  <c r="BB35" i="20"/>
  <c r="AZ35" i="20"/>
  <c r="AX35" i="20"/>
  <c r="AV35" i="20"/>
  <c r="AT35" i="20"/>
  <c r="AR35" i="20"/>
  <c r="AP35" i="20"/>
  <c r="AM35" i="20"/>
  <c r="AK35" i="20"/>
  <c r="AI35" i="20"/>
  <c r="AG35" i="20"/>
  <c r="AA35" i="20"/>
  <c r="Y35" i="20"/>
  <c r="W35" i="20"/>
  <c r="U35" i="20"/>
  <c r="S35" i="20"/>
  <c r="Q35" i="20"/>
  <c r="O35" i="20"/>
  <c r="M35" i="20"/>
  <c r="K35" i="20"/>
  <c r="I35" i="20"/>
  <c r="G35" i="20"/>
  <c r="DF34" i="20"/>
  <c r="CV34" i="20"/>
  <c r="CT34" i="20"/>
  <c r="CR34" i="20"/>
  <c r="CP34" i="20"/>
  <c r="CM34" i="20"/>
  <c r="CK34" i="20"/>
  <c r="CH34" i="20"/>
  <c r="CF34" i="20"/>
  <c r="CD34" i="20"/>
  <c r="CA34" i="20"/>
  <c r="BY34" i="20"/>
  <c r="BW34" i="20"/>
  <c r="BU34" i="20"/>
  <c r="BS34" i="20"/>
  <c r="BQ34" i="20"/>
  <c r="BO34" i="20"/>
  <c r="BM34" i="20"/>
  <c r="BK34" i="20"/>
  <c r="BH34" i="20"/>
  <c r="BF34" i="20"/>
  <c r="BD34" i="20"/>
  <c r="BB34" i="20"/>
  <c r="AZ34" i="20"/>
  <c r="AX34" i="20"/>
  <c r="AV34" i="20"/>
  <c r="AT34" i="20"/>
  <c r="AR34" i="20"/>
  <c r="AP34" i="20"/>
  <c r="AM34" i="20"/>
  <c r="AK34" i="20"/>
  <c r="AI34" i="20"/>
  <c r="AG34" i="20"/>
  <c r="AA34" i="20"/>
  <c r="Y34" i="20"/>
  <c r="W34" i="20"/>
  <c r="U34" i="20"/>
  <c r="S34" i="20"/>
  <c r="Q34" i="20"/>
  <c r="O34" i="20"/>
  <c r="M34" i="20"/>
  <c r="K34" i="20"/>
  <c r="I34" i="20"/>
  <c r="G34" i="20"/>
  <c r="DF33" i="20"/>
  <c r="CV33" i="20"/>
  <c r="CT33" i="20"/>
  <c r="CR33" i="20"/>
  <c r="CP33" i="20"/>
  <c r="CM33" i="20"/>
  <c r="CK33" i="20"/>
  <c r="CH33" i="20"/>
  <c r="CF33" i="20"/>
  <c r="CD33" i="20"/>
  <c r="CA33" i="20"/>
  <c r="BY33" i="20"/>
  <c r="BW33" i="20"/>
  <c r="BU33" i="20"/>
  <c r="BS33" i="20"/>
  <c r="BQ33" i="20"/>
  <c r="BO33" i="20"/>
  <c r="BM33" i="20"/>
  <c r="BK33" i="20"/>
  <c r="BH33" i="20"/>
  <c r="BF33" i="20"/>
  <c r="BD33" i="20"/>
  <c r="BB33" i="20"/>
  <c r="AZ33" i="20"/>
  <c r="AX33" i="20"/>
  <c r="AV33" i="20"/>
  <c r="AT33" i="20"/>
  <c r="AR33" i="20"/>
  <c r="AP33" i="20"/>
  <c r="AM33" i="20"/>
  <c r="AK33" i="20"/>
  <c r="AI33" i="20"/>
  <c r="AG33" i="20"/>
  <c r="AA33" i="20"/>
  <c r="Y33" i="20"/>
  <c r="W33" i="20"/>
  <c r="U33" i="20"/>
  <c r="S33" i="20"/>
  <c r="Q33" i="20"/>
  <c r="O33" i="20"/>
  <c r="M33" i="20"/>
  <c r="K33" i="20"/>
  <c r="I33" i="20"/>
  <c r="G33" i="20"/>
  <c r="DF32" i="20"/>
  <c r="CV32" i="20"/>
  <c r="CT32" i="20"/>
  <c r="CR32" i="20"/>
  <c r="CP32" i="20"/>
  <c r="CM32" i="20"/>
  <c r="CK32" i="20"/>
  <c r="CH32" i="20"/>
  <c r="CF32" i="20"/>
  <c r="CD32" i="20"/>
  <c r="CA32" i="20"/>
  <c r="BY32" i="20"/>
  <c r="BW32" i="20"/>
  <c r="BU32" i="20"/>
  <c r="BS32" i="20"/>
  <c r="BQ32" i="20"/>
  <c r="BO32" i="20"/>
  <c r="BM32" i="20"/>
  <c r="BK32" i="20"/>
  <c r="BH32" i="20"/>
  <c r="BF32" i="20"/>
  <c r="BD32" i="20"/>
  <c r="BB32" i="20"/>
  <c r="AZ32" i="20"/>
  <c r="AX32" i="20"/>
  <c r="AV32" i="20"/>
  <c r="AT32" i="20"/>
  <c r="AR32" i="20"/>
  <c r="AP32" i="20"/>
  <c r="AM32" i="20"/>
  <c r="AK32" i="20"/>
  <c r="AI32" i="20"/>
  <c r="AG32" i="20"/>
  <c r="AA32" i="20"/>
  <c r="Y32" i="20"/>
  <c r="W32" i="20"/>
  <c r="U32" i="20"/>
  <c r="S32" i="20"/>
  <c r="Q32" i="20"/>
  <c r="O32" i="20"/>
  <c r="M32" i="20"/>
  <c r="K32" i="20"/>
  <c r="I32" i="20"/>
  <c r="G32" i="20"/>
  <c r="DF31" i="20"/>
  <c r="CV31" i="20"/>
  <c r="CT31" i="20"/>
  <c r="CR31" i="20"/>
  <c r="CP31" i="20"/>
  <c r="CM31" i="20"/>
  <c r="CK31" i="20"/>
  <c r="CH31" i="20"/>
  <c r="CF31" i="20"/>
  <c r="CD31" i="20"/>
  <c r="CA31" i="20"/>
  <c r="BY31" i="20"/>
  <c r="BW31" i="20"/>
  <c r="BU31" i="20"/>
  <c r="BS31" i="20"/>
  <c r="BQ31" i="20"/>
  <c r="BO31" i="20"/>
  <c r="BM31" i="20"/>
  <c r="BK31" i="20"/>
  <c r="BH31" i="20"/>
  <c r="BF31" i="20"/>
  <c r="BD31" i="20"/>
  <c r="BB31" i="20"/>
  <c r="AZ31" i="20"/>
  <c r="AX31" i="20"/>
  <c r="AV31" i="20"/>
  <c r="AT31" i="20"/>
  <c r="AR31" i="20"/>
  <c r="AP31" i="20"/>
  <c r="AM31" i="20"/>
  <c r="AK31" i="20"/>
  <c r="AI31" i="20"/>
  <c r="AG31" i="20"/>
  <c r="AA31" i="20"/>
  <c r="Y31" i="20"/>
  <c r="W31" i="20"/>
  <c r="U31" i="20"/>
  <c r="S31" i="20"/>
  <c r="Q31" i="20"/>
  <c r="O31" i="20"/>
  <c r="M31" i="20"/>
  <c r="K31" i="20"/>
  <c r="I31" i="20"/>
  <c r="G31" i="20"/>
  <c r="DF30" i="20"/>
  <c r="CV30" i="20"/>
  <c r="CT30" i="20"/>
  <c r="CR30" i="20"/>
  <c r="CP30" i="20"/>
  <c r="CM30" i="20"/>
  <c r="CK30" i="20"/>
  <c r="CH30" i="20"/>
  <c r="CF30" i="20"/>
  <c r="CD30" i="20"/>
  <c r="CA30" i="20"/>
  <c r="BY30" i="20"/>
  <c r="BW30" i="20"/>
  <c r="BU30" i="20"/>
  <c r="BS30" i="20"/>
  <c r="BQ30" i="20"/>
  <c r="BO30" i="20"/>
  <c r="BM30" i="20"/>
  <c r="BK30" i="20"/>
  <c r="BH30" i="20"/>
  <c r="BF30" i="20"/>
  <c r="BD30" i="20"/>
  <c r="BB30" i="20"/>
  <c r="AZ30" i="20"/>
  <c r="AX30" i="20"/>
  <c r="AV30" i="20"/>
  <c r="AT30" i="20"/>
  <c r="AR30" i="20"/>
  <c r="AP30" i="20"/>
  <c r="AM30" i="20"/>
  <c r="AK30" i="20"/>
  <c r="AI30" i="20"/>
  <c r="AG30" i="20"/>
  <c r="AA30" i="20"/>
  <c r="Y30" i="20"/>
  <c r="W30" i="20"/>
  <c r="U30" i="20"/>
  <c r="S30" i="20"/>
  <c r="Q30" i="20"/>
  <c r="O30" i="20"/>
  <c r="M30" i="20"/>
  <c r="K30" i="20"/>
  <c r="I30" i="20"/>
  <c r="G30" i="20"/>
  <c r="DF29" i="20"/>
  <c r="CV29" i="20"/>
  <c r="CT29" i="20"/>
  <c r="CR29" i="20"/>
  <c r="CP29" i="20"/>
  <c r="CM29" i="20"/>
  <c r="CK29" i="20"/>
  <c r="CH29" i="20"/>
  <c r="CF29" i="20"/>
  <c r="CD29" i="20"/>
  <c r="CA29" i="20"/>
  <c r="BY29" i="20"/>
  <c r="BW29" i="20"/>
  <c r="BU29" i="20"/>
  <c r="BS29" i="20"/>
  <c r="BQ29" i="20"/>
  <c r="BO29" i="20"/>
  <c r="BM29" i="20"/>
  <c r="BK29" i="20"/>
  <c r="BH29" i="20"/>
  <c r="BF29" i="20"/>
  <c r="BD29" i="20"/>
  <c r="BB29" i="20"/>
  <c r="AZ29" i="20"/>
  <c r="AX29" i="20"/>
  <c r="AV29" i="20"/>
  <c r="AT29" i="20"/>
  <c r="AR29" i="20"/>
  <c r="AP29" i="20"/>
  <c r="AM29" i="20"/>
  <c r="AK29" i="20"/>
  <c r="AI29" i="20"/>
  <c r="AG29" i="20"/>
  <c r="AA29" i="20"/>
  <c r="Y29" i="20"/>
  <c r="W29" i="20"/>
  <c r="U29" i="20"/>
  <c r="S29" i="20"/>
  <c r="Q29" i="20"/>
  <c r="O29" i="20"/>
  <c r="M29" i="20"/>
  <c r="K29" i="20"/>
  <c r="I29" i="20"/>
  <c r="G29" i="20"/>
  <c r="DF28" i="20"/>
  <c r="CV28" i="20"/>
  <c r="CT28" i="20"/>
  <c r="CR28" i="20"/>
  <c r="CP28" i="20"/>
  <c r="CM28" i="20"/>
  <c r="CK28" i="20"/>
  <c r="CH28" i="20"/>
  <c r="CF28" i="20"/>
  <c r="CD28" i="20"/>
  <c r="CA28" i="20"/>
  <c r="BY28" i="20"/>
  <c r="BW28" i="20"/>
  <c r="BU28" i="20"/>
  <c r="BS28" i="20"/>
  <c r="BQ28" i="20"/>
  <c r="BO28" i="20"/>
  <c r="BM28" i="20"/>
  <c r="BK28" i="20"/>
  <c r="BH28" i="20"/>
  <c r="BF28" i="20"/>
  <c r="BD28" i="20"/>
  <c r="BB28" i="20"/>
  <c r="AZ28" i="20"/>
  <c r="AX28" i="20"/>
  <c r="AV28" i="20"/>
  <c r="AT28" i="20"/>
  <c r="AR28" i="20"/>
  <c r="AP28" i="20"/>
  <c r="AM28" i="20"/>
  <c r="AK28" i="20"/>
  <c r="AI28" i="20"/>
  <c r="AG28" i="20"/>
  <c r="AA28" i="20"/>
  <c r="Y28" i="20"/>
  <c r="W28" i="20"/>
  <c r="U28" i="20"/>
  <c r="S28" i="20"/>
  <c r="Q28" i="20"/>
  <c r="O28" i="20"/>
  <c r="M28" i="20"/>
  <c r="K28" i="20"/>
  <c r="I28" i="20"/>
  <c r="G28" i="20"/>
  <c r="DF27" i="20"/>
  <c r="CV27" i="20"/>
  <c r="CT27" i="20"/>
  <c r="CR27" i="20"/>
  <c r="CP27" i="20"/>
  <c r="CM27" i="20"/>
  <c r="CK27" i="20"/>
  <c r="CH27" i="20"/>
  <c r="CF27" i="20"/>
  <c r="CD27" i="20"/>
  <c r="CA27" i="20"/>
  <c r="BY27" i="20"/>
  <c r="BW27" i="20"/>
  <c r="BU27" i="20"/>
  <c r="BS27" i="20"/>
  <c r="BQ27" i="20"/>
  <c r="BO27" i="20"/>
  <c r="BM27" i="20"/>
  <c r="BK27" i="20"/>
  <c r="BH27" i="20"/>
  <c r="BF27" i="20"/>
  <c r="BD27" i="20"/>
  <c r="BB27" i="20"/>
  <c r="AZ27" i="20"/>
  <c r="AX27" i="20"/>
  <c r="AV27" i="20"/>
  <c r="AT27" i="20"/>
  <c r="AR27" i="20"/>
  <c r="AP27" i="20"/>
  <c r="AM27" i="20"/>
  <c r="AK27" i="20"/>
  <c r="AI27" i="20"/>
  <c r="AG27" i="20"/>
  <c r="AA27" i="20"/>
  <c r="Y27" i="20"/>
  <c r="W27" i="20"/>
  <c r="U27" i="20"/>
  <c r="S27" i="20"/>
  <c r="Q27" i="20"/>
  <c r="O27" i="20"/>
  <c r="M27" i="20"/>
  <c r="K27" i="20"/>
  <c r="I27" i="20"/>
  <c r="G27" i="20"/>
  <c r="DF26" i="20"/>
  <c r="CV26" i="20"/>
  <c r="CT26" i="20"/>
  <c r="CR26" i="20"/>
  <c r="CP26" i="20"/>
  <c r="CM26" i="20"/>
  <c r="CK26" i="20"/>
  <c r="CH26" i="20"/>
  <c r="CF26" i="20"/>
  <c r="CD26" i="20"/>
  <c r="CA26" i="20"/>
  <c r="BY26" i="20"/>
  <c r="BW26" i="20"/>
  <c r="BU26" i="20"/>
  <c r="BS26" i="20"/>
  <c r="BQ26" i="20"/>
  <c r="BO26" i="20"/>
  <c r="BM26" i="20"/>
  <c r="BK26" i="20"/>
  <c r="BH26" i="20"/>
  <c r="BF26" i="20"/>
  <c r="BD26" i="20"/>
  <c r="BB26" i="20"/>
  <c r="AZ26" i="20"/>
  <c r="AX26" i="20"/>
  <c r="AV26" i="20"/>
  <c r="AT26" i="20"/>
  <c r="AR26" i="20"/>
  <c r="AP26" i="20"/>
  <c r="AM26" i="20"/>
  <c r="AK26" i="20"/>
  <c r="AI26" i="20"/>
  <c r="AG26" i="20"/>
  <c r="AA26" i="20"/>
  <c r="Y26" i="20"/>
  <c r="W26" i="20"/>
  <c r="U26" i="20"/>
  <c r="S26" i="20"/>
  <c r="Q26" i="20"/>
  <c r="O26" i="20"/>
  <c r="M26" i="20"/>
  <c r="K26" i="20"/>
  <c r="I26" i="20"/>
  <c r="G26" i="20"/>
  <c r="DF25" i="20"/>
  <c r="CV25" i="20"/>
  <c r="CT25" i="20"/>
  <c r="CR25" i="20"/>
  <c r="CP25" i="20"/>
  <c r="CM25" i="20"/>
  <c r="CK25" i="20"/>
  <c r="CH25" i="20"/>
  <c r="CF25" i="20"/>
  <c r="CD25" i="20"/>
  <c r="CA25" i="20"/>
  <c r="BY25" i="20"/>
  <c r="BW25" i="20"/>
  <c r="BU25" i="20"/>
  <c r="BS25" i="20"/>
  <c r="BQ25" i="20"/>
  <c r="BO25" i="20"/>
  <c r="BM25" i="20"/>
  <c r="BK25" i="20"/>
  <c r="BH25" i="20"/>
  <c r="BF25" i="20"/>
  <c r="BD25" i="20"/>
  <c r="BB25" i="20"/>
  <c r="AZ25" i="20"/>
  <c r="AX25" i="20"/>
  <c r="AV25" i="20"/>
  <c r="AT25" i="20"/>
  <c r="AR25" i="20"/>
  <c r="AP25" i="20"/>
  <c r="AM25" i="20"/>
  <c r="AK25" i="20"/>
  <c r="AI25" i="20"/>
  <c r="AG25" i="20"/>
  <c r="AA25" i="20"/>
  <c r="Y25" i="20"/>
  <c r="W25" i="20"/>
  <c r="U25" i="20"/>
  <c r="S25" i="20"/>
  <c r="Q25" i="20"/>
  <c r="O25" i="20"/>
  <c r="M25" i="20"/>
  <c r="K25" i="20"/>
  <c r="I25" i="20"/>
  <c r="G25" i="20"/>
  <c r="DF24" i="20"/>
  <c r="CV24" i="20"/>
  <c r="CT24" i="20"/>
  <c r="CR24" i="20"/>
  <c r="CP24" i="20"/>
  <c r="CM24" i="20"/>
  <c r="CK24" i="20"/>
  <c r="CH24" i="20"/>
  <c r="CF24" i="20"/>
  <c r="CD24" i="20"/>
  <c r="CA24" i="20"/>
  <c r="BY24" i="20"/>
  <c r="BW24" i="20"/>
  <c r="BU24" i="20"/>
  <c r="BS24" i="20"/>
  <c r="BQ24" i="20"/>
  <c r="BO24" i="20"/>
  <c r="BM24" i="20"/>
  <c r="BK24" i="20"/>
  <c r="BH24" i="20"/>
  <c r="BF24" i="20"/>
  <c r="BD24" i="20"/>
  <c r="BB24" i="20"/>
  <c r="AZ24" i="20"/>
  <c r="AX24" i="20"/>
  <c r="AV24" i="20"/>
  <c r="AT24" i="20"/>
  <c r="AR24" i="20"/>
  <c r="AP24" i="20"/>
  <c r="AM24" i="20"/>
  <c r="AK24" i="20"/>
  <c r="AI24" i="20"/>
  <c r="AG24" i="20"/>
  <c r="AA24" i="20"/>
  <c r="Y24" i="20"/>
  <c r="W24" i="20"/>
  <c r="U24" i="20"/>
  <c r="S24" i="20"/>
  <c r="Q24" i="20"/>
  <c r="O24" i="20"/>
  <c r="M24" i="20"/>
  <c r="K24" i="20"/>
  <c r="I24" i="20"/>
  <c r="G24" i="20"/>
  <c r="DF23" i="20"/>
  <c r="CV23" i="20"/>
  <c r="CT23" i="20"/>
  <c r="CR23" i="20"/>
  <c r="CP23" i="20"/>
  <c r="CM23" i="20"/>
  <c r="CK23" i="20"/>
  <c r="CH23" i="20"/>
  <c r="CF23" i="20"/>
  <c r="CD23" i="20"/>
  <c r="CA23" i="20"/>
  <c r="BY23" i="20"/>
  <c r="BW23" i="20"/>
  <c r="BU23" i="20"/>
  <c r="BS23" i="20"/>
  <c r="BQ23" i="20"/>
  <c r="BO23" i="20"/>
  <c r="BM23" i="20"/>
  <c r="BK23" i="20"/>
  <c r="BH23" i="20"/>
  <c r="BF23" i="20"/>
  <c r="BD23" i="20"/>
  <c r="BB23" i="20"/>
  <c r="AZ23" i="20"/>
  <c r="AX23" i="20"/>
  <c r="AV23" i="20"/>
  <c r="AT23" i="20"/>
  <c r="AR23" i="20"/>
  <c r="AP23" i="20"/>
  <c r="AM23" i="20"/>
  <c r="AK23" i="20"/>
  <c r="AI23" i="20"/>
  <c r="AG23" i="20"/>
  <c r="AA23" i="20"/>
  <c r="Y23" i="20"/>
  <c r="W23" i="20"/>
  <c r="U23" i="20"/>
  <c r="S23" i="20"/>
  <c r="Q23" i="20"/>
  <c r="O23" i="20"/>
  <c r="M23" i="20"/>
  <c r="K23" i="20"/>
  <c r="I23" i="20"/>
  <c r="G23" i="20"/>
  <c r="DF22" i="20"/>
  <c r="CV22" i="20"/>
  <c r="CT22" i="20"/>
  <c r="CR22" i="20"/>
  <c r="CP22" i="20"/>
  <c r="CM22" i="20"/>
  <c r="CK22" i="20"/>
  <c r="CH22" i="20"/>
  <c r="CF22" i="20"/>
  <c r="CD22" i="20"/>
  <c r="CA22" i="20"/>
  <c r="BY22" i="20"/>
  <c r="BW22" i="20"/>
  <c r="BU22" i="20"/>
  <c r="BS22" i="20"/>
  <c r="BQ22" i="20"/>
  <c r="BO22" i="20"/>
  <c r="BM22" i="20"/>
  <c r="BK22" i="20"/>
  <c r="BH22" i="20"/>
  <c r="BF22" i="20"/>
  <c r="BD22" i="20"/>
  <c r="BB22" i="20"/>
  <c r="AZ22" i="20"/>
  <c r="AX22" i="20"/>
  <c r="AV22" i="20"/>
  <c r="AT22" i="20"/>
  <c r="AR22" i="20"/>
  <c r="AP22" i="20"/>
  <c r="AM22" i="20"/>
  <c r="AK22" i="20"/>
  <c r="AI22" i="20"/>
  <c r="AG22" i="20"/>
  <c r="AA22" i="20"/>
  <c r="Y22" i="20"/>
  <c r="W22" i="20"/>
  <c r="U22" i="20"/>
  <c r="S22" i="20"/>
  <c r="Q22" i="20"/>
  <c r="O22" i="20"/>
  <c r="M22" i="20"/>
  <c r="K22" i="20"/>
  <c r="I22" i="20"/>
  <c r="G22" i="20"/>
  <c r="DF21" i="20"/>
  <c r="CV21" i="20"/>
  <c r="CT21" i="20"/>
  <c r="CR21" i="20"/>
  <c r="CP21" i="20"/>
  <c r="CM21" i="20"/>
  <c r="CK21" i="20"/>
  <c r="CH21" i="20"/>
  <c r="CF21" i="20"/>
  <c r="CD21" i="20"/>
  <c r="CA21" i="20"/>
  <c r="BY21" i="20"/>
  <c r="BW21" i="20"/>
  <c r="BU21" i="20"/>
  <c r="BS21" i="20"/>
  <c r="BQ21" i="20"/>
  <c r="BO21" i="20"/>
  <c r="BM21" i="20"/>
  <c r="BK21" i="20"/>
  <c r="BH21" i="20"/>
  <c r="BF21" i="20"/>
  <c r="BD21" i="20"/>
  <c r="BB21" i="20"/>
  <c r="AZ21" i="20"/>
  <c r="AX21" i="20"/>
  <c r="AV21" i="20"/>
  <c r="AT21" i="20"/>
  <c r="AR21" i="20"/>
  <c r="AP21" i="20"/>
  <c r="AM21" i="20"/>
  <c r="AK21" i="20"/>
  <c r="AI21" i="20"/>
  <c r="AG21" i="20"/>
  <c r="AA21" i="20"/>
  <c r="Y21" i="20"/>
  <c r="W21" i="20"/>
  <c r="U21" i="20"/>
  <c r="S21" i="20"/>
  <c r="Q21" i="20"/>
  <c r="O21" i="20"/>
  <c r="M21" i="20"/>
  <c r="K21" i="20"/>
  <c r="I21" i="20"/>
  <c r="G21" i="20"/>
  <c r="DF20" i="20"/>
  <c r="CV20" i="20"/>
  <c r="CT20" i="20"/>
  <c r="CR20" i="20"/>
  <c r="CP20" i="20"/>
  <c r="CM20" i="20"/>
  <c r="CK20" i="20"/>
  <c r="CH20" i="20"/>
  <c r="CF20" i="20"/>
  <c r="CD20" i="20"/>
  <c r="CA20" i="20"/>
  <c r="BY20" i="20"/>
  <c r="BW20" i="20"/>
  <c r="BU20" i="20"/>
  <c r="BS20" i="20"/>
  <c r="BQ20" i="20"/>
  <c r="BO20" i="20"/>
  <c r="BM20" i="20"/>
  <c r="BK20" i="20"/>
  <c r="BH20" i="20"/>
  <c r="BF20" i="20"/>
  <c r="BD20" i="20"/>
  <c r="BB20" i="20"/>
  <c r="AZ20" i="20"/>
  <c r="AX20" i="20"/>
  <c r="AV20" i="20"/>
  <c r="AT20" i="20"/>
  <c r="AR20" i="20"/>
  <c r="AP20" i="20"/>
  <c r="AM20" i="20"/>
  <c r="AK20" i="20"/>
  <c r="AI20" i="20"/>
  <c r="AG20" i="20"/>
  <c r="AA20" i="20"/>
  <c r="Y20" i="20"/>
  <c r="W20" i="20"/>
  <c r="U20" i="20"/>
  <c r="S20" i="20"/>
  <c r="Q20" i="20"/>
  <c r="O20" i="20"/>
  <c r="M20" i="20"/>
  <c r="K20" i="20"/>
  <c r="I20" i="20"/>
  <c r="G20" i="20"/>
  <c r="DF19" i="20"/>
  <c r="CV19" i="20"/>
  <c r="CT19" i="20"/>
  <c r="CR19" i="20"/>
  <c r="CP19" i="20"/>
  <c r="CM19" i="20"/>
  <c r="CK19" i="20"/>
  <c r="CH19" i="20"/>
  <c r="CF19" i="20"/>
  <c r="CD19" i="20"/>
  <c r="CA19" i="20"/>
  <c r="BY19" i="20"/>
  <c r="BW19" i="20"/>
  <c r="BU19" i="20"/>
  <c r="BS19" i="20"/>
  <c r="BQ19" i="20"/>
  <c r="BO19" i="20"/>
  <c r="BM19" i="20"/>
  <c r="BK19" i="20"/>
  <c r="BH19" i="20"/>
  <c r="BF19" i="20"/>
  <c r="BD19" i="20"/>
  <c r="BB19" i="20"/>
  <c r="AZ19" i="20"/>
  <c r="AX19" i="20"/>
  <c r="AV19" i="20"/>
  <c r="AT19" i="20"/>
  <c r="AR19" i="20"/>
  <c r="AP19" i="20"/>
  <c r="AM19" i="20"/>
  <c r="AK19" i="20"/>
  <c r="AI19" i="20"/>
  <c r="AG19" i="20"/>
  <c r="AA19" i="20"/>
  <c r="Y19" i="20"/>
  <c r="W19" i="20"/>
  <c r="U19" i="20"/>
  <c r="S19" i="20"/>
  <c r="Q19" i="20"/>
  <c r="O19" i="20"/>
  <c r="M19" i="20"/>
  <c r="K19" i="20"/>
  <c r="I19" i="20"/>
  <c r="G19" i="20"/>
  <c r="DF18" i="20"/>
  <c r="CV18" i="20"/>
  <c r="CT18" i="20"/>
  <c r="CR18" i="20"/>
  <c r="CP18" i="20"/>
  <c r="CM18" i="20"/>
  <c r="CK18" i="20"/>
  <c r="CH18" i="20"/>
  <c r="CF18" i="20"/>
  <c r="CD18" i="20"/>
  <c r="CA18" i="20"/>
  <c r="BY18" i="20"/>
  <c r="BW18" i="20"/>
  <c r="BU18" i="20"/>
  <c r="BS18" i="20"/>
  <c r="BQ18" i="20"/>
  <c r="BO18" i="20"/>
  <c r="BM18" i="20"/>
  <c r="BK18" i="20"/>
  <c r="BH18" i="20"/>
  <c r="BF18" i="20"/>
  <c r="BD18" i="20"/>
  <c r="BB18" i="20"/>
  <c r="AZ18" i="20"/>
  <c r="AX18" i="20"/>
  <c r="AV18" i="20"/>
  <c r="AT18" i="20"/>
  <c r="AR18" i="20"/>
  <c r="AP18" i="20"/>
  <c r="AM18" i="20"/>
  <c r="AK18" i="20"/>
  <c r="AI18" i="20"/>
  <c r="AG18" i="20"/>
  <c r="AA18" i="20"/>
  <c r="Y18" i="20"/>
  <c r="W18" i="20"/>
  <c r="U18" i="20"/>
  <c r="S18" i="20"/>
  <c r="Q18" i="20"/>
  <c r="O18" i="20"/>
  <c r="M18" i="20"/>
  <c r="K18" i="20"/>
  <c r="I18" i="20"/>
  <c r="G18" i="20"/>
  <c r="DF17" i="20"/>
  <c r="CV17" i="20"/>
  <c r="CT17" i="20"/>
  <c r="CR17" i="20"/>
  <c r="CP17" i="20"/>
  <c r="CM17" i="20"/>
  <c r="CK17" i="20"/>
  <c r="CH17" i="20"/>
  <c r="CF17" i="20"/>
  <c r="CD17" i="20"/>
  <c r="CA17" i="20"/>
  <c r="BY17" i="20"/>
  <c r="BW17" i="20"/>
  <c r="BU17" i="20"/>
  <c r="BS17" i="20"/>
  <c r="BQ17" i="20"/>
  <c r="BO17" i="20"/>
  <c r="BM17" i="20"/>
  <c r="BK17" i="20"/>
  <c r="BH17" i="20"/>
  <c r="BF17" i="20"/>
  <c r="BD17" i="20"/>
  <c r="BB17" i="20"/>
  <c r="AZ17" i="20"/>
  <c r="AX17" i="20"/>
  <c r="AV17" i="20"/>
  <c r="AT17" i="20"/>
  <c r="AR17" i="20"/>
  <c r="AP17" i="20"/>
  <c r="AM17" i="20"/>
  <c r="AK17" i="20"/>
  <c r="AI17" i="20"/>
  <c r="AG17" i="20"/>
  <c r="AA17" i="20"/>
  <c r="Y17" i="20"/>
  <c r="W17" i="20"/>
  <c r="U17" i="20"/>
  <c r="S17" i="20"/>
  <c r="Q17" i="20"/>
  <c r="O17" i="20"/>
  <c r="M17" i="20"/>
  <c r="K17" i="20"/>
  <c r="I17" i="20"/>
  <c r="G17" i="20"/>
  <c r="DF16" i="20"/>
  <c r="CV16" i="20"/>
  <c r="CT16" i="20"/>
  <c r="CR16" i="20"/>
  <c r="CP16" i="20"/>
  <c r="CM16" i="20"/>
  <c r="CK16" i="20"/>
  <c r="CH16" i="20"/>
  <c r="CF16" i="20"/>
  <c r="CD16" i="20"/>
  <c r="CA16" i="20"/>
  <c r="BY16" i="20"/>
  <c r="BW16" i="20"/>
  <c r="BU16" i="20"/>
  <c r="BS16" i="20"/>
  <c r="BQ16" i="20"/>
  <c r="BO16" i="20"/>
  <c r="BM16" i="20"/>
  <c r="BK16" i="20"/>
  <c r="BH16" i="20"/>
  <c r="BF16" i="20"/>
  <c r="BD16" i="20"/>
  <c r="BB16" i="20"/>
  <c r="AZ16" i="20"/>
  <c r="AX16" i="20"/>
  <c r="AV16" i="20"/>
  <c r="AT16" i="20"/>
  <c r="AR16" i="20"/>
  <c r="AP16" i="20"/>
  <c r="AM16" i="20"/>
  <c r="AK16" i="20"/>
  <c r="AI16" i="20"/>
  <c r="AG16" i="20"/>
  <c r="AA16" i="20"/>
  <c r="Y16" i="20"/>
  <c r="W16" i="20"/>
  <c r="U16" i="20"/>
  <c r="S16" i="20"/>
  <c r="Q16" i="20"/>
  <c r="O16" i="20"/>
  <c r="M16" i="20"/>
  <c r="K16" i="20"/>
  <c r="I16" i="20"/>
  <c r="G16" i="20"/>
  <c r="DF15" i="20"/>
  <c r="CV15" i="20"/>
  <c r="CT15" i="20"/>
  <c r="CR15" i="20"/>
  <c r="CP15" i="20"/>
  <c r="CM15" i="20"/>
  <c r="CK15" i="20"/>
  <c r="CH15" i="20"/>
  <c r="CF15" i="20"/>
  <c r="CD15" i="20"/>
  <c r="CA15" i="20"/>
  <c r="BY15" i="20"/>
  <c r="BW15" i="20"/>
  <c r="BU15" i="20"/>
  <c r="BS15" i="20"/>
  <c r="BQ15" i="20"/>
  <c r="BO15" i="20"/>
  <c r="BM15" i="20"/>
  <c r="BK15" i="20"/>
  <c r="BH15" i="20"/>
  <c r="BF15" i="20"/>
  <c r="BD15" i="20"/>
  <c r="BB15" i="20"/>
  <c r="AZ15" i="20"/>
  <c r="AX15" i="20"/>
  <c r="AV15" i="20"/>
  <c r="AT15" i="20"/>
  <c r="AR15" i="20"/>
  <c r="AP15" i="20"/>
  <c r="AM15" i="20"/>
  <c r="AK15" i="20"/>
  <c r="AI15" i="20"/>
  <c r="AG15" i="20"/>
  <c r="AA15" i="20"/>
  <c r="Y15" i="20"/>
  <c r="W15" i="20"/>
  <c r="U15" i="20"/>
  <c r="S15" i="20"/>
  <c r="Q15" i="20"/>
  <c r="O15" i="20"/>
  <c r="M15" i="20"/>
  <c r="K15" i="20"/>
  <c r="I15" i="20"/>
  <c r="G15" i="20"/>
  <c r="DF14" i="20"/>
  <c r="CV14" i="20"/>
  <c r="CT14" i="20"/>
  <c r="CR14" i="20"/>
  <c r="CP14" i="20"/>
  <c r="CM14" i="20"/>
  <c r="CK14" i="20"/>
  <c r="CH14" i="20"/>
  <c r="CF14" i="20"/>
  <c r="CD14" i="20"/>
  <c r="CA14" i="20"/>
  <c r="BY14" i="20"/>
  <c r="BW14" i="20"/>
  <c r="BU14" i="20"/>
  <c r="BS14" i="20"/>
  <c r="BQ14" i="20"/>
  <c r="BO14" i="20"/>
  <c r="BM14" i="20"/>
  <c r="BK14" i="20"/>
  <c r="BH14" i="20"/>
  <c r="BF14" i="20"/>
  <c r="BD14" i="20"/>
  <c r="BB14" i="20"/>
  <c r="AZ14" i="20"/>
  <c r="AX14" i="20"/>
  <c r="AV14" i="20"/>
  <c r="AT14" i="20"/>
  <c r="AR14" i="20"/>
  <c r="AP14" i="20"/>
  <c r="AM14" i="20"/>
  <c r="AK14" i="20"/>
  <c r="AI14" i="20"/>
  <c r="AG14" i="20"/>
  <c r="AA14" i="20"/>
  <c r="Y14" i="20"/>
  <c r="W14" i="20"/>
  <c r="U14" i="20"/>
  <c r="S14" i="20"/>
  <c r="Q14" i="20"/>
  <c r="O14" i="20"/>
  <c r="M14" i="20"/>
  <c r="K14" i="20"/>
  <c r="I14" i="20"/>
  <c r="G14" i="20"/>
  <c r="DF13" i="20"/>
  <c r="CV13" i="20"/>
  <c r="CT13" i="20"/>
  <c r="CR13" i="20"/>
  <c r="CP13" i="20"/>
  <c r="CM13" i="20"/>
  <c r="CK13" i="20"/>
  <c r="CH13" i="20"/>
  <c r="CF13" i="20"/>
  <c r="CD13" i="20"/>
  <c r="CA13" i="20"/>
  <c r="BY13" i="20"/>
  <c r="BW13" i="20"/>
  <c r="BU13" i="20"/>
  <c r="BS13" i="20"/>
  <c r="BQ13" i="20"/>
  <c r="BO13" i="20"/>
  <c r="BM13" i="20"/>
  <c r="BK13" i="20"/>
  <c r="BH13" i="20"/>
  <c r="BF13" i="20"/>
  <c r="BD13" i="20"/>
  <c r="BB13" i="20"/>
  <c r="AZ13" i="20"/>
  <c r="AX13" i="20"/>
  <c r="AV13" i="20"/>
  <c r="AT13" i="20"/>
  <c r="AR13" i="20"/>
  <c r="AP13" i="20"/>
  <c r="AM13" i="20"/>
  <c r="AK13" i="20"/>
  <c r="AI13" i="20"/>
  <c r="AG13" i="20"/>
  <c r="AA13" i="20"/>
  <c r="Y13" i="20"/>
  <c r="W13" i="20"/>
  <c r="U13" i="20"/>
  <c r="S13" i="20"/>
  <c r="Q13" i="20"/>
  <c r="O13" i="20"/>
  <c r="M13" i="20"/>
  <c r="K13" i="20"/>
  <c r="I13" i="20"/>
  <c r="G13" i="20"/>
  <c r="DF12" i="20"/>
  <c r="CV12" i="20"/>
  <c r="CT12" i="20"/>
  <c r="CR12" i="20"/>
  <c r="CP12" i="20"/>
  <c r="CM12" i="20"/>
  <c r="CK12" i="20"/>
  <c r="CH12" i="20"/>
  <c r="CF12" i="20"/>
  <c r="CD12" i="20"/>
  <c r="CA12" i="20"/>
  <c r="BY12" i="20"/>
  <c r="BW12" i="20"/>
  <c r="BU12" i="20"/>
  <c r="BS12" i="20"/>
  <c r="BQ12" i="20"/>
  <c r="BO12" i="20"/>
  <c r="BM12" i="20"/>
  <c r="BK12" i="20"/>
  <c r="BH12" i="20"/>
  <c r="BF12" i="20"/>
  <c r="BD12" i="20"/>
  <c r="BB12" i="20"/>
  <c r="AZ12" i="20"/>
  <c r="AX12" i="20"/>
  <c r="AV12" i="20"/>
  <c r="AT12" i="20"/>
  <c r="AR12" i="20"/>
  <c r="AP12" i="20"/>
  <c r="AM12" i="20"/>
  <c r="AK12" i="20"/>
  <c r="AI12" i="20"/>
  <c r="AG12" i="20"/>
  <c r="AA12" i="20"/>
  <c r="Y12" i="20"/>
  <c r="W12" i="20"/>
  <c r="U12" i="20"/>
  <c r="S12" i="20"/>
  <c r="Q12" i="20"/>
  <c r="O12" i="20"/>
  <c r="M12" i="20"/>
  <c r="K12" i="20"/>
  <c r="I12" i="20"/>
  <c r="G12" i="20"/>
  <c r="DF11" i="20"/>
  <c r="CV11" i="20"/>
  <c r="CT11" i="20"/>
  <c r="CR11" i="20"/>
  <c r="CP11" i="20"/>
  <c r="CM11" i="20"/>
  <c r="CK11" i="20"/>
  <c r="CH11" i="20"/>
  <c r="CF11" i="20"/>
  <c r="CD11" i="20"/>
  <c r="CA11" i="20"/>
  <c r="BY11" i="20"/>
  <c r="BW11" i="20"/>
  <c r="BU11" i="20"/>
  <c r="BS11" i="20"/>
  <c r="BQ11" i="20"/>
  <c r="BO11" i="20"/>
  <c r="BM11" i="20"/>
  <c r="BK11" i="20"/>
  <c r="BH11" i="20"/>
  <c r="BF11" i="20"/>
  <c r="BD11" i="20"/>
  <c r="BB11" i="20"/>
  <c r="AZ11" i="20"/>
  <c r="AX11" i="20"/>
  <c r="AV11" i="20"/>
  <c r="AT11" i="20"/>
  <c r="AR11" i="20"/>
  <c r="AP11" i="20"/>
  <c r="AM11" i="20"/>
  <c r="AK11" i="20"/>
  <c r="AI11" i="20"/>
  <c r="AG11" i="20"/>
  <c r="AA11" i="20"/>
  <c r="Y11" i="20"/>
  <c r="W11" i="20"/>
  <c r="U11" i="20"/>
  <c r="S11" i="20"/>
  <c r="Q11" i="20"/>
  <c r="O11" i="20"/>
  <c r="M11" i="20"/>
  <c r="K11" i="20"/>
  <c r="I11" i="20"/>
  <c r="G11" i="20"/>
  <c r="DF10" i="20"/>
  <c r="CV10" i="20"/>
  <c r="CT10" i="20"/>
  <c r="CR10" i="20"/>
  <c r="CP10" i="20"/>
  <c r="CM10" i="20"/>
  <c r="CK10" i="20"/>
  <c r="CH10" i="20"/>
  <c r="CF10" i="20"/>
  <c r="CD10" i="20"/>
  <c r="CA10" i="20"/>
  <c r="BY10" i="20"/>
  <c r="BW10" i="20"/>
  <c r="BU10" i="20"/>
  <c r="BS10" i="20"/>
  <c r="BQ10" i="20"/>
  <c r="BO10" i="20"/>
  <c r="BM10" i="20"/>
  <c r="BK10" i="20"/>
  <c r="BH10" i="20"/>
  <c r="BF10" i="20"/>
  <c r="BD10" i="20"/>
  <c r="BB10" i="20"/>
  <c r="AZ10" i="20"/>
  <c r="AX10" i="20"/>
  <c r="AV10" i="20"/>
  <c r="AT10" i="20"/>
  <c r="AR10" i="20"/>
  <c r="AP10" i="20"/>
  <c r="AM10" i="20"/>
  <c r="AK10" i="20"/>
  <c r="AI10" i="20"/>
  <c r="AG10" i="20"/>
  <c r="AA10" i="20"/>
  <c r="Y10" i="20"/>
  <c r="W10" i="20"/>
  <c r="U10" i="20"/>
  <c r="S10" i="20"/>
  <c r="Q10" i="20"/>
  <c r="O10" i="20"/>
  <c r="M10" i="20"/>
  <c r="K10" i="20"/>
  <c r="I10" i="20"/>
  <c r="G10" i="20"/>
  <c r="DF9" i="20"/>
  <c r="CV9" i="20"/>
  <c r="CT9" i="20"/>
  <c r="CR9" i="20"/>
  <c r="CP9" i="20"/>
  <c r="CM9" i="20"/>
  <c r="CK9" i="20"/>
  <c r="CH9" i="20"/>
  <c r="CF9" i="20"/>
  <c r="CD9" i="20"/>
  <c r="CA9" i="20"/>
  <c r="BY9" i="20"/>
  <c r="BW9" i="20"/>
  <c r="BU9" i="20"/>
  <c r="BS9" i="20"/>
  <c r="BQ9" i="20"/>
  <c r="BO9" i="20"/>
  <c r="BM9" i="20"/>
  <c r="BK9" i="20"/>
  <c r="BH9" i="20"/>
  <c r="BF9" i="20"/>
  <c r="BD9" i="20"/>
  <c r="BB9" i="20"/>
  <c r="AZ9" i="20"/>
  <c r="AX9" i="20"/>
  <c r="AV9" i="20"/>
  <c r="AT9" i="20"/>
  <c r="AR9" i="20"/>
  <c r="AP9" i="20"/>
  <c r="AM9" i="20"/>
  <c r="AK9" i="20"/>
  <c r="AI9" i="20"/>
  <c r="AG9" i="20"/>
  <c r="AA9" i="20"/>
  <c r="Y9" i="20"/>
  <c r="W9" i="20"/>
  <c r="U9" i="20"/>
  <c r="S9" i="20"/>
  <c r="Q9" i="20"/>
  <c r="O9" i="20"/>
  <c r="M9" i="20"/>
  <c r="K9" i="20"/>
  <c r="I9" i="20"/>
  <c r="G9" i="20"/>
  <c r="DF8" i="20"/>
  <c r="CV8" i="20"/>
  <c r="CT8" i="20"/>
  <c r="CR8" i="20"/>
  <c r="CP8" i="20"/>
  <c r="CM8" i="20"/>
  <c r="CK8" i="20"/>
  <c r="CH8" i="20"/>
  <c r="CF8" i="20"/>
  <c r="CD8" i="20"/>
  <c r="CA8" i="20"/>
  <c r="BY8" i="20"/>
  <c r="BW8" i="20"/>
  <c r="BU8" i="20"/>
  <c r="BS8" i="20"/>
  <c r="BQ8" i="20"/>
  <c r="BO8" i="20"/>
  <c r="BM8" i="20"/>
  <c r="BK8" i="20"/>
  <c r="BH8" i="20"/>
  <c r="BF8" i="20"/>
  <c r="BD8" i="20"/>
  <c r="BB8" i="20"/>
  <c r="AZ8" i="20"/>
  <c r="AX8" i="20"/>
  <c r="AV8" i="20"/>
  <c r="AT8" i="20"/>
  <c r="AR8" i="20"/>
  <c r="AP8" i="20"/>
  <c r="AM8" i="20"/>
  <c r="AK8" i="20"/>
  <c r="AI8" i="20"/>
  <c r="AG8" i="20"/>
  <c r="AA8" i="20"/>
  <c r="Y8" i="20"/>
  <c r="W8" i="20"/>
  <c r="U8" i="20"/>
  <c r="S8" i="20"/>
  <c r="Q8" i="20"/>
  <c r="O8" i="20"/>
  <c r="M8" i="20"/>
  <c r="K8" i="20"/>
  <c r="I8" i="20"/>
  <c r="G8" i="20"/>
  <c r="DF7" i="20"/>
  <c r="CV7" i="20"/>
  <c r="CT7" i="20"/>
  <c r="CR7" i="20"/>
  <c r="CP7" i="20"/>
  <c r="CM7" i="20"/>
  <c r="CK7" i="20"/>
  <c r="CH7" i="20"/>
  <c r="CF7" i="20"/>
  <c r="CD7" i="20"/>
  <c r="CA7" i="20"/>
  <c r="BY7" i="20"/>
  <c r="BW7" i="20"/>
  <c r="BU7" i="20"/>
  <c r="BS7" i="20"/>
  <c r="BQ7" i="20"/>
  <c r="BO7" i="20"/>
  <c r="BM7" i="20"/>
  <c r="BK7" i="20"/>
  <c r="BH7" i="20"/>
  <c r="BF7" i="20"/>
  <c r="BD7" i="20"/>
  <c r="BB7" i="20"/>
  <c r="AZ7" i="20"/>
  <c r="AX7" i="20"/>
  <c r="AV7" i="20"/>
  <c r="AT7" i="20"/>
  <c r="AR7" i="20"/>
  <c r="AP7" i="20"/>
  <c r="AM7" i="20"/>
  <c r="AK7" i="20"/>
  <c r="AI7" i="20"/>
  <c r="AG7" i="20"/>
  <c r="AA7" i="20"/>
  <c r="Y7" i="20"/>
  <c r="W7" i="20"/>
  <c r="U7" i="20"/>
  <c r="S7" i="20"/>
  <c r="Q7" i="20"/>
  <c r="O7" i="20"/>
  <c r="M7" i="20"/>
  <c r="K7" i="20"/>
  <c r="I7" i="20"/>
  <c r="G7" i="20"/>
  <c r="DF6" i="20"/>
  <c r="CV6" i="20"/>
  <c r="CT6" i="20"/>
  <c r="CR6" i="20"/>
  <c r="CP6" i="20"/>
  <c r="CM6" i="20"/>
  <c r="CK6" i="20"/>
  <c r="CH6" i="20"/>
  <c r="CF6" i="20"/>
  <c r="CD6" i="20"/>
  <c r="CA6" i="20"/>
  <c r="BY6" i="20"/>
  <c r="BW6" i="20"/>
  <c r="BU6" i="20"/>
  <c r="BS6" i="20"/>
  <c r="BQ6" i="20"/>
  <c r="BO6" i="20"/>
  <c r="BM6" i="20"/>
  <c r="BK6" i="20"/>
  <c r="BH6" i="20"/>
  <c r="BF6" i="20"/>
  <c r="BD6" i="20"/>
  <c r="BB6" i="20"/>
  <c r="AZ6" i="20"/>
  <c r="AX6" i="20"/>
  <c r="AV6" i="20"/>
  <c r="AT6" i="20"/>
  <c r="AR6" i="20"/>
  <c r="AP6" i="20"/>
  <c r="AM6" i="20"/>
  <c r="AK6" i="20"/>
  <c r="AI6" i="20"/>
  <c r="AG6" i="20"/>
  <c r="AA6" i="20"/>
  <c r="Y6" i="20"/>
  <c r="W6" i="20"/>
  <c r="U6" i="20"/>
  <c r="S6" i="20"/>
  <c r="Q6" i="20"/>
  <c r="O6" i="20"/>
  <c r="M6" i="20"/>
  <c r="K6" i="20"/>
  <c r="I6" i="20"/>
  <c r="G6" i="20"/>
  <c r="DF5" i="20"/>
  <c r="CV5" i="20"/>
  <c r="CT5" i="20"/>
  <c r="CR5" i="20"/>
  <c r="CP5" i="20"/>
  <c r="CM5" i="20"/>
  <c r="CK5" i="20"/>
  <c r="CH5" i="20"/>
  <c r="CF5" i="20"/>
  <c r="CD5" i="20"/>
  <c r="CA5" i="20"/>
  <c r="BY5" i="20"/>
  <c r="BW5" i="20"/>
  <c r="BU5" i="20"/>
  <c r="BS5" i="20"/>
  <c r="BQ5" i="20"/>
  <c r="BO5" i="20"/>
  <c r="BM5" i="20"/>
  <c r="BK5" i="20"/>
  <c r="BH5" i="20"/>
  <c r="BF5" i="20"/>
  <c r="BD5" i="20"/>
  <c r="BB5" i="20"/>
  <c r="AZ5" i="20"/>
  <c r="AX5" i="20"/>
  <c r="AV5" i="20"/>
  <c r="AT5" i="20"/>
  <c r="AR5" i="20"/>
  <c r="AP5" i="20"/>
  <c r="AM5" i="20"/>
  <c r="AK5" i="20"/>
  <c r="AI5" i="20"/>
  <c r="AG5" i="20"/>
  <c r="AA5" i="20"/>
  <c r="Y5" i="20"/>
  <c r="W5" i="20"/>
  <c r="U5" i="20"/>
  <c r="S5" i="20"/>
  <c r="Q5" i="20"/>
  <c r="O5" i="20"/>
  <c r="M5" i="20"/>
  <c r="K5" i="20"/>
  <c r="I5" i="20"/>
  <c r="G5" i="20"/>
  <c r="DF4" i="20"/>
  <c r="CV4" i="20"/>
  <c r="CT4" i="20"/>
  <c r="CR4" i="20"/>
  <c r="CP4" i="20"/>
  <c r="CM4" i="20"/>
  <c r="CK4" i="20"/>
  <c r="CH4" i="20"/>
  <c r="CF4" i="20"/>
  <c r="CD4" i="20"/>
  <c r="CA4" i="20"/>
  <c r="BY4" i="20"/>
  <c r="BW4" i="20"/>
  <c r="BU4" i="20"/>
  <c r="BS4" i="20"/>
  <c r="BQ4" i="20"/>
  <c r="BO4" i="20"/>
  <c r="BM4" i="20"/>
  <c r="BK4" i="20"/>
  <c r="BH4" i="20"/>
  <c r="BF4" i="20"/>
  <c r="BD4" i="20"/>
  <c r="BB4" i="20"/>
  <c r="AZ4" i="20"/>
  <c r="AX4" i="20"/>
  <c r="AV4" i="20"/>
  <c r="AT4" i="20"/>
  <c r="AR4" i="20"/>
  <c r="AP4" i="20"/>
  <c r="AM4" i="20"/>
  <c r="AK4" i="20"/>
  <c r="AI4" i="20"/>
  <c r="AG4" i="20"/>
  <c r="AA4" i="20"/>
  <c r="Y4" i="20"/>
  <c r="W4" i="20"/>
  <c r="U4" i="20"/>
  <c r="S4" i="20"/>
  <c r="Q4" i="20"/>
  <c r="O4" i="20"/>
  <c r="M4" i="20"/>
  <c r="K4" i="20"/>
  <c r="I4" i="20"/>
  <c r="G4" i="20"/>
  <c r="DF3" i="20"/>
  <c r="DF52" i="20" s="1"/>
  <c r="CV3" i="20"/>
  <c r="CT3" i="20"/>
  <c r="CR3" i="20"/>
  <c r="CP3" i="20"/>
  <c r="CM3" i="20"/>
  <c r="CK3" i="20"/>
  <c r="CH3" i="20"/>
  <c r="CF3" i="20"/>
  <c r="CD3" i="20"/>
  <c r="CA3" i="20"/>
  <c r="BY3" i="20"/>
  <c r="BW3" i="20"/>
  <c r="BU3" i="20"/>
  <c r="BS3" i="20"/>
  <c r="BQ3" i="20"/>
  <c r="BO3" i="20"/>
  <c r="BM3" i="20"/>
  <c r="BK3" i="20"/>
  <c r="BH3" i="20"/>
  <c r="BF3" i="20"/>
  <c r="BD3" i="20"/>
  <c r="BB3" i="20"/>
  <c r="AZ3" i="20"/>
  <c r="AX3" i="20"/>
  <c r="AV3" i="20"/>
  <c r="AT3" i="20"/>
  <c r="AR3" i="20"/>
  <c r="AP3" i="20"/>
  <c r="AM3" i="20"/>
  <c r="AK3" i="20"/>
  <c r="AI3" i="20"/>
  <c r="AG3" i="20"/>
  <c r="AG52" i="20" s="1"/>
  <c r="AA3" i="20"/>
  <c r="Y3" i="20"/>
  <c r="W3" i="20"/>
  <c r="U3" i="20"/>
  <c r="S3" i="20"/>
  <c r="Q3" i="20"/>
  <c r="O3" i="20"/>
  <c r="M3" i="20"/>
  <c r="K3" i="20"/>
  <c r="I3" i="20"/>
  <c r="G3" i="20"/>
  <c r="DF51" i="19"/>
  <c r="CV51" i="19"/>
  <c r="CT51" i="19"/>
  <c r="CR51" i="19"/>
  <c r="CP51" i="19"/>
  <c r="CM51" i="19"/>
  <c r="CK51" i="19"/>
  <c r="CH51" i="19"/>
  <c r="CF51" i="19"/>
  <c r="CD51" i="19"/>
  <c r="CA51" i="19"/>
  <c r="BY51" i="19"/>
  <c r="BW51" i="19"/>
  <c r="BU51" i="19"/>
  <c r="BS51" i="19"/>
  <c r="BQ51" i="19"/>
  <c r="BO51" i="19"/>
  <c r="BM51" i="19"/>
  <c r="BK51" i="19"/>
  <c r="BH51" i="19"/>
  <c r="BF51" i="19"/>
  <c r="BD51" i="19"/>
  <c r="BB51" i="19"/>
  <c r="AZ51" i="19"/>
  <c r="AX51" i="19"/>
  <c r="AV51" i="19"/>
  <c r="AT51" i="19"/>
  <c r="AR51" i="19"/>
  <c r="AP51" i="19"/>
  <c r="AM51" i="19"/>
  <c r="AK51" i="19"/>
  <c r="AI51" i="19"/>
  <c r="AG51" i="19"/>
  <c r="AA51" i="19"/>
  <c r="Y51" i="19"/>
  <c r="W51" i="19"/>
  <c r="U51" i="19"/>
  <c r="S51" i="19"/>
  <c r="Q51" i="19"/>
  <c r="O51" i="19"/>
  <c r="M51" i="19"/>
  <c r="K51" i="19"/>
  <c r="I51" i="19"/>
  <c r="G51" i="19"/>
  <c r="DF50" i="19"/>
  <c r="CV50" i="19"/>
  <c r="CT50" i="19"/>
  <c r="CR50" i="19"/>
  <c r="CP50" i="19"/>
  <c r="CM50" i="19"/>
  <c r="CK50" i="19"/>
  <c r="CH50" i="19"/>
  <c r="CF50" i="19"/>
  <c r="CD50" i="19"/>
  <c r="CA50" i="19"/>
  <c r="BY50" i="19"/>
  <c r="BW50" i="19"/>
  <c r="BU50" i="19"/>
  <c r="BS50" i="19"/>
  <c r="BQ50" i="19"/>
  <c r="BO50" i="19"/>
  <c r="BM50" i="19"/>
  <c r="BK50" i="19"/>
  <c r="BH50" i="19"/>
  <c r="BF50" i="19"/>
  <c r="BD50" i="19"/>
  <c r="BB50" i="19"/>
  <c r="AZ50" i="19"/>
  <c r="AX50" i="19"/>
  <c r="AV50" i="19"/>
  <c r="AT50" i="19"/>
  <c r="AR50" i="19"/>
  <c r="AP50" i="19"/>
  <c r="AM50" i="19"/>
  <c r="AK50" i="19"/>
  <c r="AI50" i="19"/>
  <c r="AG50" i="19"/>
  <c r="AA50" i="19"/>
  <c r="Y50" i="19"/>
  <c r="W50" i="19"/>
  <c r="U50" i="19"/>
  <c r="S50" i="19"/>
  <c r="Q50" i="19"/>
  <c r="O50" i="19"/>
  <c r="M50" i="19"/>
  <c r="K50" i="19"/>
  <c r="I50" i="19"/>
  <c r="G50" i="19"/>
  <c r="DF49" i="19"/>
  <c r="CV49" i="19"/>
  <c r="CT49" i="19"/>
  <c r="CR49" i="19"/>
  <c r="CP49" i="19"/>
  <c r="CM49" i="19"/>
  <c r="CK49" i="19"/>
  <c r="CH49" i="19"/>
  <c r="CF49" i="19"/>
  <c r="CD49" i="19"/>
  <c r="CA49" i="19"/>
  <c r="BY49" i="19"/>
  <c r="BW49" i="19"/>
  <c r="BU49" i="19"/>
  <c r="BS49" i="19"/>
  <c r="BQ49" i="19"/>
  <c r="BO49" i="19"/>
  <c r="BM49" i="19"/>
  <c r="BK49" i="19"/>
  <c r="BH49" i="19"/>
  <c r="BF49" i="19"/>
  <c r="BD49" i="19"/>
  <c r="BB49" i="19"/>
  <c r="AZ49" i="19"/>
  <c r="AX49" i="19"/>
  <c r="AV49" i="19"/>
  <c r="AT49" i="19"/>
  <c r="AR49" i="19"/>
  <c r="AP49" i="19"/>
  <c r="AM49" i="19"/>
  <c r="AK49" i="19"/>
  <c r="AI49" i="19"/>
  <c r="AG49" i="19"/>
  <c r="AA49" i="19"/>
  <c r="Y49" i="19"/>
  <c r="W49" i="19"/>
  <c r="U49" i="19"/>
  <c r="S49" i="19"/>
  <c r="Q49" i="19"/>
  <c r="O49" i="19"/>
  <c r="M49" i="19"/>
  <c r="K49" i="19"/>
  <c r="I49" i="19"/>
  <c r="G49" i="19"/>
  <c r="DF48" i="19"/>
  <c r="CV48" i="19"/>
  <c r="CT48" i="19"/>
  <c r="CR48" i="19"/>
  <c r="CP48" i="19"/>
  <c r="CM48" i="19"/>
  <c r="CK48" i="19"/>
  <c r="CH48" i="19"/>
  <c r="CF48" i="19"/>
  <c r="CD48" i="19"/>
  <c r="CA48" i="19"/>
  <c r="BY48" i="19"/>
  <c r="BW48" i="19"/>
  <c r="BU48" i="19"/>
  <c r="BS48" i="19"/>
  <c r="BQ48" i="19"/>
  <c r="BO48" i="19"/>
  <c r="BM48" i="19"/>
  <c r="BK48" i="19"/>
  <c r="BH48" i="19"/>
  <c r="BF48" i="19"/>
  <c r="BD48" i="19"/>
  <c r="BB48" i="19"/>
  <c r="AZ48" i="19"/>
  <c r="AX48" i="19"/>
  <c r="AV48" i="19"/>
  <c r="AT48" i="19"/>
  <c r="AR48" i="19"/>
  <c r="AP48" i="19"/>
  <c r="AM48" i="19"/>
  <c r="AK48" i="19"/>
  <c r="AI48" i="19"/>
  <c r="AG48" i="19"/>
  <c r="AA48" i="19"/>
  <c r="Y48" i="19"/>
  <c r="W48" i="19"/>
  <c r="U48" i="19"/>
  <c r="S48" i="19"/>
  <c r="Q48" i="19"/>
  <c r="O48" i="19"/>
  <c r="M48" i="19"/>
  <c r="K48" i="19"/>
  <c r="I48" i="19"/>
  <c r="G48" i="19"/>
  <c r="DF47" i="19"/>
  <c r="CV47" i="19"/>
  <c r="CT47" i="19"/>
  <c r="CR47" i="19"/>
  <c r="CP47" i="19"/>
  <c r="CM47" i="19"/>
  <c r="CK47" i="19"/>
  <c r="CH47" i="19"/>
  <c r="CF47" i="19"/>
  <c r="CD47" i="19"/>
  <c r="CA47" i="19"/>
  <c r="BY47" i="19"/>
  <c r="BW47" i="19"/>
  <c r="BU47" i="19"/>
  <c r="BS47" i="19"/>
  <c r="BQ47" i="19"/>
  <c r="BO47" i="19"/>
  <c r="BM47" i="19"/>
  <c r="BK47" i="19"/>
  <c r="BH47" i="19"/>
  <c r="BF47" i="19"/>
  <c r="BD47" i="19"/>
  <c r="BB47" i="19"/>
  <c r="AZ47" i="19"/>
  <c r="AX47" i="19"/>
  <c r="AV47" i="19"/>
  <c r="AT47" i="19"/>
  <c r="AR47" i="19"/>
  <c r="AP47" i="19"/>
  <c r="AM47" i="19"/>
  <c r="AK47" i="19"/>
  <c r="AI47" i="19"/>
  <c r="AG47" i="19"/>
  <c r="AA47" i="19"/>
  <c r="Y47" i="19"/>
  <c r="W47" i="19"/>
  <c r="U47" i="19"/>
  <c r="S47" i="19"/>
  <c r="Q47" i="19"/>
  <c r="O47" i="19"/>
  <c r="M47" i="19"/>
  <c r="K47" i="19"/>
  <c r="I47" i="19"/>
  <c r="G47" i="19"/>
  <c r="DF46" i="19"/>
  <c r="CV46" i="19"/>
  <c r="CT46" i="19"/>
  <c r="CR46" i="19"/>
  <c r="CP46" i="19"/>
  <c r="CM46" i="19"/>
  <c r="CK46" i="19"/>
  <c r="CH46" i="19"/>
  <c r="CF46" i="19"/>
  <c r="CD46" i="19"/>
  <c r="CA46" i="19"/>
  <c r="BY46" i="19"/>
  <c r="BW46" i="19"/>
  <c r="BU46" i="19"/>
  <c r="BS46" i="19"/>
  <c r="BQ46" i="19"/>
  <c r="BO46" i="19"/>
  <c r="BM46" i="19"/>
  <c r="BK46" i="19"/>
  <c r="BH46" i="19"/>
  <c r="BF46" i="19"/>
  <c r="BD46" i="19"/>
  <c r="BB46" i="19"/>
  <c r="AZ46" i="19"/>
  <c r="AX46" i="19"/>
  <c r="AV46" i="19"/>
  <c r="AT46" i="19"/>
  <c r="AR46" i="19"/>
  <c r="AP46" i="19"/>
  <c r="AM46" i="19"/>
  <c r="AK46" i="19"/>
  <c r="AI46" i="19"/>
  <c r="AG46" i="19"/>
  <c r="AA46" i="19"/>
  <c r="Y46" i="19"/>
  <c r="W46" i="19"/>
  <c r="U46" i="19"/>
  <c r="S46" i="19"/>
  <c r="Q46" i="19"/>
  <c r="O46" i="19"/>
  <c r="M46" i="19"/>
  <c r="K46" i="19"/>
  <c r="I46" i="19"/>
  <c r="G46" i="19"/>
  <c r="DF45" i="19"/>
  <c r="CV45" i="19"/>
  <c r="CT45" i="19"/>
  <c r="CR45" i="19"/>
  <c r="CP45" i="19"/>
  <c r="CM45" i="19"/>
  <c r="CK45" i="19"/>
  <c r="CH45" i="19"/>
  <c r="CF45" i="19"/>
  <c r="CD45" i="19"/>
  <c r="CA45" i="19"/>
  <c r="BY45" i="19"/>
  <c r="BW45" i="19"/>
  <c r="BU45" i="19"/>
  <c r="BS45" i="19"/>
  <c r="BQ45" i="19"/>
  <c r="BO45" i="19"/>
  <c r="BM45" i="19"/>
  <c r="BK45" i="19"/>
  <c r="BH45" i="19"/>
  <c r="BF45" i="19"/>
  <c r="BD45" i="19"/>
  <c r="BB45" i="19"/>
  <c r="AZ45" i="19"/>
  <c r="AX45" i="19"/>
  <c r="AV45" i="19"/>
  <c r="AT45" i="19"/>
  <c r="AR45" i="19"/>
  <c r="AP45" i="19"/>
  <c r="AM45" i="19"/>
  <c r="AK45" i="19"/>
  <c r="AI45" i="19"/>
  <c r="AG45" i="19"/>
  <c r="AA45" i="19"/>
  <c r="Y45" i="19"/>
  <c r="W45" i="19"/>
  <c r="U45" i="19"/>
  <c r="S45" i="19"/>
  <c r="Q45" i="19"/>
  <c r="O45" i="19"/>
  <c r="M45" i="19"/>
  <c r="K45" i="19"/>
  <c r="I45" i="19"/>
  <c r="G45" i="19"/>
  <c r="DF44" i="19"/>
  <c r="CV44" i="19"/>
  <c r="CT44" i="19"/>
  <c r="CR44" i="19"/>
  <c r="CP44" i="19"/>
  <c r="CM44" i="19"/>
  <c r="CK44" i="19"/>
  <c r="CH44" i="19"/>
  <c r="CF44" i="19"/>
  <c r="CD44" i="19"/>
  <c r="CA44" i="19"/>
  <c r="BY44" i="19"/>
  <c r="BW44" i="19"/>
  <c r="BU44" i="19"/>
  <c r="BS44" i="19"/>
  <c r="BQ44" i="19"/>
  <c r="BO44" i="19"/>
  <c r="BM44" i="19"/>
  <c r="BK44" i="19"/>
  <c r="BH44" i="19"/>
  <c r="BF44" i="19"/>
  <c r="BD44" i="19"/>
  <c r="BB44" i="19"/>
  <c r="AZ44" i="19"/>
  <c r="AX44" i="19"/>
  <c r="AV44" i="19"/>
  <c r="AT44" i="19"/>
  <c r="AR44" i="19"/>
  <c r="AP44" i="19"/>
  <c r="AM44" i="19"/>
  <c r="AK44" i="19"/>
  <c r="AI44" i="19"/>
  <c r="AG44" i="19"/>
  <c r="AA44" i="19"/>
  <c r="Y44" i="19"/>
  <c r="W44" i="19"/>
  <c r="U44" i="19"/>
  <c r="S44" i="19"/>
  <c r="Q44" i="19"/>
  <c r="O44" i="19"/>
  <c r="M44" i="19"/>
  <c r="K44" i="19"/>
  <c r="I44" i="19"/>
  <c r="G44" i="19"/>
  <c r="DF43" i="19"/>
  <c r="CV43" i="19"/>
  <c r="CT43" i="19"/>
  <c r="CR43" i="19"/>
  <c r="CP43" i="19"/>
  <c r="CM43" i="19"/>
  <c r="CK43" i="19"/>
  <c r="CH43" i="19"/>
  <c r="CF43" i="19"/>
  <c r="CD43" i="19"/>
  <c r="CA43" i="19"/>
  <c r="BY43" i="19"/>
  <c r="BW43" i="19"/>
  <c r="BU43" i="19"/>
  <c r="BS43" i="19"/>
  <c r="BQ43" i="19"/>
  <c r="BO43" i="19"/>
  <c r="BM43" i="19"/>
  <c r="BK43" i="19"/>
  <c r="BH43" i="19"/>
  <c r="BF43" i="19"/>
  <c r="BD43" i="19"/>
  <c r="BB43" i="19"/>
  <c r="AZ43" i="19"/>
  <c r="AX43" i="19"/>
  <c r="AV43" i="19"/>
  <c r="AT43" i="19"/>
  <c r="AR43" i="19"/>
  <c r="AP43" i="19"/>
  <c r="AM43" i="19"/>
  <c r="AK43" i="19"/>
  <c r="AI43" i="19"/>
  <c r="AG43" i="19"/>
  <c r="AA43" i="19"/>
  <c r="Y43" i="19"/>
  <c r="W43" i="19"/>
  <c r="U43" i="19"/>
  <c r="S43" i="19"/>
  <c r="Q43" i="19"/>
  <c r="O43" i="19"/>
  <c r="M43" i="19"/>
  <c r="K43" i="19"/>
  <c r="I43" i="19"/>
  <c r="G43" i="19"/>
  <c r="DF42" i="19"/>
  <c r="CV42" i="19"/>
  <c r="CT42" i="19"/>
  <c r="CR42" i="19"/>
  <c r="CP42" i="19"/>
  <c r="CM42" i="19"/>
  <c r="CK42" i="19"/>
  <c r="CH42" i="19"/>
  <c r="CF42" i="19"/>
  <c r="CD42" i="19"/>
  <c r="CA42" i="19"/>
  <c r="BY42" i="19"/>
  <c r="BW42" i="19"/>
  <c r="BU42" i="19"/>
  <c r="BS42" i="19"/>
  <c r="BQ42" i="19"/>
  <c r="BO42" i="19"/>
  <c r="BM42" i="19"/>
  <c r="BK42" i="19"/>
  <c r="BH42" i="19"/>
  <c r="BF42" i="19"/>
  <c r="BD42" i="19"/>
  <c r="BB42" i="19"/>
  <c r="AZ42" i="19"/>
  <c r="AX42" i="19"/>
  <c r="AV42" i="19"/>
  <c r="AT42" i="19"/>
  <c r="AR42" i="19"/>
  <c r="AP42" i="19"/>
  <c r="AM42" i="19"/>
  <c r="AK42" i="19"/>
  <c r="AI42" i="19"/>
  <c r="AG42" i="19"/>
  <c r="AA42" i="19"/>
  <c r="Y42" i="19"/>
  <c r="W42" i="19"/>
  <c r="U42" i="19"/>
  <c r="S42" i="19"/>
  <c r="Q42" i="19"/>
  <c r="O42" i="19"/>
  <c r="M42" i="19"/>
  <c r="K42" i="19"/>
  <c r="I42" i="19"/>
  <c r="G42" i="19"/>
  <c r="DF41" i="19"/>
  <c r="CV41" i="19"/>
  <c r="CT41" i="19"/>
  <c r="CR41" i="19"/>
  <c r="CP41" i="19"/>
  <c r="CM41" i="19"/>
  <c r="CK41" i="19"/>
  <c r="CH41" i="19"/>
  <c r="CF41" i="19"/>
  <c r="CD41" i="19"/>
  <c r="CA41" i="19"/>
  <c r="BY41" i="19"/>
  <c r="BW41" i="19"/>
  <c r="BU41" i="19"/>
  <c r="BS41" i="19"/>
  <c r="BQ41" i="19"/>
  <c r="BO41" i="19"/>
  <c r="BM41" i="19"/>
  <c r="BK41" i="19"/>
  <c r="BH41" i="19"/>
  <c r="BF41" i="19"/>
  <c r="BD41" i="19"/>
  <c r="BB41" i="19"/>
  <c r="AZ41" i="19"/>
  <c r="AX41" i="19"/>
  <c r="AV41" i="19"/>
  <c r="AT41" i="19"/>
  <c r="AR41" i="19"/>
  <c r="AP41" i="19"/>
  <c r="AM41" i="19"/>
  <c r="AK41" i="19"/>
  <c r="AI41" i="19"/>
  <c r="AG41" i="19"/>
  <c r="AA41" i="19"/>
  <c r="Y41" i="19"/>
  <c r="W41" i="19"/>
  <c r="U41" i="19"/>
  <c r="S41" i="19"/>
  <c r="Q41" i="19"/>
  <c r="O41" i="19"/>
  <c r="M41" i="19"/>
  <c r="K41" i="19"/>
  <c r="I41" i="19"/>
  <c r="G41" i="19"/>
  <c r="DF40" i="19"/>
  <c r="CV40" i="19"/>
  <c r="CT40" i="19"/>
  <c r="CR40" i="19"/>
  <c r="CP40" i="19"/>
  <c r="CM40" i="19"/>
  <c r="CK40" i="19"/>
  <c r="CH40" i="19"/>
  <c r="CF40" i="19"/>
  <c r="CD40" i="19"/>
  <c r="CA40" i="19"/>
  <c r="BY40" i="19"/>
  <c r="BW40" i="19"/>
  <c r="BU40" i="19"/>
  <c r="BS40" i="19"/>
  <c r="BQ40" i="19"/>
  <c r="BO40" i="19"/>
  <c r="BM40" i="19"/>
  <c r="BK40" i="19"/>
  <c r="BH40" i="19"/>
  <c r="BF40" i="19"/>
  <c r="BD40" i="19"/>
  <c r="BB40" i="19"/>
  <c r="AZ40" i="19"/>
  <c r="AX40" i="19"/>
  <c r="AV40" i="19"/>
  <c r="AT40" i="19"/>
  <c r="AR40" i="19"/>
  <c r="AP40" i="19"/>
  <c r="AM40" i="19"/>
  <c r="AK40" i="19"/>
  <c r="AI40" i="19"/>
  <c r="AG40" i="19"/>
  <c r="AA40" i="19"/>
  <c r="Y40" i="19"/>
  <c r="W40" i="19"/>
  <c r="U40" i="19"/>
  <c r="S40" i="19"/>
  <c r="Q40" i="19"/>
  <c r="O40" i="19"/>
  <c r="M40" i="19"/>
  <c r="K40" i="19"/>
  <c r="I40" i="19"/>
  <c r="G40" i="19"/>
  <c r="DF39" i="19"/>
  <c r="CV39" i="19"/>
  <c r="CT39" i="19"/>
  <c r="CR39" i="19"/>
  <c r="CP39" i="19"/>
  <c r="CM39" i="19"/>
  <c r="CK39" i="19"/>
  <c r="CH39" i="19"/>
  <c r="CF39" i="19"/>
  <c r="CD39" i="19"/>
  <c r="CA39" i="19"/>
  <c r="BY39" i="19"/>
  <c r="BW39" i="19"/>
  <c r="BU39" i="19"/>
  <c r="BS39" i="19"/>
  <c r="BQ39" i="19"/>
  <c r="BO39" i="19"/>
  <c r="BM39" i="19"/>
  <c r="BK39" i="19"/>
  <c r="BH39" i="19"/>
  <c r="BF39" i="19"/>
  <c r="BD39" i="19"/>
  <c r="BB39" i="19"/>
  <c r="AZ39" i="19"/>
  <c r="AX39" i="19"/>
  <c r="AV39" i="19"/>
  <c r="AT39" i="19"/>
  <c r="AR39" i="19"/>
  <c r="AP39" i="19"/>
  <c r="AM39" i="19"/>
  <c r="AK39" i="19"/>
  <c r="AI39" i="19"/>
  <c r="AG39" i="19"/>
  <c r="AA39" i="19"/>
  <c r="Y39" i="19"/>
  <c r="W39" i="19"/>
  <c r="U39" i="19"/>
  <c r="S39" i="19"/>
  <c r="Q39" i="19"/>
  <c r="O39" i="19"/>
  <c r="M39" i="19"/>
  <c r="K39" i="19"/>
  <c r="I39" i="19"/>
  <c r="G39" i="19"/>
  <c r="DF38" i="19"/>
  <c r="CV38" i="19"/>
  <c r="CT38" i="19"/>
  <c r="CR38" i="19"/>
  <c r="CP38" i="19"/>
  <c r="CM38" i="19"/>
  <c r="CK38" i="19"/>
  <c r="CH38" i="19"/>
  <c r="CF38" i="19"/>
  <c r="CD38" i="19"/>
  <c r="CA38" i="19"/>
  <c r="BY38" i="19"/>
  <c r="BW38" i="19"/>
  <c r="BU38" i="19"/>
  <c r="BS38" i="19"/>
  <c r="BQ38" i="19"/>
  <c r="BO38" i="19"/>
  <c r="BM38" i="19"/>
  <c r="BK38" i="19"/>
  <c r="BH38" i="19"/>
  <c r="BF38" i="19"/>
  <c r="BD38" i="19"/>
  <c r="BB38" i="19"/>
  <c r="AZ38" i="19"/>
  <c r="AX38" i="19"/>
  <c r="AV38" i="19"/>
  <c r="AT38" i="19"/>
  <c r="AR38" i="19"/>
  <c r="AP38" i="19"/>
  <c r="AM38" i="19"/>
  <c r="AK38" i="19"/>
  <c r="AI38" i="19"/>
  <c r="AG38" i="19"/>
  <c r="AA38" i="19"/>
  <c r="Y38" i="19"/>
  <c r="W38" i="19"/>
  <c r="U38" i="19"/>
  <c r="S38" i="19"/>
  <c r="Q38" i="19"/>
  <c r="O38" i="19"/>
  <c r="M38" i="19"/>
  <c r="K38" i="19"/>
  <c r="I38" i="19"/>
  <c r="G38" i="19"/>
  <c r="DF37" i="19"/>
  <c r="CV37" i="19"/>
  <c r="CT37" i="19"/>
  <c r="CR37" i="19"/>
  <c r="CP37" i="19"/>
  <c r="CM37" i="19"/>
  <c r="CK37" i="19"/>
  <c r="CH37" i="19"/>
  <c r="CF37" i="19"/>
  <c r="CD37" i="19"/>
  <c r="CA37" i="19"/>
  <c r="BY37" i="19"/>
  <c r="BW37" i="19"/>
  <c r="BU37" i="19"/>
  <c r="BS37" i="19"/>
  <c r="BQ37" i="19"/>
  <c r="BO37" i="19"/>
  <c r="BM37" i="19"/>
  <c r="BK37" i="19"/>
  <c r="BH37" i="19"/>
  <c r="BF37" i="19"/>
  <c r="BD37" i="19"/>
  <c r="BB37" i="19"/>
  <c r="AZ37" i="19"/>
  <c r="AX37" i="19"/>
  <c r="AV37" i="19"/>
  <c r="AT37" i="19"/>
  <c r="AR37" i="19"/>
  <c r="AP37" i="19"/>
  <c r="AM37" i="19"/>
  <c r="AK37" i="19"/>
  <c r="AI37" i="19"/>
  <c r="AG37" i="19"/>
  <c r="AA37" i="19"/>
  <c r="Y37" i="19"/>
  <c r="W37" i="19"/>
  <c r="U37" i="19"/>
  <c r="S37" i="19"/>
  <c r="Q37" i="19"/>
  <c r="O37" i="19"/>
  <c r="M37" i="19"/>
  <c r="K37" i="19"/>
  <c r="I37" i="19"/>
  <c r="G37" i="19"/>
  <c r="DF36" i="19"/>
  <c r="CV36" i="19"/>
  <c r="CT36" i="19"/>
  <c r="CR36" i="19"/>
  <c r="CP36" i="19"/>
  <c r="CM36" i="19"/>
  <c r="CK36" i="19"/>
  <c r="CH36" i="19"/>
  <c r="CF36" i="19"/>
  <c r="CD36" i="19"/>
  <c r="CA36" i="19"/>
  <c r="BY36" i="19"/>
  <c r="BW36" i="19"/>
  <c r="BU36" i="19"/>
  <c r="BS36" i="19"/>
  <c r="BQ36" i="19"/>
  <c r="BO36" i="19"/>
  <c r="BM36" i="19"/>
  <c r="BK36" i="19"/>
  <c r="BH36" i="19"/>
  <c r="BF36" i="19"/>
  <c r="BD36" i="19"/>
  <c r="BB36" i="19"/>
  <c r="AZ36" i="19"/>
  <c r="AX36" i="19"/>
  <c r="AV36" i="19"/>
  <c r="AT36" i="19"/>
  <c r="AR36" i="19"/>
  <c r="AP36" i="19"/>
  <c r="AM36" i="19"/>
  <c r="AK36" i="19"/>
  <c r="AI36" i="19"/>
  <c r="AG36" i="19"/>
  <c r="AA36" i="19"/>
  <c r="Y36" i="19"/>
  <c r="W36" i="19"/>
  <c r="U36" i="19"/>
  <c r="S36" i="19"/>
  <c r="Q36" i="19"/>
  <c r="O36" i="19"/>
  <c r="M36" i="19"/>
  <c r="K36" i="19"/>
  <c r="I36" i="19"/>
  <c r="G36" i="19"/>
  <c r="DF35" i="19"/>
  <c r="CV35" i="19"/>
  <c r="CT35" i="19"/>
  <c r="CR35" i="19"/>
  <c r="CP35" i="19"/>
  <c r="CM35" i="19"/>
  <c r="CK35" i="19"/>
  <c r="CH35" i="19"/>
  <c r="CF35" i="19"/>
  <c r="CD35" i="19"/>
  <c r="CA35" i="19"/>
  <c r="BY35" i="19"/>
  <c r="BW35" i="19"/>
  <c r="BU35" i="19"/>
  <c r="BS35" i="19"/>
  <c r="BQ35" i="19"/>
  <c r="BO35" i="19"/>
  <c r="BM35" i="19"/>
  <c r="BK35" i="19"/>
  <c r="BH35" i="19"/>
  <c r="BF35" i="19"/>
  <c r="BD35" i="19"/>
  <c r="BB35" i="19"/>
  <c r="AZ35" i="19"/>
  <c r="AX35" i="19"/>
  <c r="AV35" i="19"/>
  <c r="AT35" i="19"/>
  <c r="AR35" i="19"/>
  <c r="AP35" i="19"/>
  <c r="AM35" i="19"/>
  <c r="AK35" i="19"/>
  <c r="AI35" i="19"/>
  <c r="AG35" i="19"/>
  <c r="AA35" i="19"/>
  <c r="Y35" i="19"/>
  <c r="W35" i="19"/>
  <c r="U35" i="19"/>
  <c r="S35" i="19"/>
  <c r="Q35" i="19"/>
  <c r="O35" i="19"/>
  <c r="M35" i="19"/>
  <c r="K35" i="19"/>
  <c r="I35" i="19"/>
  <c r="G35" i="19"/>
  <c r="DF34" i="19"/>
  <c r="CV34" i="19"/>
  <c r="CT34" i="19"/>
  <c r="CR34" i="19"/>
  <c r="CP34" i="19"/>
  <c r="CM34" i="19"/>
  <c r="CK34" i="19"/>
  <c r="CH34" i="19"/>
  <c r="CF34" i="19"/>
  <c r="CD34" i="19"/>
  <c r="CA34" i="19"/>
  <c r="BY34" i="19"/>
  <c r="BW34" i="19"/>
  <c r="BU34" i="19"/>
  <c r="BS34" i="19"/>
  <c r="BQ34" i="19"/>
  <c r="BO34" i="19"/>
  <c r="BM34" i="19"/>
  <c r="BK34" i="19"/>
  <c r="BH34" i="19"/>
  <c r="BF34" i="19"/>
  <c r="BD34" i="19"/>
  <c r="BB34" i="19"/>
  <c r="AZ34" i="19"/>
  <c r="AX34" i="19"/>
  <c r="AV34" i="19"/>
  <c r="AT34" i="19"/>
  <c r="AR34" i="19"/>
  <c r="AP34" i="19"/>
  <c r="AM34" i="19"/>
  <c r="AK34" i="19"/>
  <c r="AI34" i="19"/>
  <c r="AG34" i="19"/>
  <c r="AA34" i="19"/>
  <c r="Y34" i="19"/>
  <c r="W34" i="19"/>
  <c r="U34" i="19"/>
  <c r="S34" i="19"/>
  <c r="Q34" i="19"/>
  <c r="O34" i="19"/>
  <c r="M34" i="19"/>
  <c r="K34" i="19"/>
  <c r="I34" i="19"/>
  <c r="G34" i="19"/>
  <c r="DF33" i="19"/>
  <c r="CV33" i="19"/>
  <c r="CT33" i="19"/>
  <c r="CR33" i="19"/>
  <c r="CP33" i="19"/>
  <c r="CM33" i="19"/>
  <c r="CK33" i="19"/>
  <c r="CH33" i="19"/>
  <c r="CF33" i="19"/>
  <c r="CD33" i="19"/>
  <c r="CA33" i="19"/>
  <c r="BY33" i="19"/>
  <c r="BW33" i="19"/>
  <c r="BU33" i="19"/>
  <c r="BS33" i="19"/>
  <c r="BQ33" i="19"/>
  <c r="BO33" i="19"/>
  <c r="BM33" i="19"/>
  <c r="BK33" i="19"/>
  <c r="BH33" i="19"/>
  <c r="BF33" i="19"/>
  <c r="BD33" i="19"/>
  <c r="BB33" i="19"/>
  <c r="AZ33" i="19"/>
  <c r="AX33" i="19"/>
  <c r="AV33" i="19"/>
  <c r="AT33" i="19"/>
  <c r="AR33" i="19"/>
  <c r="AP33" i="19"/>
  <c r="AM33" i="19"/>
  <c r="AK33" i="19"/>
  <c r="AI33" i="19"/>
  <c r="AG33" i="19"/>
  <c r="AA33" i="19"/>
  <c r="Y33" i="19"/>
  <c r="W33" i="19"/>
  <c r="U33" i="19"/>
  <c r="S33" i="19"/>
  <c r="Q33" i="19"/>
  <c r="O33" i="19"/>
  <c r="M33" i="19"/>
  <c r="K33" i="19"/>
  <c r="I33" i="19"/>
  <c r="G33" i="19"/>
  <c r="DF32" i="19"/>
  <c r="CV32" i="19"/>
  <c r="CT32" i="19"/>
  <c r="CR32" i="19"/>
  <c r="CP32" i="19"/>
  <c r="CM32" i="19"/>
  <c r="CK32" i="19"/>
  <c r="CH32" i="19"/>
  <c r="CF32" i="19"/>
  <c r="CD32" i="19"/>
  <c r="CA32" i="19"/>
  <c r="BY32" i="19"/>
  <c r="BW32" i="19"/>
  <c r="BU32" i="19"/>
  <c r="BS32" i="19"/>
  <c r="BQ32" i="19"/>
  <c r="BO32" i="19"/>
  <c r="BM32" i="19"/>
  <c r="BK32" i="19"/>
  <c r="BH32" i="19"/>
  <c r="BF32" i="19"/>
  <c r="BD32" i="19"/>
  <c r="BB32" i="19"/>
  <c r="AZ32" i="19"/>
  <c r="AX32" i="19"/>
  <c r="AV32" i="19"/>
  <c r="AT32" i="19"/>
  <c r="AR32" i="19"/>
  <c r="AP32" i="19"/>
  <c r="AM32" i="19"/>
  <c r="AK32" i="19"/>
  <c r="AI32" i="19"/>
  <c r="AG32" i="19"/>
  <c r="AA32" i="19"/>
  <c r="Y32" i="19"/>
  <c r="W32" i="19"/>
  <c r="U32" i="19"/>
  <c r="S32" i="19"/>
  <c r="Q32" i="19"/>
  <c r="O32" i="19"/>
  <c r="M32" i="19"/>
  <c r="K32" i="19"/>
  <c r="I32" i="19"/>
  <c r="G32" i="19"/>
  <c r="DF31" i="19"/>
  <c r="CV31" i="19"/>
  <c r="CT31" i="19"/>
  <c r="CR31" i="19"/>
  <c r="CP31" i="19"/>
  <c r="CM31" i="19"/>
  <c r="CK31" i="19"/>
  <c r="CH31" i="19"/>
  <c r="CF31" i="19"/>
  <c r="CD31" i="19"/>
  <c r="CA31" i="19"/>
  <c r="BY31" i="19"/>
  <c r="BW31" i="19"/>
  <c r="BU31" i="19"/>
  <c r="BS31" i="19"/>
  <c r="BQ31" i="19"/>
  <c r="BO31" i="19"/>
  <c r="BM31" i="19"/>
  <c r="BK31" i="19"/>
  <c r="BH31" i="19"/>
  <c r="BF31" i="19"/>
  <c r="BD31" i="19"/>
  <c r="BB31" i="19"/>
  <c r="AZ31" i="19"/>
  <c r="AX31" i="19"/>
  <c r="AV31" i="19"/>
  <c r="AT31" i="19"/>
  <c r="AR31" i="19"/>
  <c r="AP31" i="19"/>
  <c r="AM31" i="19"/>
  <c r="AK31" i="19"/>
  <c r="AI31" i="19"/>
  <c r="AG31" i="19"/>
  <c r="AA31" i="19"/>
  <c r="Y31" i="19"/>
  <c r="W31" i="19"/>
  <c r="U31" i="19"/>
  <c r="S31" i="19"/>
  <c r="Q31" i="19"/>
  <c r="O31" i="19"/>
  <c r="M31" i="19"/>
  <c r="K31" i="19"/>
  <c r="I31" i="19"/>
  <c r="G31" i="19"/>
  <c r="DF30" i="19"/>
  <c r="CV30" i="19"/>
  <c r="CT30" i="19"/>
  <c r="CR30" i="19"/>
  <c r="CP30" i="19"/>
  <c r="CM30" i="19"/>
  <c r="CK30" i="19"/>
  <c r="CH30" i="19"/>
  <c r="CF30" i="19"/>
  <c r="CD30" i="19"/>
  <c r="CA30" i="19"/>
  <c r="BY30" i="19"/>
  <c r="BW30" i="19"/>
  <c r="BU30" i="19"/>
  <c r="BS30" i="19"/>
  <c r="BQ30" i="19"/>
  <c r="BO30" i="19"/>
  <c r="BM30" i="19"/>
  <c r="BK30" i="19"/>
  <c r="BH30" i="19"/>
  <c r="BF30" i="19"/>
  <c r="BD30" i="19"/>
  <c r="BB30" i="19"/>
  <c r="AZ30" i="19"/>
  <c r="AX30" i="19"/>
  <c r="AV30" i="19"/>
  <c r="AT30" i="19"/>
  <c r="AR30" i="19"/>
  <c r="AP30" i="19"/>
  <c r="AM30" i="19"/>
  <c r="AK30" i="19"/>
  <c r="AI30" i="19"/>
  <c r="AG30" i="19"/>
  <c r="AA30" i="19"/>
  <c r="Y30" i="19"/>
  <c r="W30" i="19"/>
  <c r="U30" i="19"/>
  <c r="S30" i="19"/>
  <c r="Q30" i="19"/>
  <c r="O30" i="19"/>
  <c r="M30" i="19"/>
  <c r="K30" i="19"/>
  <c r="I30" i="19"/>
  <c r="G30" i="19"/>
  <c r="DF29" i="19"/>
  <c r="CV29" i="19"/>
  <c r="CT29" i="19"/>
  <c r="CR29" i="19"/>
  <c r="CP29" i="19"/>
  <c r="CM29" i="19"/>
  <c r="CK29" i="19"/>
  <c r="CH29" i="19"/>
  <c r="CF29" i="19"/>
  <c r="CD29" i="19"/>
  <c r="CA29" i="19"/>
  <c r="BY29" i="19"/>
  <c r="BW29" i="19"/>
  <c r="BU29" i="19"/>
  <c r="BS29" i="19"/>
  <c r="BQ29" i="19"/>
  <c r="BO29" i="19"/>
  <c r="BM29" i="19"/>
  <c r="BK29" i="19"/>
  <c r="BH29" i="19"/>
  <c r="BF29" i="19"/>
  <c r="BD29" i="19"/>
  <c r="BB29" i="19"/>
  <c r="AZ29" i="19"/>
  <c r="AX29" i="19"/>
  <c r="AV29" i="19"/>
  <c r="AT29" i="19"/>
  <c r="AR29" i="19"/>
  <c r="AP29" i="19"/>
  <c r="AM29" i="19"/>
  <c r="AK29" i="19"/>
  <c r="AI29" i="19"/>
  <c r="AG29" i="19"/>
  <c r="AA29" i="19"/>
  <c r="Y29" i="19"/>
  <c r="W29" i="19"/>
  <c r="U29" i="19"/>
  <c r="S29" i="19"/>
  <c r="Q29" i="19"/>
  <c r="O29" i="19"/>
  <c r="M29" i="19"/>
  <c r="K29" i="19"/>
  <c r="I29" i="19"/>
  <c r="G29" i="19"/>
  <c r="DF28" i="19"/>
  <c r="CV28" i="19"/>
  <c r="CT28" i="19"/>
  <c r="CR28" i="19"/>
  <c r="CP28" i="19"/>
  <c r="CM28" i="19"/>
  <c r="CK28" i="19"/>
  <c r="CH28" i="19"/>
  <c r="CF28" i="19"/>
  <c r="CD28" i="19"/>
  <c r="CA28" i="19"/>
  <c r="BY28" i="19"/>
  <c r="BW28" i="19"/>
  <c r="BU28" i="19"/>
  <c r="BS28" i="19"/>
  <c r="BQ28" i="19"/>
  <c r="BO28" i="19"/>
  <c r="BM28" i="19"/>
  <c r="BK28" i="19"/>
  <c r="BH28" i="19"/>
  <c r="BF28" i="19"/>
  <c r="BD28" i="19"/>
  <c r="BB28" i="19"/>
  <c r="AZ28" i="19"/>
  <c r="AX28" i="19"/>
  <c r="AV28" i="19"/>
  <c r="AT28" i="19"/>
  <c r="AR28" i="19"/>
  <c r="AP28" i="19"/>
  <c r="AM28" i="19"/>
  <c r="AK28" i="19"/>
  <c r="AI28" i="19"/>
  <c r="AG28" i="19"/>
  <c r="AA28" i="19"/>
  <c r="Y28" i="19"/>
  <c r="W28" i="19"/>
  <c r="U28" i="19"/>
  <c r="S28" i="19"/>
  <c r="Q28" i="19"/>
  <c r="O28" i="19"/>
  <c r="M28" i="19"/>
  <c r="K28" i="19"/>
  <c r="I28" i="19"/>
  <c r="G28" i="19"/>
  <c r="DF27" i="19"/>
  <c r="CV27" i="19"/>
  <c r="CT27" i="19"/>
  <c r="CR27" i="19"/>
  <c r="CP27" i="19"/>
  <c r="CM27" i="19"/>
  <c r="CK27" i="19"/>
  <c r="CH27" i="19"/>
  <c r="CF27" i="19"/>
  <c r="CD27" i="19"/>
  <c r="CA27" i="19"/>
  <c r="BY27" i="19"/>
  <c r="BW27" i="19"/>
  <c r="BU27" i="19"/>
  <c r="BS27" i="19"/>
  <c r="BQ27" i="19"/>
  <c r="BO27" i="19"/>
  <c r="BM27" i="19"/>
  <c r="BK27" i="19"/>
  <c r="BH27" i="19"/>
  <c r="BF27" i="19"/>
  <c r="BD27" i="19"/>
  <c r="BB27" i="19"/>
  <c r="AZ27" i="19"/>
  <c r="AX27" i="19"/>
  <c r="AV27" i="19"/>
  <c r="AT27" i="19"/>
  <c r="AR27" i="19"/>
  <c r="AP27" i="19"/>
  <c r="AM27" i="19"/>
  <c r="AK27" i="19"/>
  <c r="AI27" i="19"/>
  <c r="AG27" i="19"/>
  <c r="AA27" i="19"/>
  <c r="Y27" i="19"/>
  <c r="W27" i="19"/>
  <c r="U27" i="19"/>
  <c r="S27" i="19"/>
  <c r="Q27" i="19"/>
  <c r="O27" i="19"/>
  <c r="M27" i="19"/>
  <c r="K27" i="19"/>
  <c r="I27" i="19"/>
  <c r="G27" i="19"/>
  <c r="DF26" i="19"/>
  <c r="CV26" i="19"/>
  <c r="CT26" i="19"/>
  <c r="CR26" i="19"/>
  <c r="CP26" i="19"/>
  <c r="CM26" i="19"/>
  <c r="CK26" i="19"/>
  <c r="CH26" i="19"/>
  <c r="CF26" i="19"/>
  <c r="CD26" i="19"/>
  <c r="CA26" i="19"/>
  <c r="BY26" i="19"/>
  <c r="BW26" i="19"/>
  <c r="BU26" i="19"/>
  <c r="BS26" i="19"/>
  <c r="BQ26" i="19"/>
  <c r="BO26" i="19"/>
  <c r="BM26" i="19"/>
  <c r="BK26" i="19"/>
  <c r="BH26" i="19"/>
  <c r="BF26" i="19"/>
  <c r="BD26" i="19"/>
  <c r="BB26" i="19"/>
  <c r="AZ26" i="19"/>
  <c r="AX26" i="19"/>
  <c r="AV26" i="19"/>
  <c r="AT26" i="19"/>
  <c r="AR26" i="19"/>
  <c r="AP26" i="19"/>
  <c r="AM26" i="19"/>
  <c r="AK26" i="19"/>
  <c r="AI26" i="19"/>
  <c r="AG26" i="19"/>
  <c r="AA26" i="19"/>
  <c r="Y26" i="19"/>
  <c r="W26" i="19"/>
  <c r="U26" i="19"/>
  <c r="S26" i="19"/>
  <c r="Q26" i="19"/>
  <c r="O26" i="19"/>
  <c r="M26" i="19"/>
  <c r="K26" i="19"/>
  <c r="I26" i="19"/>
  <c r="G26" i="19"/>
  <c r="DF25" i="19"/>
  <c r="CV25" i="19"/>
  <c r="CT25" i="19"/>
  <c r="CR25" i="19"/>
  <c r="CP25" i="19"/>
  <c r="CM25" i="19"/>
  <c r="CK25" i="19"/>
  <c r="CH25" i="19"/>
  <c r="CF25" i="19"/>
  <c r="CD25" i="19"/>
  <c r="CA25" i="19"/>
  <c r="BY25" i="19"/>
  <c r="BW25" i="19"/>
  <c r="BU25" i="19"/>
  <c r="BS25" i="19"/>
  <c r="BQ25" i="19"/>
  <c r="BO25" i="19"/>
  <c r="BM25" i="19"/>
  <c r="BK25" i="19"/>
  <c r="BH25" i="19"/>
  <c r="BF25" i="19"/>
  <c r="BD25" i="19"/>
  <c r="BB25" i="19"/>
  <c r="AZ25" i="19"/>
  <c r="AX25" i="19"/>
  <c r="AV25" i="19"/>
  <c r="AT25" i="19"/>
  <c r="AR25" i="19"/>
  <c r="AP25" i="19"/>
  <c r="AM25" i="19"/>
  <c r="AK25" i="19"/>
  <c r="AI25" i="19"/>
  <c r="AG25" i="19"/>
  <c r="AA25" i="19"/>
  <c r="Y25" i="19"/>
  <c r="W25" i="19"/>
  <c r="U25" i="19"/>
  <c r="S25" i="19"/>
  <c r="Q25" i="19"/>
  <c r="O25" i="19"/>
  <c r="M25" i="19"/>
  <c r="K25" i="19"/>
  <c r="I25" i="19"/>
  <c r="G25" i="19"/>
  <c r="DF24" i="19"/>
  <c r="CV24" i="19"/>
  <c r="CT24" i="19"/>
  <c r="CR24" i="19"/>
  <c r="CP24" i="19"/>
  <c r="CM24" i="19"/>
  <c r="CK24" i="19"/>
  <c r="CH24" i="19"/>
  <c r="CF24" i="19"/>
  <c r="CD24" i="19"/>
  <c r="CA24" i="19"/>
  <c r="BY24" i="19"/>
  <c r="BW24" i="19"/>
  <c r="BU24" i="19"/>
  <c r="BS24" i="19"/>
  <c r="BQ24" i="19"/>
  <c r="BO24" i="19"/>
  <c r="BM24" i="19"/>
  <c r="BK24" i="19"/>
  <c r="BH24" i="19"/>
  <c r="BF24" i="19"/>
  <c r="BD24" i="19"/>
  <c r="BB24" i="19"/>
  <c r="AZ24" i="19"/>
  <c r="AX24" i="19"/>
  <c r="AV24" i="19"/>
  <c r="AT24" i="19"/>
  <c r="AR24" i="19"/>
  <c r="AP24" i="19"/>
  <c r="AM24" i="19"/>
  <c r="AK24" i="19"/>
  <c r="AI24" i="19"/>
  <c r="AG24" i="19"/>
  <c r="AA24" i="19"/>
  <c r="Y24" i="19"/>
  <c r="W24" i="19"/>
  <c r="U24" i="19"/>
  <c r="S24" i="19"/>
  <c r="Q24" i="19"/>
  <c r="O24" i="19"/>
  <c r="M24" i="19"/>
  <c r="K24" i="19"/>
  <c r="I24" i="19"/>
  <c r="G24" i="19"/>
  <c r="DF23" i="19"/>
  <c r="CV23" i="19"/>
  <c r="CT23" i="19"/>
  <c r="CR23" i="19"/>
  <c r="CP23" i="19"/>
  <c r="CM23" i="19"/>
  <c r="CK23" i="19"/>
  <c r="CH23" i="19"/>
  <c r="CF23" i="19"/>
  <c r="CD23" i="19"/>
  <c r="CA23" i="19"/>
  <c r="BY23" i="19"/>
  <c r="BW23" i="19"/>
  <c r="BU23" i="19"/>
  <c r="BS23" i="19"/>
  <c r="BQ23" i="19"/>
  <c r="BO23" i="19"/>
  <c r="BM23" i="19"/>
  <c r="BK23" i="19"/>
  <c r="BH23" i="19"/>
  <c r="BF23" i="19"/>
  <c r="BD23" i="19"/>
  <c r="BB23" i="19"/>
  <c r="AZ23" i="19"/>
  <c r="AX23" i="19"/>
  <c r="AV23" i="19"/>
  <c r="AT23" i="19"/>
  <c r="AR23" i="19"/>
  <c r="AP23" i="19"/>
  <c r="AM23" i="19"/>
  <c r="AK23" i="19"/>
  <c r="AI23" i="19"/>
  <c r="AG23" i="19"/>
  <c r="AA23" i="19"/>
  <c r="Y23" i="19"/>
  <c r="W23" i="19"/>
  <c r="U23" i="19"/>
  <c r="S23" i="19"/>
  <c r="Q23" i="19"/>
  <c r="O23" i="19"/>
  <c r="M23" i="19"/>
  <c r="K23" i="19"/>
  <c r="I23" i="19"/>
  <c r="G23" i="19"/>
  <c r="DF22" i="19"/>
  <c r="CV22" i="19"/>
  <c r="CT22" i="19"/>
  <c r="CR22" i="19"/>
  <c r="CP22" i="19"/>
  <c r="CM22" i="19"/>
  <c r="CK22" i="19"/>
  <c r="CH22" i="19"/>
  <c r="CF22" i="19"/>
  <c r="CD22" i="19"/>
  <c r="CA22" i="19"/>
  <c r="BY22" i="19"/>
  <c r="BW22" i="19"/>
  <c r="BU22" i="19"/>
  <c r="BS22" i="19"/>
  <c r="BQ22" i="19"/>
  <c r="BO22" i="19"/>
  <c r="BM22" i="19"/>
  <c r="BK22" i="19"/>
  <c r="BH22" i="19"/>
  <c r="BF22" i="19"/>
  <c r="BD22" i="19"/>
  <c r="BB22" i="19"/>
  <c r="AZ22" i="19"/>
  <c r="AX22" i="19"/>
  <c r="AV22" i="19"/>
  <c r="AT22" i="19"/>
  <c r="AR22" i="19"/>
  <c r="AP22" i="19"/>
  <c r="AM22" i="19"/>
  <c r="AK22" i="19"/>
  <c r="AI22" i="19"/>
  <c r="AG22" i="19"/>
  <c r="AA22" i="19"/>
  <c r="Y22" i="19"/>
  <c r="W22" i="19"/>
  <c r="U22" i="19"/>
  <c r="S22" i="19"/>
  <c r="Q22" i="19"/>
  <c r="O22" i="19"/>
  <c r="M22" i="19"/>
  <c r="K22" i="19"/>
  <c r="I22" i="19"/>
  <c r="G22" i="19"/>
  <c r="DF21" i="19"/>
  <c r="CV21" i="19"/>
  <c r="CT21" i="19"/>
  <c r="CR21" i="19"/>
  <c r="CP21" i="19"/>
  <c r="CM21" i="19"/>
  <c r="CK21" i="19"/>
  <c r="CH21" i="19"/>
  <c r="CF21" i="19"/>
  <c r="CD21" i="19"/>
  <c r="CA21" i="19"/>
  <c r="BY21" i="19"/>
  <c r="BW21" i="19"/>
  <c r="BU21" i="19"/>
  <c r="BS21" i="19"/>
  <c r="BQ21" i="19"/>
  <c r="BO21" i="19"/>
  <c r="BM21" i="19"/>
  <c r="BK21" i="19"/>
  <c r="BH21" i="19"/>
  <c r="BF21" i="19"/>
  <c r="BD21" i="19"/>
  <c r="BB21" i="19"/>
  <c r="AZ21" i="19"/>
  <c r="AX21" i="19"/>
  <c r="AV21" i="19"/>
  <c r="AT21" i="19"/>
  <c r="AR21" i="19"/>
  <c r="AP21" i="19"/>
  <c r="AM21" i="19"/>
  <c r="AK21" i="19"/>
  <c r="AI21" i="19"/>
  <c r="AG21" i="19"/>
  <c r="AA21" i="19"/>
  <c r="Y21" i="19"/>
  <c r="W21" i="19"/>
  <c r="U21" i="19"/>
  <c r="S21" i="19"/>
  <c r="Q21" i="19"/>
  <c r="O21" i="19"/>
  <c r="M21" i="19"/>
  <c r="K21" i="19"/>
  <c r="I21" i="19"/>
  <c r="G21" i="19"/>
  <c r="DF20" i="19"/>
  <c r="CV20" i="19"/>
  <c r="CT20" i="19"/>
  <c r="CR20" i="19"/>
  <c r="CP20" i="19"/>
  <c r="CM20" i="19"/>
  <c r="CK20" i="19"/>
  <c r="CH20" i="19"/>
  <c r="CF20" i="19"/>
  <c r="CD20" i="19"/>
  <c r="CA20" i="19"/>
  <c r="BY20" i="19"/>
  <c r="BW20" i="19"/>
  <c r="BU20" i="19"/>
  <c r="BS20" i="19"/>
  <c r="BQ20" i="19"/>
  <c r="BO20" i="19"/>
  <c r="BM20" i="19"/>
  <c r="BK20" i="19"/>
  <c r="BH20" i="19"/>
  <c r="BF20" i="19"/>
  <c r="BD20" i="19"/>
  <c r="BB20" i="19"/>
  <c r="AZ20" i="19"/>
  <c r="AX20" i="19"/>
  <c r="AV20" i="19"/>
  <c r="AT20" i="19"/>
  <c r="AR20" i="19"/>
  <c r="AP20" i="19"/>
  <c r="AM20" i="19"/>
  <c r="AK20" i="19"/>
  <c r="AI20" i="19"/>
  <c r="AG20" i="19"/>
  <c r="AA20" i="19"/>
  <c r="Y20" i="19"/>
  <c r="W20" i="19"/>
  <c r="U20" i="19"/>
  <c r="S20" i="19"/>
  <c r="Q20" i="19"/>
  <c r="O20" i="19"/>
  <c r="M20" i="19"/>
  <c r="K20" i="19"/>
  <c r="I20" i="19"/>
  <c r="G20" i="19"/>
  <c r="DF19" i="19"/>
  <c r="CV19" i="19"/>
  <c r="CT19" i="19"/>
  <c r="CR19" i="19"/>
  <c r="CP19" i="19"/>
  <c r="CM19" i="19"/>
  <c r="CK19" i="19"/>
  <c r="CH19" i="19"/>
  <c r="CF19" i="19"/>
  <c r="CD19" i="19"/>
  <c r="CA19" i="19"/>
  <c r="BY19" i="19"/>
  <c r="BW19" i="19"/>
  <c r="BU19" i="19"/>
  <c r="BS19" i="19"/>
  <c r="BQ19" i="19"/>
  <c r="BO19" i="19"/>
  <c r="BM19" i="19"/>
  <c r="BK19" i="19"/>
  <c r="BH19" i="19"/>
  <c r="BF19" i="19"/>
  <c r="BD19" i="19"/>
  <c r="BB19" i="19"/>
  <c r="AZ19" i="19"/>
  <c r="AX19" i="19"/>
  <c r="AV19" i="19"/>
  <c r="AT19" i="19"/>
  <c r="AR19" i="19"/>
  <c r="AP19" i="19"/>
  <c r="AM19" i="19"/>
  <c r="AK19" i="19"/>
  <c r="AI19" i="19"/>
  <c r="AG19" i="19"/>
  <c r="AA19" i="19"/>
  <c r="Y19" i="19"/>
  <c r="W19" i="19"/>
  <c r="U19" i="19"/>
  <c r="S19" i="19"/>
  <c r="Q19" i="19"/>
  <c r="O19" i="19"/>
  <c r="M19" i="19"/>
  <c r="K19" i="19"/>
  <c r="I19" i="19"/>
  <c r="G19" i="19"/>
  <c r="DF18" i="19"/>
  <c r="CV18" i="19"/>
  <c r="CT18" i="19"/>
  <c r="CR18" i="19"/>
  <c r="CP18" i="19"/>
  <c r="CM18" i="19"/>
  <c r="CK18" i="19"/>
  <c r="CH18" i="19"/>
  <c r="CF18" i="19"/>
  <c r="CD18" i="19"/>
  <c r="CA18" i="19"/>
  <c r="BY18" i="19"/>
  <c r="BW18" i="19"/>
  <c r="BU18" i="19"/>
  <c r="BS18" i="19"/>
  <c r="BQ18" i="19"/>
  <c r="BO18" i="19"/>
  <c r="BM18" i="19"/>
  <c r="BK18" i="19"/>
  <c r="BH18" i="19"/>
  <c r="BF18" i="19"/>
  <c r="BD18" i="19"/>
  <c r="BB18" i="19"/>
  <c r="AZ18" i="19"/>
  <c r="AX18" i="19"/>
  <c r="AV18" i="19"/>
  <c r="AT18" i="19"/>
  <c r="AR18" i="19"/>
  <c r="AP18" i="19"/>
  <c r="AM18" i="19"/>
  <c r="AK18" i="19"/>
  <c r="AI18" i="19"/>
  <c r="AG18" i="19"/>
  <c r="AA18" i="19"/>
  <c r="Y18" i="19"/>
  <c r="W18" i="19"/>
  <c r="U18" i="19"/>
  <c r="S18" i="19"/>
  <c r="Q18" i="19"/>
  <c r="O18" i="19"/>
  <c r="M18" i="19"/>
  <c r="K18" i="19"/>
  <c r="I18" i="19"/>
  <c r="G18" i="19"/>
  <c r="DF17" i="19"/>
  <c r="CV17" i="19"/>
  <c r="CT17" i="19"/>
  <c r="CR17" i="19"/>
  <c r="CP17" i="19"/>
  <c r="CM17" i="19"/>
  <c r="CK17" i="19"/>
  <c r="CH17" i="19"/>
  <c r="CF17" i="19"/>
  <c r="CD17" i="19"/>
  <c r="CA17" i="19"/>
  <c r="BY17" i="19"/>
  <c r="BW17" i="19"/>
  <c r="BU17" i="19"/>
  <c r="BS17" i="19"/>
  <c r="BQ17" i="19"/>
  <c r="BO17" i="19"/>
  <c r="BM17" i="19"/>
  <c r="BK17" i="19"/>
  <c r="BH17" i="19"/>
  <c r="BF17" i="19"/>
  <c r="BD17" i="19"/>
  <c r="BB17" i="19"/>
  <c r="AZ17" i="19"/>
  <c r="AX17" i="19"/>
  <c r="AV17" i="19"/>
  <c r="AT17" i="19"/>
  <c r="AR17" i="19"/>
  <c r="AP17" i="19"/>
  <c r="AM17" i="19"/>
  <c r="AK17" i="19"/>
  <c r="AI17" i="19"/>
  <c r="AG17" i="19"/>
  <c r="AA17" i="19"/>
  <c r="Y17" i="19"/>
  <c r="W17" i="19"/>
  <c r="U17" i="19"/>
  <c r="S17" i="19"/>
  <c r="Q17" i="19"/>
  <c r="O17" i="19"/>
  <c r="M17" i="19"/>
  <c r="K17" i="19"/>
  <c r="I17" i="19"/>
  <c r="G17" i="19"/>
  <c r="DF16" i="19"/>
  <c r="CV16" i="19"/>
  <c r="CT16" i="19"/>
  <c r="CR16" i="19"/>
  <c r="CP16" i="19"/>
  <c r="CM16" i="19"/>
  <c r="CK16" i="19"/>
  <c r="CH16" i="19"/>
  <c r="CF16" i="19"/>
  <c r="CD16" i="19"/>
  <c r="CA16" i="19"/>
  <c r="BY16" i="19"/>
  <c r="BW16" i="19"/>
  <c r="BU16" i="19"/>
  <c r="BS16" i="19"/>
  <c r="BQ16" i="19"/>
  <c r="BO16" i="19"/>
  <c r="BM16" i="19"/>
  <c r="BK16" i="19"/>
  <c r="BH16" i="19"/>
  <c r="BF16" i="19"/>
  <c r="BD16" i="19"/>
  <c r="BB16" i="19"/>
  <c r="AZ16" i="19"/>
  <c r="AX16" i="19"/>
  <c r="AV16" i="19"/>
  <c r="AT16" i="19"/>
  <c r="AR16" i="19"/>
  <c r="AP16" i="19"/>
  <c r="AM16" i="19"/>
  <c r="AK16" i="19"/>
  <c r="AI16" i="19"/>
  <c r="AG16" i="19"/>
  <c r="AA16" i="19"/>
  <c r="Y16" i="19"/>
  <c r="W16" i="19"/>
  <c r="U16" i="19"/>
  <c r="S16" i="19"/>
  <c r="Q16" i="19"/>
  <c r="O16" i="19"/>
  <c r="M16" i="19"/>
  <c r="K16" i="19"/>
  <c r="I16" i="19"/>
  <c r="G16" i="19"/>
  <c r="DF15" i="19"/>
  <c r="CV15" i="19"/>
  <c r="CT15" i="19"/>
  <c r="CR15" i="19"/>
  <c r="CP15" i="19"/>
  <c r="CM15" i="19"/>
  <c r="CK15" i="19"/>
  <c r="CH15" i="19"/>
  <c r="CF15" i="19"/>
  <c r="CD15" i="19"/>
  <c r="CA15" i="19"/>
  <c r="BY15" i="19"/>
  <c r="BW15" i="19"/>
  <c r="BU15" i="19"/>
  <c r="BS15" i="19"/>
  <c r="BQ15" i="19"/>
  <c r="BO15" i="19"/>
  <c r="BM15" i="19"/>
  <c r="BK15" i="19"/>
  <c r="BH15" i="19"/>
  <c r="BF15" i="19"/>
  <c r="BD15" i="19"/>
  <c r="BB15" i="19"/>
  <c r="AZ15" i="19"/>
  <c r="AX15" i="19"/>
  <c r="AV15" i="19"/>
  <c r="AT15" i="19"/>
  <c r="AR15" i="19"/>
  <c r="AP15" i="19"/>
  <c r="AM15" i="19"/>
  <c r="AK15" i="19"/>
  <c r="AI15" i="19"/>
  <c r="AG15" i="19"/>
  <c r="AA15" i="19"/>
  <c r="Y15" i="19"/>
  <c r="W15" i="19"/>
  <c r="U15" i="19"/>
  <c r="S15" i="19"/>
  <c r="Q15" i="19"/>
  <c r="O15" i="19"/>
  <c r="M15" i="19"/>
  <c r="K15" i="19"/>
  <c r="I15" i="19"/>
  <c r="G15" i="19"/>
  <c r="DF14" i="19"/>
  <c r="CV14" i="19"/>
  <c r="CT14" i="19"/>
  <c r="CR14" i="19"/>
  <c r="CP14" i="19"/>
  <c r="CM14" i="19"/>
  <c r="CK14" i="19"/>
  <c r="CH14" i="19"/>
  <c r="CF14" i="19"/>
  <c r="CD14" i="19"/>
  <c r="CA14" i="19"/>
  <c r="BY14" i="19"/>
  <c r="BW14" i="19"/>
  <c r="BU14" i="19"/>
  <c r="BS14" i="19"/>
  <c r="BQ14" i="19"/>
  <c r="BO14" i="19"/>
  <c r="BM14" i="19"/>
  <c r="BK14" i="19"/>
  <c r="BH14" i="19"/>
  <c r="BF14" i="19"/>
  <c r="BD14" i="19"/>
  <c r="BB14" i="19"/>
  <c r="AZ14" i="19"/>
  <c r="AX14" i="19"/>
  <c r="AV14" i="19"/>
  <c r="AT14" i="19"/>
  <c r="AR14" i="19"/>
  <c r="AP14" i="19"/>
  <c r="AM14" i="19"/>
  <c r="AK14" i="19"/>
  <c r="AI14" i="19"/>
  <c r="AG14" i="19"/>
  <c r="AA14" i="19"/>
  <c r="Y14" i="19"/>
  <c r="W14" i="19"/>
  <c r="U14" i="19"/>
  <c r="S14" i="19"/>
  <c r="Q14" i="19"/>
  <c r="O14" i="19"/>
  <c r="M14" i="19"/>
  <c r="K14" i="19"/>
  <c r="I14" i="19"/>
  <c r="G14" i="19"/>
  <c r="DF13" i="19"/>
  <c r="CV13" i="19"/>
  <c r="CT13" i="19"/>
  <c r="CR13" i="19"/>
  <c r="CP13" i="19"/>
  <c r="CM13" i="19"/>
  <c r="CK13" i="19"/>
  <c r="CH13" i="19"/>
  <c r="CF13" i="19"/>
  <c r="CD13" i="19"/>
  <c r="CA13" i="19"/>
  <c r="BY13" i="19"/>
  <c r="BW13" i="19"/>
  <c r="BU13" i="19"/>
  <c r="BS13" i="19"/>
  <c r="BQ13" i="19"/>
  <c r="BO13" i="19"/>
  <c r="BM13" i="19"/>
  <c r="BK13" i="19"/>
  <c r="BH13" i="19"/>
  <c r="BF13" i="19"/>
  <c r="BD13" i="19"/>
  <c r="BB13" i="19"/>
  <c r="AZ13" i="19"/>
  <c r="AX13" i="19"/>
  <c r="AV13" i="19"/>
  <c r="AT13" i="19"/>
  <c r="AR13" i="19"/>
  <c r="AP13" i="19"/>
  <c r="AM13" i="19"/>
  <c r="AK13" i="19"/>
  <c r="AI13" i="19"/>
  <c r="AG13" i="19"/>
  <c r="AA13" i="19"/>
  <c r="Y13" i="19"/>
  <c r="W13" i="19"/>
  <c r="U13" i="19"/>
  <c r="S13" i="19"/>
  <c r="Q13" i="19"/>
  <c r="O13" i="19"/>
  <c r="M13" i="19"/>
  <c r="K13" i="19"/>
  <c r="I13" i="19"/>
  <c r="G13" i="19"/>
  <c r="DF12" i="19"/>
  <c r="CV12" i="19"/>
  <c r="CT12" i="19"/>
  <c r="CR12" i="19"/>
  <c r="CP12" i="19"/>
  <c r="CM12" i="19"/>
  <c r="CK12" i="19"/>
  <c r="CH12" i="19"/>
  <c r="CF12" i="19"/>
  <c r="CD12" i="19"/>
  <c r="CA12" i="19"/>
  <c r="BY12" i="19"/>
  <c r="BW12" i="19"/>
  <c r="BU12" i="19"/>
  <c r="BS12" i="19"/>
  <c r="BQ12" i="19"/>
  <c r="BO12" i="19"/>
  <c r="BM12" i="19"/>
  <c r="BK12" i="19"/>
  <c r="BH12" i="19"/>
  <c r="BF12" i="19"/>
  <c r="BD12" i="19"/>
  <c r="BB12" i="19"/>
  <c r="AZ12" i="19"/>
  <c r="AX12" i="19"/>
  <c r="AV12" i="19"/>
  <c r="AT12" i="19"/>
  <c r="AR12" i="19"/>
  <c r="AP12" i="19"/>
  <c r="AM12" i="19"/>
  <c r="AK12" i="19"/>
  <c r="AI12" i="19"/>
  <c r="AG12" i="19"/>
  <c r="AA12" i="19"/>
  <c r="Y12" i="19"/>
  <c r="W12" i="19"/>
  <c r="U12" i="19"/>
  <c r="S12" i="19"/>
  <c r="Q12" i="19"/>
  <c r="O12" i="19"/>
  <c r="M12" i="19"/>
  <c r="K12" i="19"/>
  <c r="I12" i="19"/>
  <c r="G12" i="19"/>
  <c r="DF11" i="19"/>
  <c r="CV11" i="19"/>
  <c r="CT11" i="19"/>
  <c r="CR11" i="19"/>
  <c r="CP11" i="19"/>
  <c r="CM11" i="19"/>
  <c r="CK11" i="19"/>
  <c r="CH11" i="19"/>
  <c r="CF11" i="19"/>
  <c r="CD11" i="19"/>
  <c r="CA11" i="19"/>
  <c r="BY11" i="19"/>
  <c r="BW11" i="19"/>
  <c r="BU11" i="19"/>
  <c r="BS11" i="19"/>
  <c r="BQ11" i="19"/>
  <c r="BO11" i="19"/>
  <c r="BM11" i="19"/>
  <c r="BK11" i="19"/>
  <c r="BH11" i="19"/>
  <c r="BF11" i="19"/>
  <c r="BD11" i="19"/>
  <c r="BB11" i="19"/>
  <c r="AZ11" i="19"/>
  <c r="AX11" i="19"/>
  <c r="AV11" i="19"/>
  <c r="AT11" i="19"/>
  <c r="AR11" i="19"/>
  <c r="AP11" i="19"/>
  <c r="AM11" i="19"/>
  <c r="AK11" i="19"/>
  <c r="AI11" i="19"/>
  <c r="AG11" i="19"/>
  <c r="AA11" i="19"/>
  <c r="Y11" i="19"/>
  <c r="W11" i="19"/>
  <c r="U11" i="19"/>
  <c r="S11" i="19"/>
  <c r="Q11" i="19"/>
  <c r="O11" i="19"/>
  <c r="M11" i="19"/>
  <c r="K11" i="19"/>
  <c r="I11" i="19"/>
  <c r="G11" i="19"/>
  <c r="DF10" i="19"/>
  <c r="CV10" i="19"/>
  <c r="CT10" i="19"/>
  <c r="CR10" i="19"/>
  <c r="CP10" i="19"/>
  <c r="CM10" i="19"/>
  <c r="CK10" i="19"/>
  <c r="CH10" i="19"/>
  <c r="CF10" i="19"/>
  <c r="CD10" i="19"/>
  <c r="CA10" i="19"/>
  <c r="BY10" i="19"/>
  <c r="BW10" i="19"/>
  <c r="BU10" i="19"/>
  <c r="BS10" i="19"/>
  <c r="BQ10" i="19"/>
  <c r="BO10" i="19"/>
  <c r="BM10" i="19"/>
  <c r="BK10" i="19"/>
  <c r="BH10" i="19"/>
  <c r="BF10" i="19"/>
  <c r="BD10" i="19"/>
  <c r="BB10" i="19"/>
  <c r="AZ10" i="19"/>
  <c r="AX10" i="19"/>
  <c r="AV10" i="19"/>
  <c r="AT10" i="19"/>
  <c r="AR10" i="19"/>
  <c r="AP10" i="19"/>
  <c r="AM10" i="19"/>
  <c r="AK10" i="19"/>
  <c r="AI10" i="19"/>
  <c r="AG10" i="19"/>
  <c r="AA10" i="19"/>
  <c r="Y10" i="19"/>
  <c r="W10" i="19"/>
  <c r="U10" i="19"/>
  <c r="S10" i="19"/>
  <c r="Q10" i="19"/>
  <c r="O10" i="19"/>
  <c r="M10" i="19"/>
  <c r="K10" i="19"/>
  <c r="I10" i="19"/>
  <c r="G10" i="19"/>
  <c r="DF9" i="19"/>
  <c r="CV9" i="19"/>
  <c r="CT9" i="19"/>
  <c r="CR9" i="19"/>
  <c r="CP9" i="19"/>
  <c r="CM9" i="19"/>
  <c r="CK9" i="19"/>
  <c r="CH9" i="19"/>
  <c r="CF9" i="19"/>
  <c r="CD9" i="19"/>
  <c r="CA9" i="19"/>
  <c r="BY9" i="19"/>
  <c r="BW9" i="19"/>
  <c r="BU9" i="19"/>
  <c r="BS9" i="19"/>
  <c r="BQ9" i="19"/>
  <c r="BO9" i="19"/>
  <c r="BM9" i="19"/>
  <c r="BK9" i="19"/>
  <c r="BH9" i="19"/>
  <c r="BF9" i="19"/>
  <c r="BD9" i="19"/>
  <c r="BB9" i="19"/>
  <c r="AZ9" i="19"/>
  <c r="AX9" i="19"/>
  <c r="AV9" i="19"/>
  <c r="AT9" i="19"/>
  <c r="AR9" i="19"/>
  <c r="AP9" i="19"/>
  <c r="AM9" i="19"/>
  <c r="AK9" i="19"/>
  <c r="AI9" i="19"/>
  <c r="AG9" i="19"/>
  <c r="AA9" i="19"/>
  <c r="Y9" i="19"/>
  <c r="W9" i="19"/>
  <c r="U9" i="19"/>
  <c r="S9" i="19"/>
  <c r="Q9" i="19"/>
  <c r="O9" i="19"/>
  <c r="M9" i="19"/>
  <c r="K9" i="19"/>
  <c r="I9" i="19"/>
  <c r="G9" i="19"/>
  <c r="DF8" i="19"/>
  <c r="CV8" i="19"/>
  <c r="CT8" i="19"/>
  <c r="CR8" i="19"/>
  <c r="CP8" i="19"/>
  <c r="CM8" i="19"/>
  <c r="CK8" i="19"/>
  <c r="CH8" i="19"/>
  <c r="CF8" i="19"/>
  <c r="CD8" i="19"/>
  <c r="CA8" i="19"/>
  <c r="BY8" i="19"/>
  <c r="BW8" i="19"/>
  <c r="BU8" i="19"/>
  <c r="BS8" i="19"/>
  <c r="BQ8" i="19"/>
  <c r="BO8" i="19"/>
  <c r="BM8" i="19"/>
  <c r="BK8" i="19"/>
  <c r="BH8" i="19"/>
  <c r="BF8" i="19"/>
  <c r="BD8" i="19"/>
  <c r="BB8" i="19"/>
  <c r="AZ8" i="19"/>
  <c r="AX8" i="19"/>
  <c r="AV8" i="19"/>
  <c r="AT8" i="19"/>
  <c r="AR8" i="19"/>
  <c r="AP8" i="19"/>
  <c r="AM8" i="19"/>
  <c r="AK8" i="19"/>
  <c r="AI8" i="19"/>
  <c r="AG8" i="19"/>
  <c r="AA8" i="19"/>
  <c r="Y8" i="19"/>
  <c r="W8" i="19"/>
  <c r="U8" i="19"/>
  <c r="S8" i="19"/>
  <c r="Q8" i="19"/>
  <c r="O8" i="19"/>
  <c r="M8" i="19"/>
  <c r="K8" i="19"/>
  <c r="I8" i="19"/>
  <c r="G8" i="19"/>
  <c r="DF7" i="19"/>
  <c r="CV7" i="19"/>
  <c r="CT7" i="19"/>
  <c r="CR7" i="19"/>
  <c r="CP7" i="19"/>
  <c r="CM7" i="19"/>
  <c r="CK7" i="19"/>
  <c r="CH7" i="19"/>
  <c r="CF7" i="19"/>
  <c r="CD7" i="19"/>
  <c r="CA7" i="19"/>
  <c r="BY7" i="19"/>
  <c r="BW7" i="19"/>
  <c r="BU7" i="19"/>
  <c r="BS7" i="19"/>
  <c r="BQ7" i="19"/>
  <c r="BO7" i="19"/>
  <c r="BM7" i="19"/>
  <c r="BK7" i="19"/>
  <c r="BH7" i="19"/>
  <c r="BF7" i="19"/>
  <c r="BD7" i="19"/>
  <c r="BB7" i="19"/>
  <c r="AZ7" i="19"/>
  <c r="AX7" i="19"/>
  <c r="AV7" i="19"/>
  <c r="AT7" i="19"/>
  <c r="AR7" i="19"/>
  <c r="AP7" i="19"/>
  <c r="AM7" i="19"/>
  <c r="AK7" i="19"/>
  <c r="AI7" i="19"/>
  <c r="AG7" i="19"/>
  <c r="AA7" i="19"/>
  <c r="Y7" i="19"/>
  <c r="W7" i="19"/>
  <c r="U7" i="19"/>
  <c r="S7" i="19"/>
  <c r="Q7" i="19"/>
  <c r="O7" i="19"/>
  <c r="M7" i="19"/>
  <c r="K7" i="19"/>
  <c r="I7" i="19"/>
  <c r="G7" i="19"/>
  <c r="DF6" i="19"/>
  <c r="CV6" i="19"/>
  <c r="CT6" i="19"/>
  <c r="CR6" i="19"/>
  <c r="CP6" i="19"/>
  <c r="CM6" i="19"/>
  <c r="CK6" i="19"/>
  <c r="CH6" i="19"/>
  <c r="CF6" i="19"/>
  <c r="CD6" i="19"/>
  <c r="CA6" i="19"/>
  <c r="BY6" i="19"/>
  <c r="BW6" i="19"/>
  <c r="BU6" i="19"/>
  <c r="BS6" i="19"/>
  <c r="BQ6" i="19"/>
  <c r="BO6" i="19"/>
  <c r="BM6" i="19"/>
  <c r="BK6" i="19"/>
  <c r="BH6" i="19"/>
  <c r="BF6" i="19"/>
  <c r="BD6" i="19"/>
  <c r="BB6" i="19"/>
  <c r="AZ6" i="19"/>
  <c r="AX6" i="19"/>
  <c r="AV6" i="19"/>
  <c r="AT6" i="19"/>
  <c r="AR6" i="19"/>
  <c r="AP6" i="19"/>
  <c r="AM6" i="19"/>
  <c r="AK6" i="19"/>
  <c r="AI6" i="19"/>
  <c r="AG6" i="19"/>
  <c r="AA6" i="19"/>
  <c r="Y6" i="19"/>
  <c r="W6" i="19"/>
  <c r="U6" i="19"/>
  <c r="S6" i="19"/>
  <c r="Q6" i="19"/>
  <c r="O6" i="19"/>
  <c r="M6" i="19"/>
  <c r="K6" i="19"/>
  <c r="I6" i="19"/>
  <c r="G6" i="19"/>
  <c r="DF5" i="19"/>
  <c r="CV5" i="19"/>
  <c r="CT5" i="19"/>
  <c r="CR5" i="19"/>
  <c r="CP5" i="19"/>
  <c r="CM5" i="19"/>
  <c r="CK5" i="19"/>
  <c r="CH5" i="19"/>
  <c r="CF5" i="19"/>
  <c r="CD5" i="19"/>
  <c r="CA5" i="19"/>
  <c r="BY5" i="19"/>
  <c r="BW5" i="19"/>
  <c r="BU5" i="19"/>
  <c r="BS5" i="19"/>
  <c r="BQ5" i="19"/>
  <c r="BO5" i="19"/>
  <c r="BM5" i="19"/>
  <c r="BK5" i="19"/>
  <c r="BH5" i="19"/>
  <c r="BF5" i="19"/>
  <c r="BD5" i="19"/>
  <c r="BB5" i="19"/>
  <c r="AZ5" i="19"/>
  <c r="AX5" i="19"/>
  <c r="AV5" i="19"/>
  <c r="AT5" i="19"/>
  <c r="AR5" i="19"/>
  <c r="AP5" i="19"/>
  <c r="AM5" i="19"/>
  <c r="AK5" i="19"/>
  <c r="AI5" i="19"/>
  <c r="AG5" i="19"/>
  <c r="AA5" i="19"/>
  <c r="Y5" i="19"/>
  <c r="W5" i="19"/>
  <c r="U5" i="19"/>
  <c r="S5" i="19"/>
  <c r="Q5" i="19"/>
  <c r="O5" i="19"/>
  <c r="M5" i="19"/>
  <c r="K5" i="19"/>
  <c r="I5" i="19"/>
  <c r="G5" i="19"/>
  <c r="DF4" i="19"/>
  <c r="CV4" i="19"/>
  <c r="CT4" i="19"/>
  <c r="CR4" i="19"/>
  <c r="CP4" i="19"/>
  <c r="CM4" i="19"/>
  <c r="CK4" i="19"/>
  <c r="CH4" i="19"/>
  <c r="CF4" i="19"/>
  <c r="CD4" i="19"/>
  <c r="CA4" i="19"/>
  <c r="BY4" i="19"/>
  <c r="BW4" i="19"/>
  <c r="BU4" i="19"/>
  <c r="BS4" i="19"/>
  <c r="BQ4" i="19"/>
  <c r="BO4" i="19"/>
  <c r="BM4" i="19"/>
  <c r="BK4" i="19"/>
  <c r="BH4" i="19"/>
  <c r="BF4" i="19"/>
  <c r="BD4" i="19"/>
  <c r="BB4" i="19"/>
  <c r="AZ4" i="19"/>
  <c r="AX4" i="19"/>
  <c r="AV4" i="19"/>
  <c r="AT4" i="19"/>
  <c r="AR4" i="19"/>
  <c r="AP4" i="19"/>
  <c r="AM4" i="19"/>
  <c r="AK4" i="19"/>
  <c r="AI4" i="19"/>
  <c r="AG4" i="19"/>
  <c r="AA4" i="19"/>
  <c r="Y4" i="19"/>
  <c r="W4" i="19"/>
  <c r="U4" i="19"/>
  <c r="S4" i="19"/>
  <c r="Q4" i="19"/>
  <c r="O4" i="19"/>
  <c r="M4" i="19"/>
  <c r="K4" i="19"/>
  <c r="I4" i="19"/>
  <c r="G4" i="19"/>
  <c r="DF3" i="19"/>
  <c r="DF52" i="19" s="1"/>
  <c r="CV3" i="19"/>
  <c r="CT3" i="19"/>
  <c r="CR3" i="19"/>
  <c r="CP3" i="19"/>
  <c r="CM3" i="19"/>
  <c r="CK3" i="19"/>
  <c r="CH3" i="19"/>
  <c r="CF3" i="19"/>
  <c r="CD3" i="19"/>
  <c r="CA3" i="19"/>
  <c r="BY3" i="19"/>
  <c r="BW3" i="19"/>
  <c r="BU3" i="19"/>
  <c r="BS3" i="19"/>
  <c r="BQ3" i="19"/>
  <c r="BO3" i="19"/>
  <c r="BM3" i="19"/>
  <c r="BK3" i="19"/>
  <c r="BH3" i="19"/>
  <c r="BF3" i="19"/>
  <c r="BD3" i="19"/>
  <c r="BB3" i="19"/>
  <c r="AZ3" i="19"/>
  <c r="AX3" i="19"/>
  <c r="AV3" i="19"/>
  <c r="AT3" i="19"/>
  <c r="AR3" i="19"/>
  <c r="AP3" i="19"/>
  <c r="AM3" i="19"/>
  <c r="AK3" i="19"/>
  <c r="AI3" i="19"/>
  <c r="AG3" i="19"/>
  <c r="AG52" i="19" s="1"/>
  <c r="AA3" i="19"/>
  <c r="Y3" i="19"/>
  <c r="W3" i="19"/>
  <c r="U3" i="19"/>
  <c r="S3" i="19"/>
  <c r="Q3" i="19"/>
  <c r="O3" i="19"/>
  <c r="M3" i="19"/>
  <c r="K3" i="19"/>
  <c r="I3" i="19"/>
  <c r="G3" i="19"/>
  <c r="DF51" i="18"/>
  <c r="CV51" i="18"/>
  <c r="CT51" i="18"/>
  <c r="CR51" i="18"/>
  <c r="CP51" i="18"/>
  <c r="CM51" i="18"/>
  <c r="CK51" i="18"/>
  <c r="CH51" i="18"/>
  <c r="CF51" i="18"/>
  <c r="CD51" i="18"/>
  <c r="CA51" i="18"/>
  <c r="BY51" i="18"/>
  <c r="BW51" i="18"/>
  <c r="BU51" i="18"/>
  <c r="BS51" i="18"/>
  <c r="BQ51" i="18"/>
  <c r="BO51" i="18"/>
  <c r="BM51" i="18"/>
  <c r="BK51" i="18"/>
  <c r="BH51" i="18"/>
  <c r="BF51" i="18"/>
  <c r="BD51" i="18"/>
  <c r="BB51" i="18"/>
  <c r="AZ51" i="18"/>
  <c r="AX51" i="18"/>
  <c r="AV51" i="18"/>
  <c r="AT51" i="18"/>
  <c r="AR51" i="18"/>
  <c r="AP51" i="18"/>
  <c r="AM51" i="18"/>
  <c r="AK51" i="18"/>
  <c r="AI51" i="18"/>
  <c r="AG51" i="18"/>
  <c r="AA51" i="18"/>
  <c r="Y51" i="18"/>
  <c r="W51" i="18"/>
  <c r="U51" i="18"/>
  <c r="S51" i="18"/>
  <c r="Q51" i="18"/>
  <c r="O51" i="18"/>
  <c r="M51" i="18"/>
  <c r="K51" i="18"/>
  <c r="I51" i="18"/>
  <c r="G51" i="18"/>
  <c r="DF50" i="18"/>
  <c r="CV50" i="18"/>
  <c r="CT50" i="18"/>
  <c r="CR50" i="18"/>
  <c r="CP50" i="18"/>
  <c r="CM50" i="18"/>
  <c r="CK50" i="18"/>
  <c r="CH50" i="18"/>
  <c r="CF50" i="18"/>
  <c r="CD50" i="18"/>
  <c r="CA50" i="18"/>
  <c r="BY50" i="18"/>
  <c r="BW50" i="18"/>
  <c r="BU50" i="18"/>
  <c r="BS50" i="18"/>
  <c r="BQ50" i="18"/>
  <c r="BO50" i="18"/>
  <c r="BM50" i="18"/>
  <c r="BK50" i="18"/>
  <c r="BH50" i="18"/>
  <c r="BF50" i="18"/>
  <c r="BD50" i="18"/>
  <c r="BB50" i="18"/>
  <c r="AZ50" i="18"/>
  <c r="AX50" i="18"/>
  <c r="AV50" i="18"/>
  <c r="AT50" i="18"/>
  <c r="AR50" i="18"/>
  <c r="AP50" i="18"/>
  <c r="AM50" i="18"/>
  <c r="AK50" i="18"/>
  <c r="AI50" i="18"/>
  <c r="AG50" i="18"/>
  <c r="AA50" i="18"/>
  <c r="Y50" i="18"/>
  <c r="W50" i="18"/>
  <c r="U50" i="18"/>
  <c r="S50" i="18"/>
  <c r="Q50" i="18"/>
  <c r="O50" i="18"/>
  <c r="M50" i="18"/>
  <c r="K50" i="18"/>
  <c r="I50" i="18"/>
  <c r="G50" i="18"/>
  <c r="DF49" i="18"/>
  <c r="CV49" i="18"/>
  <c r="CT49" i="18"/>
  <c r="CR49" i="18"/>
  <c r="CP49" i="18"/>
  <c r="CM49" i="18"/>
  <c r="CK49" i="18"/>
  <c r="CH49" i="18"/>
  <c r="CF49" i="18"/>
  <c r="CD49" i="18"/>
  <c r="CA49" i="18"/>
  <c r="BY49" i="18"/>
  <c r="BW49" i="18"/>
  <c r="BU49" i="18"/>
  <c r="BS49" i="18"/>
  <c r="BQ49" i="18"/>
  <c r="BO49" i="18"/>
  <c r="BM49" i="18"/>
  <c r="BK49" i="18"/>
  <c r="BH49" i="18"/>
  <c r="BF49" i="18"/>
  <c r="BD49" i="18"/>
  <c r="BB49" i="18"/>
  <c r="AZ49" i="18"/>
  <c r="AX49" i="18"/>
  <c r="AV49" i="18"/>
  <c r="AT49" i="18"/>
  <c r="AR49" i="18"/>
  <c r="AP49" i="18"/>
  <c r="AM49" i="18"/>
  <c r="AK49" i="18"/>
  <c r="AI49" i="18"/>
  <c r="AG49" i="18"/>
  <c r="AA49" i="18"/>
  <c r="Y49" i="18"/>
  <c r="W49" i="18"/>
  <c r="U49" i="18"/>
  <c r="S49" i="18"/>
  <c r="Q49" i="18"/>
  <c r="O49" i="18"/>
  <c r="M49" i="18"/>
  <c r="K49" i="18"/>
  <c r="I49" i="18"/>
  <c r="G49" i="18"/>
  <c r="DF48" i="18"/>
  <c r="CV48" i="18"/>
  <c r="CT48" i="18"/>
  <c r="CR48" i="18"/>
  <c r="CP48" i="18"/>
  <c r="CM48" i="18"/>
  <c r="CK48" i="18"/>
  <c r="CH48" i="18"/>
  <c r="CF48" i="18"/>
  <c r="CD48" i="18"/>
  <c r="CA48" i="18"/>
  <c r="BY48" i="18"/>
  <c r="BW48" i="18"/>
  <c r="BU48" i="18"/>
  <c r="BS48" i="18"/>
  <c r="BQ48" i="18"/>
  <c r="BO48" i="18"/>
  <c r="BM48" i="18"/>
  <c r="BK48" i="18"/>
  <c r="BH48" i="18"/>
  <c r="BF48" i="18"/>
  <c r="BD48" i="18"/>
  <c r="BB48" i="18"/>
  <c r="AZ48" i="18"/>
  <c r="AX48" i="18"/>
  <c r="AV48" i="18"/>
  <c r="AT48" i="18"/>
  <c r="AR48" i="18"/>
  <c r="AP48" i="18"/>
  <c r="AM48" i="18"/>
  <c r="AK48" i="18"/>
  <c r="AI48" i="18"/>
  <c r="AG48" i="18"/>
  <c r="AA48" i="18"/>
  <c r="Y48" i="18"/>
  <c r="W48" i="18"/>
  <c r="U48" i="18"/>
  <c r="S48" i="18"/>
  <c r="Q48" i="18"/>
  <c r="O48" i="18"/>
  <c r="M48" i="18"/>
  <c r="K48" i="18"/>
  <c r="I48" i="18"/>
  <c r="G48" i="18"/>
  <c r="DF47" i="18"/>
  <c r="CV47" i="18"/>
  <c r="CT47" i="18"/>
  <c r="CR47" i="18"/>
  <c r="CP47" i="18"/>
  <c r="CM47" i="18"/>
  <c r="CK47" i="18"/>
  <c r="CH47" i="18"/>
  <c r="CF47" i="18"/>
  <c r="CD47" i="18"/>
  <c r="CA47" i="18"/>
  <c r="BY47" i="18"/>
  <c r="BW47" i="18"/>
  <c r="BU47" i="18"/>
  <c r="BS47" i="18"/>
  <c r="BQ47" i="18"/>
  <c r="BO47" i="18"/>
  <c r="BM47" i="18"/>
  <c r="BK47" i="18"/>
  <c r="BH47" i="18"/>
  <c r="BF47" i="18"/>
  <c r="BD47" i="18"/>
  <c r="BB47" i="18"/>
  <c r="AZ47" i="18"/>
  <c r="AX47" i="18"/>
  <c r="AV47" i="18"/>
  <c r="AT47" i="18"/>
  <c r="AR47" i="18"/>
  <c r="AP47" i="18"/>
  <c r="AM47" i="18"/>
  <c r="AK47" i="18"/>
  <c r="AI47" i="18"/>
  <c r="AG47" i="18"/>
  <c r="AA47" i="18"/>
  <c r="Y47" i="18"/>
  <c r="W47" i="18"/>
  <c r="U47" i="18"/>
  <c r="S47" i="18"/>
  <c r="Q47" i="18"/>
  <c r="O47" i="18"/>
  <c r="M47" i="18"/>
  <c r="K47" i="18"/>
  <c r="I47" i="18"/>
  <c r="G47" i="18"/>
  <c r="DF46" i="18"/>
  <c r="CV46" i="18"/>
  <c r="CT46" i="18"/>
  <c r="CR46" i="18"/>
  <c r="CP46" i="18"/>
  <c r="CM46" i="18"/>
  <c r="CK46" i="18"/>
  <c r="CH46" i="18"/>
  <c r="CF46" i="18"/>
  <c r="CD46" i="18"/>
  <c r="CA46" i="18"/>
  <c r="BY46" i="18"/>
  <c r="BW46" i="18"/>
  <c r="BU46" i="18"/>
  <c r="BS46" i="18"/>
  <c r="BQ46" i="18"/>
  <c r="BO46" i="18"/>
  <c r="BM46" i="18"/>
  <c r="BK46" i="18"/>
  <c r="BH46" i="18"/>
  <c r="BF46" i="18"/>
  <c r="BD46" i="18"/>
  <c r="BB46" i="18"/>
  <c r="AZ46" i="18"/>
  <c r="AX46" i="18"/>
  <c r="AV46" i="18"/>
  <c r="AT46" i="18"/>
  <c r="AR46" i="18"/>
  <c r="AP46" i="18"/>
  <c r="AM46" i="18"/>
  <c r="AK46" i="18"/>
  <c r="AI46" i="18"/>
  <c r="AG46" i="18"/>
  <c r="AA46" i="18"/>
  <c r="Y46" i="18"/>
  <c r="W46" i="18"/>
  <c r="U46" i="18"/>
  <c r="S46" i="18"/>
  <c r="Q46" i="18"/>
  <c r="O46" i="18"/>
  <c r="M46" i="18"/>
  <c r="K46" i="18"/>
  <c r="I46" i="18"/>
  <c r="G46" i="18"/>
  <c r="DF45" i="18"/>
  <c r="CV45" i="18"/>
  <c r="CT45" i="18"/>
  <c r="CR45" i="18"/>
  <c r="CP45" i="18"/>
  <c r="CM45" i="18"/>
  <c r="CK45" i="18"/>
  <c r="CH45" i="18"/>
  <c r="CF45" i="18"/>
  <c r="CD45" i="18"/>
  <c r="CA45" i="18"/>
  <c r="BY45" i="18"/>
  <c r="BW45" i="18"/>
  <c r="BU45" i="18"/>
  <c r="BS45" i="18"/>
  <c r="BQ45" i="18"/>
  <c r="BO45" i="18"/>
  <c r="BM45" i="18"/>
  <c r="BK45" i="18"/>
  <c r="BH45" i="18"/>
  <c r="BF45" i="18"/>
  <c r="BD45" i="18"/>
  <c r="BB45" i="18"/>
  <c r="AZ45" i="18"/>
  <c r="AX45" i="18"/>
  <c r="AV45" i="18"/>
  <c r="AT45" i="18"/>
  <c r="AR45" i="18"/>
  <c r="AP45" i="18"/>
  <c r="AM45" i="18"/>
  <c r="AK45" i="18"/>
  <c r="AI45" i="18"/>
  <c r="AG45" i="18"/>
  <c r="AA45" i="18"/>
  <c r="Y45" i="18"/>
  <c r="W45" i="18"/>
  <c r="U45" i="18"/>
  <c r="S45" i="18"/>
  <c r="Q45" i="18"/>
  <c r="O45" i="18"/>
  <c r="M45" i="18"/>
  <c r="K45" i="18"/>
  <c r="I45" i="18"/>
  <c r="G45" i="18"/>
  <c r="DF44" i="18"/>
  <c r="CV44" i="18"/>
  <c r="CT44" i="18"/>
  <c r="CR44" i="18"/>
  <c r="CP44" i="18"/>
  <c r="CM44" i="18"/>
  <c r="CK44" i="18"/>
  <c r="CH44" i="18"/>
  <c r="CF44" i="18"/>
  <c r="CD44" i="18"/>
  <c r="CA44" i="18"/>
  <c r="BY44" i="18"/>
  <c r="BW44" i="18"/>
  <c r="BU44" i="18"/>
  <c r="BS44" i="18"/>
  <c r="BQ44" i="18"/>
  <c r="BO44" i="18"/>
  <c r="BM44" i="18"/>
  <c r="BK44" i="18"/>
  <c r="BH44" i="18"/>
  <c r="BF44" i="18"/>
  <c r="BD44" i="18"/>
  <c r="BB44" i="18"/>
  <c r="AZ44" i="18"/>
  <c r="AX44" i="18"/>
  <c r="AV44" i="18"/>
  <c r="AT44" i="18"/>
  <c r="AR44" i="18"/>
  <c r="AP44" i="18"/>
  <c r="AM44" i="18"/>
  <c r="AK44" i="18"/>
  <c r="AI44" i="18"/>
  <c r="AG44" i="18"/>
  <c r="AA44" i="18"/>
  <c r="Y44" i="18"/>
  <c r="W44" i="18"/>
  <c r="U44" i="18"/>
  <c r="S44" i="18"/>
  <c r="Q44" i="18"/>
  <c r="O44" i="18"/>
  <c r="M44" i="18"/>
  <c r="K44" i="18"/>
  <c r="I44" i="18"/>
  <c r="G44" i="18"/>
  <c r="DF43" i="18"/>
  <c r="CV43" i="18"/>
  <c r="CT43" i="18"/>
  <c r="CR43" i="18"/>
  <c r="CP43" i="18"/>
  <c r="CM43" i="18"/>
  <c r="CK43" i="18"/>
  <c r="CH43" i="18"/>
  <c r="CF43" i="18"/>
  <c r="CD43" i="18"/>
  <c r="CA43" i="18"/>
  <c r="BY43" i="18"/>
  <c r="BW43" i="18"/>
  <c r="BU43" i="18"/>
  <c r="BS43" i="18"/>
  <c r="BQ43" i="18"/>
  <c r="BO43" i="18"/>
  <c r="BM43" i="18"/>
  <c r="BK43" i="18"/>
  <c r="BH43" i="18"/>
  <c r="BF43" i="18"/>
  <c r="BD43" i="18"/>
  <c r="BB43" i="18"/>
  <c r="AZ43" i="18"/>
  <c r="AX43" i="18"/>
  <c r="AV43" i="18"/>
  <c r="AT43" i="18"/>
  <c r="AR43" i="18"/>
  <c r="AP43" i="18"/>
  <c r="AM43" i="18"/>
  <c r="AK43" i="18"/>
  <c r="AI43" i="18"/>
  <c r="AG43" i="18"/>
  <c r="AA43" i="18"/>
  <c r="Y43" i="18"/>
  <c r="W43" i="18"/>
  <c r="U43" i="18"/>
  <c r="S43" i="18"/>
  <c r="Q43" i="18"/>
  <c r="O43" i="18"/>
  <c r="M43" i="18"/>
  <c r="K43" i="18"/>
  <c r="I43" i="18"/>
  <c r="G43" i="18"/>
  <c r="DF42" i="18"/>
  <c r="CV42" i="18"/>
  <c r="CT42" i="18"/>
  <c r="CR42" i="18"/>
  <c r="CP42" i="18"/>
  <c r="CM42" i="18"/>
  <c r="CK42" i="18"/>
  <c r="CH42" i="18"/>
  <c r="CF42" i="18"/>
  <c r="CD42" i="18"/>
  <c r="CA42" i="18"/>
  <c r="BY42" i="18"/>
  <c r="BW42" i="18"/>
  <c r="BU42" i="18"/>
  <c r="BS42" i="18"/>
  <c r="BQ42" i="18"/>
  <c r="BO42" i="18"/>
  <c r="BM42" i="18"/>
  <c r="BK42" i="18"/>
  <c r="BH42" i="18"/>
  <c r="BF42" i="18"/>
  <c r="BD42" i="18"/>
  <c r="BB42" i="18"/>
  <c r="AZ42" i="18"/>
  <c r="AX42" i="18"/>
  <c r="AV42" i="18"/>
  <c r="AT42" i="18"/>
  <c r="AR42" i="18"/>
  <c r="AP42" i="18"/>
  <c r="AM42" i="18"/>
  <c r="AK42" i="18"/>
  <c r="AI42" i="18"/>
  <c r="AG42" i="18"/>
  <c r="AA42" i="18"/>
  <c r="Y42" i="18"/>
  <c r="W42" i="18"/>
  <c r="U42" i="18"/>
  <c r="S42" i="18"/>
  <c r="Q42" i="18"/>
  <c r="O42" i="18"/>
  <c r="M42" i="18"/>
  <c r="K42" i="18"/>
  <c r="I42" i="18"/>
  <c r="G42" i="18"/>
  <c r="DF41" i="18"/>
  <c r="CV41" i="18"/>
  <c r="CT41" i="18"/>
  <c r="CR41" i="18"/>
  <c r="CP41" i="18"/>
  <c r="CM41" i="18"/>
  <c r="CK41" i="18"/>
  <c r="CH41" i="18"/>
  <c r="CF41" i="18"/>
  <c r="CD41" i="18"/>
  <c r="CA41" i="18"/>
  <c r="BY41" i="18"/>
  <c r="BW41" i="18"/>
  <c r="BU41" i="18"/>
  <c r="BS41" i="18"/>
  <c r="BQ41" i="18"/>
  <c r="BO41" i="18"/>
  <c r="BM41" i="18"/>
  <c r="BK41" i="18"/>
  <c r="BH41" i="18"/>
  <c r="BF41" i="18"/>
  <c r="BD41" i="18"/>
  <c r="BB41" i="18"/>
  <c r="AZ41" i="18"/>
  <c r="AX41" i="18"/>
  <c r="AV41" i="18"/>
  <c r="AT41" i="18"/>
  <c r="AR41" i="18"/>
  <c r="AP41" i="18"/>
  <c r="AM41" i="18"/>
  <c r="AK41" i="18"/>
  <c r="AI41" i="18"/>
  <c r="AG41" i="18"/>
  <c r="AA41" i="18"/>
  <c r="Y41" i="18"/>
  <c r="W41" i="18"/>
  <c r="U41" i="18"/>
  <c r="S41" i="18"/>
  <c r="Q41" i="18"/>
  <c r="O41" i="18"/>
  <c r="M41" i="18"/>
  <c r="K41" i="18"/>
  <c r="I41" i="18"/>
  <c r="G41" i="18"/>
  <c r="DF40" i="18"/>
  <c r="CV40" i="18"/>
  <c r="CT40" i="18"/>
  <c r="CR40" i="18"/>
  <c r="CP40" i="18"/>
  <c r="CM40" i="18"/>
  <c r="CK40" i="18"/>
  <c r="CH40" i="18"/>
  <c r="CF40" i="18"/>
  <c r="CD40" i="18"/>
  <c r="CA40" i="18"/>
  <c r="BY40" i="18"/>
  <c r="BW40" i="18"/>
  <c r="BU40" i="18"/>
  <c r="BS40" i="18"/>
  <c r="BQ40" i="18"/>
  <c r="BO40" i="18"/>
  <c r="BM40" i="18"/>
  <c r="BK40" i="18"/>
  <c r="BH40" i="18"/>
  <c r="BF40" i="18"/>
  <c r="BD40" i="18"/>
  <c r="BB40" i="18"/>
  <c r="AZ40" i="18"/>
  <c r="AX40" i="18"/>
  <c r="AV40" i="18"/>
  <c r="AT40" i="18"/>
  <c r="AR40" i="18"/>
  <c r="AP40" i="18"/>
  <c r="AM40" i="18"/>
  <c r="AK40" i="18"/>
  <c r="AI40" i="18"/>
  <c r="AG40" i="18"/>
  <c r="AA40" i="18"/>
  <c r="Y40" i="18"/>
  <c r="W40" i="18"/>
  <c r="U40" i="18"/>
  <c r="S40" i="18"/>
  <c r="Q40" i="18"/>
  <c r="O40" i="18"/>
  <c r="M40" i="18"/>
  <c r="K40" i="18"/>
  <c r="I40" i="18"/>
  <c r="G40" i="18"/>
  <c r="DF39" i="18"/>
  <c r="CV39" i="18"/>
  <c r="CT39" i="18"/>
  <c r="CR39" i="18"/>
  <c r="CP39" i="18"/>
  <c r="CM39" i="18"/>
  <c r="CK39" i="18"/>
  <c r="CH39" i="18"/>
  <c r="CF39" i="18"/>
  <c r="CD39" i="18"/>
  <c r="CA39" i="18"/>
  <c r="BY39" i="18"/>
  <c r="BW39" i="18"/>
  <c r="BU39" i="18"/>
  <c r="BS39" i="18"/>
  <c r="BQ39" i="18"/>
  <c r="BO39" i="18"/>
  <c r="BM39" i="18"/>
  <c r="BK39" i="18"/>
  <c r="BH39" i="18"/>
  <c r="BF39" i="18"/>
  <c r="BD39" i="18"/>
  <c r="BB39" i="18"/>
  <c r="AZ39" i="18"/>
  <c r="AX39" i="18"/>
  <c r="AV39" i="18"/>
  <c r="AT39" i="18"/>
  <c r="AR39" i="18"/>
  <c r="AP39" i="18"/>
  <c r="AM39" i="18"/>
  <c r="AK39" i="18"/>
  <c r="AI39" i="18"/>
  <c r="AG39" i="18"/>
  <c r="AA39" i="18"/>
  <c r="Y39" i="18"/>
  <c r="W39" i="18"/>
  <c r="U39" i="18"/>
  <c r="S39" i="18"/>
  <c r="Q39" i="18"/>
  <c r="O39" i="18"/>
  <c r="M39" i="18"/>
  <c r="K39" i="18"/>
  <c r="I39" i="18"/>
  <c r="G39" i="18"/>
  <c r="DF38" i="18"/>
  <c r="CV38" i="18"/>
  <c r="CT38" i="18"/>
  <c r="CR38" i="18"/>
  <c r="CP38" i="18"/>
  <c r="CM38" i="18"/>
  <c r="CK38" i="18"/>
  <c r="CH38" i="18"/>
  <c r="CF38" i="18"/>
  <c r="CD38" i="18"/>
  <c r="CA38" i="18"/>
  <c r="BY38" i="18"/>
  <c r="BW38" i="18"/>
  <c r="BU38" i="18"/>
  <c r="BS38" i="18"/>
  <c r="BQ38" i="18"/>
  <c r="BO38" i="18"/>
  <c r="BM38" i="18"/>
  <c r="BK38" i="18"/>
  <c r="BH38" i="18"/>
  <c r="BF38" i="18"/>
  <c r="BD38" i="18"/>
  <c r="BB38" i="18"/>
  <c r="AZ38" i="18"/>
  <c r="AX38" i="18"/>
  <c r="AV38" i="18"/>
  <c r="AT38" i="18"/>
  <c r="AR38" i="18"/>
  <c r="AP38" i="18"/>
  <c r="AM38" i="18"/>
  <c r="AK38" i="18"/>
  <c r="AI38" i="18"/>
  <c r="AG38" i="18"/>
  <c r="AA38" i="18"/>
  <c r="Y38" i="18"/>
  <c r="W38" i="18"/>
  <c r="U38" i="18"/>
  <c r="S38" i="18"/>
  <c r="Q38" i="18"/>
  <c r="O38" i="18"/>
  <c r="M38" i="18"/>
  <c r="K38" i="18"/>
  <c r="I38" i="18"/>
  <c r="G38" i="18"/>
  <c r="DF37" i="18"/>
  <c r="CV37" i="18"/>
  <c r="CT37" i="18"/>
  <c r="CR37" i="18"/>
  <c r="CP37" i="18"/>
  <c r="CM37" i="18"/>
  <c r="CK37" i="18"/>
  <c r="CH37" i="18"/>
  <c r="CF37" i="18"/>
  <c r="CD37" i="18"/>
  <c r="CA37" i="18"/>
  <c r="BY37" i="18"/>
  <c r="BW37" i="18"/>
  <c r="BU37" i="18"/>
  <c r="BS37" i="18"/>
  <c r="BQ37" i="18"/>
  <c r="BO37" i="18"/>
  <c r="BM37" i="18"/>
  <c r="BK37" i="18"/>
  <c r="BH37" i="18"/>
  <c r="BF37" i="18"/>
  <c r="BD37" i="18"/>
  <c r="BB37" i="18"/>
  <c r="AZ37" i="18"/>
  <c r="AX37" i="18"/>
  <c r="AV37" i="18"/>
  <c r="AT37" i="18"/>
  <c r="AR37" i="18"/>
  <c r="AP37" i="18"/>
  <c r="AM37" i="18"/>
  <c r="AK37" i="18"/>
  <c r="AI37" i="18"/>
  <c r="AG37" i="18"/>
  <c r="AA37" i="18"/>
  <c r="Y37" i="18"/>
  <c r="W37" i="18"/>
  <c r="U37" i="18"/>
  <c r="S37" i="18"/>
  <c r="Q37" i="18"/>
  <c r="O37" i="18"/>
  <c r="M37" i="18"/>
  <c r="K37" i="18"/>
  <c r="I37" i="18"/>
  <c r="G37" i="18"/>
  <c r="DF36" i="18"/>
  <c r="CV36" i="18"/>
  <c r="CT36" i="18"/>
  <c r="CR36" i="18"/>
  <c r="CP36" i="18"/>
  <c r="CM36" i="18"/>
  <c r="CK36" i="18"/>
  <c r="CH36" i="18"/>
  <c r="CF36" i="18"/>
  <c r="CD36" i="18"/>
  <c r="CA36" i="18"/>
  <c r="BY36" i="18"/>
  <c r="BW36" i="18"/>
  <c r="BU36" i="18"/>
  <c r="BS36" i="18"/>
  <c r="BQ36" i="18"/>
  <c r="BO36" i="18"/>
  <c r="BM36" i="18"/>
  <c r="BK36" i="18"/>
  <c r="BH36" i="18"/>
  <c r="BF36" i="18"/>
  <c r="BD36" i="18"/>
  <c r="BB36" i="18"/>
  <c r="AZ36" i="18"/>
  <c r="AX36" i="18"/>
  <c r="AV36" i="18"/>
  <c r="AT36" i="18"/>
  <c r="AR36" i="18"/>
  <c r="AP36" i="18"/>
  <c r="AM36" i="18"/>
  <c r="AK36" i="18"/>
  <c r="AI36" i="18"/>
  <c r="AG36" i="18"/>
  <c r="AA36" i="18"/>
  <c r="Y36" i="18"/>
  <c r="W36" i="18"/>
  <c r="U36" i="18"/>
  <c r="S36" i="18"/>
  <c r="Q36" i="18"/>
  <c r="O36" i="18"/>
  <c r="M36" i="18"/>
  <c r="K36" i="18"/>
  <c r="I36" i="18"/>
  <c r="G36" i="18"/>
  <c r="DF35" i="18"/>
  <c r="CV35" i="18"/>
  <c r="CT35" i="18"/>
  <c r="CR35" i="18"/>
  <c r="CP35" i="18"/>
  <c r="CM35" i="18"/>
  <c r="CK35" i="18"/>
  <c r="CH35" i="18"/>
  <c r="CF35" i="18"/>
  <c r="CD35" i="18"/>
  <c r="CA35" i="18"/>
  <c r="BY35" i="18"/>
  <c r="BW35" i="18"/>
  <c r="BU35" i="18"/>
  <c r="BS35" i="18"/>
  <c r="BQ35" i="18"/>
  <c r="BO35" i="18"/>
  <c r="BM35" i="18"/>
  <c r="BK35" i="18"/>
  <c r="BH35" i="18"/>
  <c r="BF35" i="18"/>
  <c r="BD35" i="18"/>
  <c r="BB35" i="18"/>
  <c r="AZ35" i="18"/>
  <c r="AX35" i="18"/>
  <c r="AV35" i="18"/>
  <c r="AT35" i="18"/>
  <c r="AR35" i="18"/>
  <c r="AP35" i="18"/>
  <c r="AM35" i="18"/>
  <c r="AK35" i="18"/>
  <c r="AI35" i="18"/>
  <c r="AG35" i="18"/>
  <c r="AA35" i="18"/>
  <c r="Y35" i="18"/>
  <c r="W35" i="18"/>
  <c r="U35" i="18"/>
  <c r="S35" i="18"/>
  <c r="Q35" i="18"/>
  <c r="O35" i="18"/>
  <c r="M35" i="18"/>
  <c r="K35" i="18"/>
  <c r="I35" i="18"/>
  <c r="G35" i="18"/>
  <c r="DF34" i="18"/>
  <c r="CV34" i="18"/>
  <c r="CT34" i="18"/>
  <c r="CR34" i="18"/>
  <c r="CP34" i="18"/>
  <c r="CM34" i="18"/>
  <c r="CK34" i="18"/>
  <c r="CH34" i="18"/>
  <c r="CF34" i="18"/>
  <c r="CD34" i="18"/>
  <c r="CA34" i="18"/>
  <c r="BY34" i="18"/>
  <c r="BW34" i="18"/>
  <c r="BU34" i="18"/>
  <c r="BS34" i="18"/>
  <c r="BQ34" i="18"/>
  <c r="BO34" i="18"/>
  <c r="BM34" i="18"/>
  <c r="BK34" i="18"/>
  <c r="BH34" i="18"/>
  <c r="BF34" i="18"/>
  <c r="BD34" i="18"/>
  <c r="BB34" i="18"/>
  <c r="AZ34" i="18"/>
  <c r="AX34" i="18"/>
  <c r="AV34" i="18"/>
  <c r="AT34" i="18"/>
  <c r="AR34" i="18"/>
  <c r="AP34" i="18"/>
  <c r="AM34" i="18"/>
  <c r="AK34" i="18"/>
  <c r="AI34" i="18"/>
  <c r="AG34" i="18"/>
  <c r="AA34" i="18"/>
  <c r="Y34" i="18"/>
  <c r="W34" i="18"/>
  <c r="U34" i="18"/>
  <c r="S34" i="18"/>
  <c r="Q34" i="18"/>
  <c r="O34" i="18"/>
  <c r="M34" i="18"/>
  <c r="K34" i="18"/>
  <c r="I34" i="18"/>
  <c r="G34" i="18"/>
  <c r="DF33" i="18"/>
  <c r="CV33" i="18"/>
  <c r="CT33" i="18"/>
  <c r="CR33" i="18"/>
  <c r="CP33" i="18"/>
  <c r="CM33" i="18"/>
  <c r="CK33" i="18"/>
  <c r="CH33" i="18"/>
  <c r="CF33" i="18"/>
  <c r="CD33" i="18"/>
  <c r="CA33" i="18"/>
  <c r="BY33" i="18"/>
  <c r="BW33" i="18"/>
  <c r="BU33" i="18"/>
  <c r="BS33" i="18"/>
  <c r="BQ33" i="18"/>
  <c r="BO33" i="18"/>
  <c r="BM33" i="18"/>
  <c r="BK33" i="18"/>
  <c r="BH33" i="18"/>
  <c r="BF33" i="18"/>
  <c r="BD33" i="18"/>
  <c r="BB33" i="18"/>
  <c r="AZ33" i="18"/>
  <c r="AX33" i="18"/>
  <c r="AV33" i="18"/>
  <c r="AT33" i="18"/>
  <c r="AR33" i="18"/>
  <c r="AP33" i="18"/>
  <c r="AM33" i="18"/>
  <c r="AK33" i="18"/>
  <c r="AI33" i="18"/>
  <c r="AG33" i="18"/>
  <c r="AA33" i="18"/>
  <c r="Y33" i="18"/>
  <c r="W33" i="18"/>
  <c r="U33" i="18"/>
  <c r="S33" i="18"/>
  <c r="Q33" i="18"/>
  <c r="O33" i="18"/>
  <c r="M33" i="18"/>
  <c r="K33" i="18"/>
  <c r="I33" i="18"/>
  <c r="G33" i="18"/>
  <c r="DF32" i="18"/>
  <c r="CV32" i="18"/>
  <c r="CT32" i="18"/>
  <c r="CR32" i="18"/>
  <c r="CP32" i="18"/>
  <c r="CM32" i="18"/>
  <c r="CK32" i="18"/>
  <c r="CH32" i="18"/>
  <c r="CF32" i="18"/>
  <c r="CD32" i="18"/>
  <c r="CA32" i="18"/>
  <c r="BY32" i="18"/>
  <c r="BW32" i="18"/>
  <c r="BU32" i="18"/>
  <c r="BS32" i="18"/>
  <c r="BQ32" i="18"/>
  <c r="BO32" i="18"/>
  <c r="BM32" i="18"/>
  <c r="BK32" i="18"/>
  <c r="BH32" i="18"/>
  <c r="BF32" i="18"/>
  <c r="BD32" i="18"/>
  <c r="BB32" i="18"/>
  <c r="AZ32" i="18"/>
  <c r="AX32" i="18"/>
  <c r="AV32" i="18"/>
  <c r="AT32" i="18"/>
  <c r="AR32" i="18"/>
  <c r="AP32" i="18"/>
  <c r="AM32" i="18"/>
  <c r="AK32" i="18"/>
  <c r="AI32" i="18"/>
  <c r="AG32" i="18"/>
  <c r="AA32" i="18"/>
  <c r="Y32" i="18"/>
  <c r="W32" i="18"/>
  <c r="U32" i="18"/>
  <c r="S32" i="18"/>
  <c r="Q32" i="18"/>
  <c r="O32" i="18"/>
  <c r="M32" i="18"/>
  <c r="K32" i="18"/>
  <c r="I32" i="18"/>
  <c r="G32" i="18"/>
  <c r="DF31" i="18"/>
  <c r="CV31" i="18"/>
  <c r="CT31" i="18"/>
  <c r="CR31" i="18"/>
  <c r="CP31" i="18"/>
  <c r="CM31" i="18"/>
  <c r="CK31" i="18"/>
  <c r="CH31" i="18"/>
  <c r="CF31" i="18"/>
  <c r="CD31" i="18"/>
  <c r="CA31" i="18"/>
  <c r="BY31" i="18"/>
  <c r="BW31" i="18"/>
  <c r="BU31" i="18"/>
  <c r="BS31" i="18"/>
  <c r="BQ31" i="18"/>
  <c r="BO31" i="18"/>
  <c r="BM31" i="18"/>
  <c r="BK31" i="18"/>
  <c r="BH31" i="18"/>
  <c r="BF31" i="18"/>
  <c r="BD31" i="18"/>
  <c r="BB31" i="18"/>
  <c r="AZ31" i="18"/>
  <c r="AX31" i="18"/>
  <c r="AV31" i="18"/>
  <c r="AT31" i="18"/>
  <c r="AR31" i="18"/>
  <c r="AP31" i="18"/>
  <c r="AM31" i="18"/>
  <c r="AK31" i="18"/>
  <c r="AI31" i="18"/>
  <c r="AG31" i="18"/>
  <c r="AA31" i="18"/>
  <c r="Y31" i="18"/>
  <c r="W31" i="18"/>
  <c r="U31" i="18"/>
  <c r="S31" i="18"/>
  <c r="Q31" i="18"/>
  <c r="O31" i="18"/>
  <c r="M31" i="18"/>
  <c r="K31" i="18"/>
  <c r="I31" i="18"/>
  <c r="G31" i="18"/>
  <c r="DF30" i="18"/>
  <c r="CV30" i="18"/>
  <c r="CT30" i="18"/>
  <c r="CR30" i="18"/>
  <c r="CP30" i="18"/>
  <c r="CM30" i="18"/>
  <c r="CK30" i="18"/>
  <c r="CH30" i="18"/>
  <c r="CF30" i="18"/>
  <c r="CD30" i="18"/>
  <c r="CA30" i="18"/>
  <c r="BY30" i="18"/>
  <c r="BW30" i="18"/>
  <c r="BU30" i="18"/>
  <c r="BS30" i="18"/>
  <c r="BQ30" i="18"/>
  <c r="BO30" i="18"/>
  <c r="BM30" i="18"/>
  <c r="BK30" i="18"/>
  <c r="BH30" i="18"/>
  <c r="BF30" i="18"/>
  <c r="BD30" i="18"/>
  <c r="BB30" i="18"/>
  <c r="AZ30" i="18"/>
  <c r="AX30" i="18"/>
  <c r="AV30" i="18"/>
  <c r="AT30" i="18"/>
  <c r="AR30" i="18"/>
  <c r="AP30" i="18"/>
  <c r="AM30" i="18"/>
  <c r="AK30" i="18"/>
  <c r="AI30" i="18"/>
  <c r="AG30" i="18"/>
  <c r="AA30" i="18"/>
  <c r="Y30" i="18"/>
  <c r="W30" i="18"/>
  <c r="U30" i="18"/>
  <c r="S30" i="18"/>
  <c r="Q30" i="18"/>
  <c r="O30" i="18"/>
  <c r="M30" i="18"/>
  <c r="K30" i="18"/>
  <c r="I30" i="18"/>
  <c r="G30" i="18"/>
  <c r="DF29" i="18"/>
  <c r="CV29" i="18"/>
  <c r="CT29" i="18"/>
  <c r="CR29" i="18"/>
  <c r="CP29" i="18"/>
  <c r="CM29" i="18"/>
  <c r="CK29" i="18"/>
  <c r="CH29" i="18"/>
  <c r="CF29" i="18"/>
  <c r="CD29" i="18"/>
  <c r="CA29" i="18"/>
  <c r="BY29" i="18"/>
  <c r="BW29" i="18"/>
  <c r="BU29" i="18"/>
  <c r="BS29" i="18"/>
  <c r="BQ29" i="18"/>
  <c r="BO29" i="18"/>
  <c r="BM29" i="18"/>
  <c r="BK29" i="18"/>
  <c r="BH29" i="18"/>
  <c r="BF29" i="18"/>
  <c r="BD29" i="18"/>
  <c r="BB29" i="18"/>
  <c r="AZ29" i="18"/>
  <c r="AX29" i="18"/>
  <c r="AV29" i="18"/>
  <c r="AT29" i="18"/>
  <c r="AR29" i="18"/>
  <c r="AP29" i="18"/>
  <c r="AM29" i="18"/>
  <c r="AK29" i="18"/>
  <c r="AI29" i="18"/>
  <c r="AG29" i="18"/>
  <c r="AA29" i="18"/>
  <c r="Y29" i="18"/>
  <c r="W29" i="18"/>
  <c r="U29" i="18"/>
  <c r="S29" i="18"/>
  <c r="Q29" i="18"/>
  <c r="O29" i="18"/>
  <c r="M29" i="18"/>
  <c r="K29" i="18"/>
  <c r="I29" i="18"/>
  <c r="G29" i="18"/>
  <c r="DF28" i="18"/>
  <c r="CV28" i="18"/>
  <c r="CT28" i="18"/>
  <c r="CR28" i="18"/>
  <c r="CP28" i="18"/>
  <c r="CM28" i="18"/>
  <c r="CK28" i="18"/>
  <c r="CH28" i="18"/>
  <c r="CF28" i="18"/>
  <c r="CD28" i="18"/>
  <c r="CA28" i="18"/>
  <c r="BY28" i="18"/>
  <c r="BW28" i="18"/>
  <c r="BU28" i="18"/>
  <c r="BS28" i="18"/>
  <c r="BQ28" i="18"/>
  <c r="BO28" i="18"/>
  <c r="BM28" i="18"/>
  <c r="BK28" i="18"/>
  <c r="BH28" i="18"/>
  <c r="BF28" i="18"/>
  <c r="BD28" i="18"/>
  <c r="BB28" i="18"/>
  <c r="AZ28" i="18"/>
  <c r="AX28" i="18"/>
  <c r="AV28" i="18"/>
  <c r="AT28" i="18"/>
  <c r="AR28" i="18"/>
  <c r="AP28" i="18"/>
  <c r="AM28" i="18"/>
  <c r="AK28" i="18"/>
  <c r="AI28" i="18"/>
  <c r="AG28" i="18"/>
  <c r="AA28" i="18"/>
  <c r="Y28" i="18"/>
  <c r="W28" i="18"/>
  <c r="U28" i="18"/>
  <c r="S28" i="18"/>
  <c r="Q28" i="18"/>
  <c r="O28" i="18"/>
  <c r="M28" i="18"/>
  <c r="K28" i="18"/>
  <c r="I28" i="18"/>
  <c r="G28" i="18"/>
  <c r="DF27" i="18"/>
  <c r="CV27" i="18"/>
  <c r="CT27" i="18"/>
  <c r="CR27" i="18"/>
  <c r="CP27" i="18"/>
  <c r="CM27" i="18"/>
  <c r="CK27" i="18"/>
  <c r="CH27" i="18"/>
  <c r="CF27" i="18"/>
  <c r="CD27" i="18"/>
  <c r="CA27" i="18"/>
  <c r="BY27" i="18"/>
  <c r="BW27" i="18"/>
  <c r="BU27" i="18"/>
  <c r="BS27" i="18"/>
  <c r="BQ27" i="18"/>
  <c r="BO27" i="18"/>
  <c r="BM27" i="18"/>
  <c r="BK27" i="18"/>
  <c r="BH27" i="18"/>
  <c r="BF27" i="18"/>
  <c r="BD27" i="18"/>
  <c r="BB27" i="18"/>
  <c r="AZ27" i="18"/>
  <c r="AX27" i="18"/>
  <c r="AV27" i="18"/>
  <c r="AT27" i="18"/>
  <c r="AR27" i="18"/>
  <c r="AP27" i="18"/>
  <c r="AM27" i="18"/>
  <c r="AK27" i="18"/>
  <c r="AI27" i="18"/>
  <c r="AG27" i="18"/>
  <c r="AA27" i="18"/>
  <c r="Y27" i="18"/>
  <c r="W27" i="18"/>
  <c r="U27" i="18"/>
  <c r="S27" i="18"/>
  <c r="Q27" i="18"/>
  <c r="O27" i="18"/>
  <c r="M27" i="18"/>
  <c r="K27" i="18"/>
  <c r="I27" i="18"/>
  <c r="G27" i="18"/>
  <c r="DF26" i="18"/>
  <c r="CV26" i="18"/>
  <c r="CT26" i="18"/>
  <c r="CR26" i="18"/>
  <c r="CP26" i="18"/>
  <c r="CM26" i="18"/>
  <c r="CK26" i="18"/>
  <c r="CH26" i="18"/>
  <c r="CF26" i="18"/>
  <c r="CD26" i="18"/>
  <c r="CA26" i="18"/>
  <c r="BY26" i="18"/>
  <c r="BW26" i="18"/>
  <c r="BU26" i="18"/>
  <c r="BS26" i="18"/>
  <c r="BQ26" i="18"/>
  <c r="BO26" i="18"/>
  <c r="BM26" i="18"/>
  <c r="BK26" i="18"/>
  <c r="BH26" i="18"/>
  <c r="BF26" i="18"/>
  <c r="BD26" i="18"/>
  <c r="BB26" i="18"/>
  <c r="AZ26" i="18"/>
  <c r="AX26" i="18"/>
  <c r="AV26" i="18"/>
  <c r="AT26" i="18"/>
  <c r="AR26" i="18"/>
  <c r="AP26" i="18"/>
  <c r="AM26" i="18"/>
  <c r="AK26" i="18"/>
  <c r="AI26" i="18"/>
  <c r="AG26" i="18"/>
  <c r="AA26" i="18"/>
  <c r="Y26" i="18"/>
  <c r="W26" i="18"/>
  <c r="U26" i="18"/>
  <c r="S26" i="18"/>
  <c r="Q26" i="18"/>
  <c r="O26" i="18"/>
  <c r="M26" i="18"/>
  <c r="K26" i="18"/>
  <c r="I26" i="18"/>
  <c r="G26" i="18"/>
  <c r="DF25" i="18"/>
  <c r="CV25" i="18"/>
  <c r="CT25" i="18"/>
  <c r="CR25" i="18"/>
  <c r="CP25" i="18"/>
  <c r="CM25" i="18"/>
  <c r="CK25" i="18"/>
  <c r="CH25" i="18"/>
  <c r="CF25" i="18"/>
  <c r="CD25" i="18"/>
  <c r="CA25" i="18"/>
  <c r="BY25" i="18"/>
  <c r="BW25" i="18"/>
  <c r="BU25" i="18"/>
  <c r="BS25" i="18"/>
  <c r="BQ25" i="18"/>
  <c r="BO25" i="18"/>
  <c r="BM25" i="18"/>
  <c r="BK25" i="18"/>
  <c r="BH25" i="18"/>
  <c r="BF25" i="18"/>
  <c r="BD25" i="18"/>
  <c r="BB25" i="18"/>
  <c r="AZ25" i="18"/>
  <c r="AX25" i="18"/>
  <c r="AV25" i="18"/>
  <c r="AT25" i="18"/>
  <c r="AR25" i="18"/>
  <c r="AP25" i="18"/>
  <c r="AM25" i="18"/>
  <c r="AK25" i="18"/>
  <c r="AI25" i="18"/>
  <c r="AG25" i="18"/>
  <c r="AA25" i="18"/>
  <c r="Y25" i="18"/>
  <c r="W25" i="18"/>
  <c r="U25" i="18"/>
  <c r="S25" i="18"/>
  <c r="Q25" i="18"/>
  <c r="O25" i="18"/>
  <c r="M25" i="18"/>
  <c r="K25" i="18"/>
  <c r="I25" i="18"/>
  <c r="G25" i="18"/>
  <c r="DF24" i="18"/>
  <c r="CV24" i="18"/>
  <c r="CT24" i="18"/>
  <c r="CR24" i="18"/>
  <c r="CP24" i="18"/>
  <c r="CM24" i="18"/>
  <c r="CK24" i="18"/>
  <c r="CH24" i="18"/>
  <c r="CF24" i="18"/>
  <c r="CD24" i="18"/>
  <c r="CA24" i="18"/>
  <c r="BY24" i="18"/>
  <c r="BW24" i="18"/>
  <c r="BU24" i="18"/>
  <c r="BS24" i="18"/>
  <c r="BQ24" i="18"/>
  <c r="BO24" i="18"/>
  <c r="BM24" i="18"/>
  <c r="BK24" i="18"/>
  <c r="BH24" i="18"/>
  <c r="BF24" i="18"/>
  <c r="BD24" i="18"/>
  <c r="BB24" i="18"/>
  <c r="AZ24" i="18"/>
  <c r="AX24" i="18"/>
  <c r="AV24" i="18"/>
  <c r="AT24" i="18"/>
  <c r="AR24" i="18"/>
  <c r="AP24" i="18"/>
  <c r="AM24" i="18"/>
  <c r="AK24" i="18"/>
  <c r="AI24" i="18"/>
  <c r="AG24" i="18"/>
  <c r="AA24" i="18"/>
  <c r="Y24" i="18"/>
  <c r="W24" i="18"/>
  <c r="U24" i="18"/>
  <c r="S24" i="18"/>
  <c r="Q24" i="18"/>
  <c r="O24" i="18"/>
  <c r="M24" i="18"/>
  <c r="K24" i="18"/>
  <c r="I24" i="18"/>
  <c r="G24" i="18"/>
  <c r="DF23" i="18"/>
  <c r="CV23" i="18"/>
  <c r="CT23" i="18"/>
  <c r="CR23" i="18"/>
  <c r="CP23" i="18"/>
  <c r="CM23" i="18"/>
  <c r="CK23" i="18"/>
  <c r="CH23" i="18"/>
  <c r="CF23" i="18"/>
  <c r="CD23" i="18"/>
  <c r="CA23" i="18"/>
  <c r="BY23" i="18"/>
  <c r="BW23" i="18"/>
  <c r="BU23" i="18"/>
  <c r="BS23" i="18"/>
  <c r="BQ23" i="18"/>
  <c r="BO23" i="18"/>
  <c r="BM23" i="18"/>
  <c r="BK23" i="18"/>
  <c r="BH23" i="18"/>
  <c r="BF23" i="18"/>
  <c r="BD23" i="18"/>
  <c r="BB23" i="18"/>
  <c r="AZ23" i="18"/>
  <c r="AX23" i="18"/>
  <c r="AV23" i="18"/>
  <c r="AT23" i="18"/>
  <c r="AR23" i="18"/>
  <c r="AP23" i="18"/>
  <c r="AM23" i="18"/>
  <c r="AK23" i="18"/>
  <c r="AI23" i="18"/>
  <c r="AG23" i="18"/>
  <c r="AA23" i="18"/>
  <c r="Y23" i="18"/>
  <c r="W23" i="18"/>
  <c r="U23" i="18"/>
  <c r="S23" i="18"/>
  <c r="Q23" i="18"/>
  <c r="O23" i="18"/>
  <c r="M23" i="18"/>
  <c r="K23" i="18"/>
  <c r="I23" i="18"/>
  <c r="G23" i="18"/>
  <c r="DF22" i="18"/>
  <c r="CV22" i="18"/>
  <c r="CT22" i="18"/>
  <c r="CR22" i="18"/>
  <c r="CP22" i="18"/>
  <c r="CM22" i="18"/>
  <c r="CK22" i="18"/>
  <c r="CH22" i="18"/>
  <c r="CF22" i="18"/>
  <c r="CD22" i="18"/>
  <c r="CA22" i="18"/>
  <c r="BY22" i="18"/>
  <c r="BW22" i="18"/>
  <c r="BU22" i="18"/>
  <c r="BS22" i="18"/>
  <c r="BQ22" i="18"/>
  <c r="BO22" i="18"/>
  <c r="BM22" i="18"/>
  <c r="BK22" i="18"/>
  <c r="BH22" i="18"/>
  <c r="BF22" i="18"/>
  <c r="BD22" i="18"/>
  <c r="BB22" i="18"/>
  <c r="AZ22" i="18"/>
  <c r="AX22" i="18"/>
  <c r="AV22" i="18"/>
  <c r="AT22" i="18"/>
  <c r="AR22" i="18"/>
  <c r="AP22" i="18"/>
  <c r="AM22" i="18"/>
  <c r="AK22" i="18"/>
  <c r="AI22" i="18"/>
  <c r="AG22" i="18"/>
  <c r="AA22" i="18"/>
  <c r="Y22" i="18"/>
  <c r="W22" i="18"/>
  <c r="U22" i="18"/>
  <c r="S22" i="18"/>
  <c r="Q22" i="18"/>
  <c r="O22" i="18"/>
  <c r="M22" i="18"/>
  <c r="K22" i="18"/>
  <c r="I22" i="18"/>
  <c r="G22" i="18"/>
  <c r="DF21" i="18"/>
  <c r="CV21" i="18"/>
  <c r="CT21" i="18"/>
  <c r="CR21" i="18"/>
  <c r="CP21" i="18"/>
  <c r="CM21" i="18"/>
  <c r="CK21" i="18"/>
  <c r="CH21" i="18"/>
  <c r="CF21" i="18"/>
  <c r="CD21" i="18"/>
  <c r="CA21" i="18"/>
  <c r="BY21" i="18"/>
  <c r="BW21" i="18"/>
  <c r="BU21" i="18"/>
  <c r="BS21" i="18"/>
  <c r="BQ21" i="18"/>
  <c r="BO21" i="18"/>
  <c r="BM21" i="18"/>
  <c r="BK21" i="18"/>
  <c r="BH21" i="18"/>
  <c r="BF21" i="18"/>
  <c r="BD21" i="18"/>
  <c r="BB21" i="18"/>
  <c r="AZ21" i="18"/>
  <c r="AX21" i="18"/>
  <c r="AV21" i="18"/>
  <c r="AT21" i="18"/>
  <c r="AR21" i="18"/>
  <c r="AP21" i="18"/>
  <c r="AM21" i="18"/>
  <c r="AK21" i="18"/>
  <c r="AI21" i="18"/>
  <c r="AG21" i="18"/>
  <c r="AA21" i="18"/>
  <c r="Y21" i="18"/>
  <c r="W21" i="18"/>
  <c r="U21" i="18"/>
  <c r="S21" i="18"/>
  <c r="Q21" i="18"/>
  <c r="O21" i="18"/>
  <c r="M21" i="18"/>
  <c r="K21" i="18"/>
  <c r="I21" i="18"/>
  <c r="G21" i="18"/>
  <c r="DF20" i="18"/>
  <c r="CV20" i="18"/>
  <c r="CT20" i="18"/>
  <c r="CR20" i="18"/>
  <c r="CP20" i="18"/>
  <c r="CM20" i="18"/>
  <c r="CK20" i="18"/>
  <c r="CH20" i="18"/>
  <c r="CF20" i="18"/>
  <c r="CD20" i="18"/>
  <c r="CA20" i="18"/>
  <c r="BY20" i="18"/>
  <c r="BW20" i="18"/>
  <c r="BU20" i="18"/>
  <c r="BS20" i="18"/>
  <c r="BQ20" i="18"/>
  <c r="BO20" i="18"/>
  <c r="BM20" i="18"/>
  <c r="BK20" i="18"/>
  <c r="BH20" i="18"/>
  <c r="BF20" i="18"/>
  <c r="BD20" i="18"/>
  <c r="BB20" i="18"/>
  <c r="AZ20" i="18"/>
  <c r="AX20" i="18"/>
  <c r="AV20" i="18"/>
  <c r="AT20" i="18"/>
  <c r="AR20" i="18"/>
  <c r="AP20" i="18"/>
  <c r="AM20" i="18"/>
  <c r="AK20" i="18"/>
  <c r="AI20" i="18"/>
  <c r="AG20" i="18"/>
  <c r="AA20" i="18"/>
  <c r="Y20" i="18"/>
  <c r="W20" i="18"/>
  <c r="U20" i="18"/>
  <c r="S20" i="18"/>
  <c r="Q20" i="18"/>
  <c r="O20" i="18"/>
  <c r="M20" i="18"/>
  <c r="K20" i="18"/>
  <c r="I20" i="18"/>
  <c r="G20" i="18"/>
  <c r="DF19" i="18"/>
  <c r="CV19" i="18"/>
  <c r="CT19" i="18"/>
  <c r="CR19" i="18"/>
  <c r="CP19" i="18"/>
  <c r="CM19" i="18"/>
  <c r="CK19" i="18"/>
  <c r="CH19" i="18"/>
  <c r="CF19" i="18"/>
  <c r="CD19" i="18"/>
  <c r="CA19" i="18"/>
  <c r="BY19" i="18"/>
  <c r="BW19" i="18"/>
  <c r="BU19" i="18"/>
  <c r="BS19" i="18"/>
  <c r="BQ19" i="18"/>
  <c r="BO19" i="18"/>
  <c r="BM19" i="18"/>
  <c r="BK19" i="18"/>
  <c r="BH19" i="18"/>
  <c r="BF19" i="18"/>
  <c r="BD19" i="18"/>
  <c r="BB19" i="18"/>
  <c r="AZ19" i="18"/>
  <c r="AX19" i="18"/>
  <c r="AV19" i="18"/>
  <c r="AT19" i="18"/>
  <c r="AR19" i="18"/>
  <c r="AP19" i="18"/>
  <c r="AM19" i="18"/>
  <c r="AK19" i="18"/>
  <c r="AI19" i="18"/>
  <c r="AG19" i="18"/>
  <c r="AA19" i="18"/>
  <c r="Y19" i="18"/>
  <c r="W19" i="18"/>
  <c r="U19" i="18"/>
  <c r="S19" i="18"/>
  <c r="Q19" i="18"/>
  <c r="O19" i="18"/>
  <c r="M19" i="18"/>
  <c r="K19" i="18"/>
  <c r="I19" i="18"/>
  <c r="G19" i="18"/>
  <c r="DF18" i="18"/>
  <c r="CV18" i="18"/>
  <c r="CT18" i="18"/>
  <c r="CR18" i="18"/>
  <c r="CP18" i="18"/>
  <c r="CM18" i="18"/>
  <c r="CK18" i="18"/>
  <c r="CH18" i="18"/>
  <c r="CF18" i="18"/>
  <c r="CD18" i="18"/>
  <c r="CA18" i="18"/>
  <c r="BY18" i="18"/>
  <c r="BW18" i="18"/>
  <c r="BU18" i="18"/>
  <c r="BS18" i="18"/>
  <c r="BQ18" i="18"/>
  <c r="BO18" i="18"/>
  <c r="BM18" i="18"/>
  <c r="BK18" i="18"/>
  <c r="BH18" i="18"/>
  <c r="BF18" i="18"/>
  <c r="BD18" i="18"/>
  <c r="BB18" i="18"/>
  <c r="AZ18" i="18"/>
  <c r="AX18" i="18"/>
  <c r="AV18" i="18"/>
  <c r="AT18" i="18"/>
  <c r="AR18" i="18"/>
  <c r="AP18" i="18"/>
  <c r="AM18" i="18"/>
  <c r="AK18" i="18"/>
  <c r="AI18" i="18"/>
  <c r="AG18" i="18"/>
  <c r="AA18" i="18"/>
  <c r="Y18" i="18"/>
  <c r="W18" i="18"/>
  <c r="U18" i="18"/>
  <c r="S18" i="18"/>
  <c r="Q18" i="18"/>
  <c r="O18" i="18"/>
  <c r="M18" i="18"/>
  <c r="K18" i="18"/>
  <c r="I18" i="18"/>
  <c r="G18" i="18"/>
  <c r="DF17" i="18"/>
  <c r="CV17" i="18"/>
  <c r="CT17" i="18"/>
  <c r="CR17" i="18"/>
  <c r="CP17" i="18"/>
  <c r="CM17" i="18"/>
  <c r="CK17" i="18"/>
  <c r="CH17" i="18"/>
  <c r="CF17" i="18"/>
  <c r="CD17" i="18"/>
  <c r="CA17" i="18"/>
  <c r="BY17" i="18"/>
  <c r="BW17" i="18"/>
  <c r="BU17" i="18"/>
  <c r="BS17" i="18"/>
  <c r="BQ17" i="18"/>
  <c r="BO17" i="18"/>
  <c r="BM17" i="18"/>
  <c r="BK17" i="18"/>
  <c r="BH17" i="18"/>
  <c r="BF17" i="18"/>
  <c r="BD17" i="18"/>
  <c r="BB17" i="18"/>
  <c r="AZ17" i="18"/>
  <c r="AX17" i="18"/>
  <c r="AV17" i="18"/>
  <c r="AT17" i="18"/>
  <c r="AR17" i="18"/>
  <c r="AP17" i="18"/>
  <c r="AM17" i="18"/>
  <c r="AK17" i="18"/>
  <c r="AI17" i="18"/>
  <c r="AG17" i="18"/>
  <c r="AA17" i="18"/>
  <c r="Y17" i="18"/>
  <c r="W17" i="18"/>
  <c r="U17" i="18"/>
  <c r="S17" i="18"/>
  <c r="Q17" i="18"/>
  <c r="O17" i="18"/>
  <c r="M17" i="18"/>
  <c r="K17" i="18"/>
  <c r="I17" i="18"/>
  <c r="G17" i="18"/>
  <c r="DF16" i="18"/>
  <c r="CV16" i="18"/>
  <c r="CT16" i="18"/>
  <c r="CR16" i="18"/>
  <c r="CP16" i="18"/>
  <c r="CM16" i="18"/>
  <c r="CK16" i="18"/>
  <c r="CH16" i="18"/>
  <c r="CF16" i="18"/>
  <c r="CD16" i="18"/>
  <c r="CA16" i="18"/>
  <c r="BY16" i="18"/>
  <c r="BW16" i="18"/>
  <c r="BU16" i="18"/>
  <c r="BS16" i="18"/>
  <c r="BQ16" i="18"/>
  <c r="BO16" i="18"/>
  <c r="BM16" i="18"/>
  <c r="BK16" i="18"/>
  <c r="BH16" i="18"/>
  <c r="BF16" i="18"/>
  <c r="BD16" i="18"/>
  <c r="BB16" i="18"/>
  <c r="AZ16" i="18"/>
  <c r="AX16" i="18"/>
  <c r="AV16" i="18"/>
  <c r="AT16" i="18"/>
  <c r="AR16" i="18"/>
  <c r="AP16" i="18"/>
  <c r="AM16" i="18"/>
  <c r="AK16" i="18"/>
  <c r="AI16" i="18"/>
  <c r="AG16" i="18"/>
  <c r="AA16" i="18"/>
  <c r="Y16" i="18"/>
  <c r="W16" i="18"/>
  <c r="U16" i="18"/>
  <c r="S16" i="18"/>
  <c r="Q16" i="18"/>
  <c r="O16" i="18"/>
  <c r="M16" i="18"/>
  <c r="K16" i="18"/>
  <c r="I16" i="18"/>
  <c r="G16" i="18"/>
  <c r="DF15" i="18"/>
  <c r="CV15" i="18"/>
  <c r="CT15" i="18"/>
  <c r="CR15" i="18"/>
  <c r="CP15" i="18"/>
  <c r="CM15" i="18"/>
  <c r="CK15" i="18"/>
  <c r="CH15" i="18"/>
  <c r="CF15" i="18"/>
  <c r="CD15" i="18"/>
  <c r="CA15" i="18"/>
  <c r="BY15" i="18"/>
  <c r="BW15" i="18"/>
  <c r="BU15" i="18"/>
  <c r="BS15" i="18"/>
  <c r="BQ15" i="18"/>
  <c r="BO15" i="18"/>
  <c r="BM15" i="18"/>
  <c r="BK15" i="18"/>
  <c r="BH15" i="18"/>
  <c r="BF15" i="18"/>
  <c r="BD15" i="18"/>
  <c r="BB15" i="18"/>
  <c r="AZ15" i="18"/>
  <c r="AX15" i="18"/>
  <c r="AV15" i="18"/>
  <c r="AT15" i="18"/>
  <c r="AR15" i="18"/>
  <c r="AP15" i="18"/>
  <c r="AM15" i="18"/>
  <c r="AK15" i="18"/>
  <c r="AI15" i="18"/>
  <c r="AG15" i="18"/>
  <c r="AA15" i="18"/>
  <c r="Y15" i="18"/>
  <c r="W15" i="18"/>
  <c r="U15" i="18"/>
  <c r="S15" i="18"/>
  <c r="Q15" i="18"/>
  <c r="O15" i="18"/>
  <c r="M15" i="18"/>
  <c r="K15" i="18"/>
  <c r="I15" i="18"/>
  <c r="G15" i="18"/>
  <c r="DF14" i="18"/>
  <c r="CV14" i="18"/>
  <c r="CT14" i="18"/>
  <c r="CR14" i="18"/>
  <c r="CP14" i="18"/>
  <c r="CM14" i="18"/>
  <c r="CK14" i="18"/>
  <c r="CH14" i="18"/>
  <c r="CF14" i="18"/>
  <c r="CD14" i="18"/>
  <c r="CA14" i="18"/>
  <c r="BY14" i="18"/>
  <c r="BW14" i="18"/>
  <c r="BU14" i="18"/>
  <c r="BS14" i="18"/>
  <c r="BQ14" i="18"/>
  <c r="BO14" i="18"/>
  <c r="BM14" i="18"/>
  <c r="BK14" i="18"/>
  <c r="BH14" i="18"/>
  <c r="BF14" i="18"/>
  <c r="BD14" i="18"/>
  <c r="BB14" i="18"/>
  <c r="AZ14" i="18"/>
  <c r="AX14" i="18"/>
  <c r="AV14" i="18"/>
  <c r="AT14" i="18"/>
  <c r="AR14" i="18"/>
  <c r="AP14" i="18"/>
  <c r="AM14" i="18"/>
  <c r="AK14" i="18"/>
  <c r="AI14" i="18"/>
  <c r="AG14" i="18"/>
  <c r="AA14" i="18"/>
  <c r="Y14" i="18"/>
  <c r="W14" i="18"/>
  <c r="U14" i="18"/>
  <c r="S14" i="18"/>
  <c r="Q14" i="18"/>
  <c r="O14" i="18"/>
  <c r="M14" i="18"/>
  <c r="K14" i="18"/>
  <c r="I14" i="18"/>
  <c r="G14" i="18"/>
  <c r="DF13" i="18"/>
  <c r="CV13" i="18"/>
  <c r="CT13" i="18"/>
  <c r="CR13" i="18"/>
  <c r="CP13" i="18"/>
  <c r="CM13" i="18"/>
  <c r="CK13" i="18"/>
  <c r="CH13" i="18"/>
  <c r="CF13" i="18"/>
  <c r="CD13" i="18"/>
  <c r="CA13" i="18"/>
  <c r="BY13" i="18"/>
  <c r="BW13" i="18"/>
  <c r="BU13" i="18"/>
  <c r="BS13" i="18"/>
  <c r="BQ13" i="18"/>
  <c r="BO13" i="18"/>
  <c r="BM13" i="18"/>
  <c r="BK13" i="18"/>
  <c r="BH13" i="18"/>
  <c r="BF13" i="18"/>
  <c r="BD13" i="18"/>
  <c r="BB13" i="18"/>
  <c r="AZ13" i="18"/>
  <c r="AX13" i="18"/>
  <c r="AV13" i="18"/>
  <c r="AT13" i="18"/>
  <c r="AR13" i="18"/>
  <c r="AP13" i="18"/>
  <c r="AM13" i="18"/>
  <c r="AK13" i="18"/>
  <c r="AI13" i="18"/>
  <c r="AG13" i="18"/>
  <c r="AA13" i="18"/>
  <c r="Y13" i="18"/>
  <c r="W13" i="18"/>
  <c r="U13" i="18"/>
  <c r="S13" i="18"/>
  <c r="Q13" i="18"/>
  <c r="O13" i="18"/>
  <c r="M13" i="18"/>
  <c r="K13" i="18"/>
  <c r="I13" i="18"/>
  <c r="G13" i="18"/>
  <c r="DF12" i="18"/>
  <c r="CV12" i="18"/>
  <c r="CT12" i="18"/>
  <c r="CR12" i="18"/>
  <c r="CP12" i="18"/>
  <c r="CM12" i="18"/>
  <c r="CK12" i="18"/>
  <c r="CH12" i="18"/>
  <c r="CF12" i="18"/>
  <c r="CD12" i="18"/>
  <c r="CA12" i="18"/>
  <c r="BY12" i="18"/>
  <c r="BW12" i="18"/>
  <c r="BU12" i="18"/>
  <c r="BS12" i="18"/>
  <c r="BQ12" i="18"/>
  <c r="BO12" i="18"/>
  <c r="BM12" i="18"/>
  <c r="BK12" i="18"/>
  <c r="BH12" i="18"/>
  <c r="BF12" i="18"/>
  <c r="BD12" i="18"/>
  <c r="BB12" i="18"/>
  <c r="AZ12" i="18"/>
  <c r="AX12" i="18"/>
  <c r="AV12" i="18"/>
  <c r="AT12" i="18"/>
  <c r="AR12" i="18"/>
  <c r="AP12" i="18"/>
  <c r="AM12" i="18"/>
  <c r="AK12" i="18"/>
  <c r="AI12" i="18"/>
  <c r="AG12" i="18"/>
  <c r="AA12" i="18"/>
  <c r="Y12" i="18"/>
  <c r="W12" i="18"/>
  <c r="U12" i="18"/>
  <c r="S12" i="18"/>
  <c r="Q12" i="18"/>
  <c r="O12" i="18"/>
  <c r="M12" i="18"/>
  <c r="K12" i="18"/>
  <c r="I12" i="18"/>
  <c r="G12" i="18"/>
  <c r="DF11" i="18"/>
  <c r="CV11" i="18"/>
  <c r="CT11" i="18"/>
  <c r="CR11" i="18"/>
  <c r="CP11" i="18"/>
  <c r="CM11" i="18"/>
  <c r="CK11" i="18"/>
  <c r="CH11" i="18"/>
  <c r="CF11" i="18"/>
  <c r="CD11" i="18"/>
  <c r="CA11" i="18"/>
  <c r="BY11" i="18"/>
  <c r="BW11" i="18"/>
  <c r="BU11" i="18"/>
  <c r="BS11" i="18"/>
  <c r="BQ11" i="18"/>
  <c r="BO11" i="18"/>
  <c r="BM11" i="18"/>
  <c r="BK11" i="18"/>
  <c r="BH11" i="18"/>
  <c r="BF11" i="18"/>
  <c r="BD11" i="18"/>
  <c r="BB11" i="18"/>
  <c r="AZ11" i="18"/>
  <c r="AX11" i="18"/>
  <c r="AV11" i="18"/>
  <c r="AT11" i="18"/>
  <c r="AR11" i="18"/>
  <c r="AP11" i="18"/>
  <c r="AM11" i="18"/>
  <c r="AK11" i="18"/>
  <c r="AI11" i="18"/>
  <c r="AG11" i="18"/>
  <c r="AA11" i="18"/>
  <c r="Y11" i="18"/>
  <c r="W11" i="18"/>
  <c r="U11" i="18"/>
  <c r="S11" i="18"/>
  <c r="Q11" i="18"/>
  <c r="O11" i="18"/>
  <c r="M11" i="18"/>
  <c r="K11" i="18"/>
  <c r="I11" i="18"/>
  <c r="G11" i="18"/>
  <c r="DF10" i="18"/>
  <c r="CV10" i="18"/>
  <c r="CT10" i="18"/>
  <c r="CR10" i="18"/>
  <c r="CP10" i="18"/>
  <c r="CM10" i="18"/>
  <c r="CK10" i="18"/>
  <c r="CH10" i="18"/>
  <c r="CF10" i="18"/>
  <c r="CD10" i="18"/>
  <c r="CA10" i="18"/>
  <c r="BY10" i="18"/>
  <c r="BW10" i="18"/>
  <c r="BU10" i="18"/>
  <c r="BS10" i="18"/>
  <c r="BQ10" i="18"/>
  <c r="BO10" i="18"/>
  <c r="BM10" i="18"/>
  <c r="BK10" i="18"/>
  <c r="BH10" i="18"/>
  <c r="BF10" i="18"/>
  <c r="BD10" i="18"/>
  <c r="BB10" i="18"/>
  <c r="AZ10" i="18"/>
  <c r="AX10" i="18"/>
  <c r="AV10" i="18"/>
  <c r="AT10" i="18"/>
  <c r="AR10" i="18"/>
  <c r="AP10" i="18"/>
  <c r="AM10" i="18"/>
  <c r="AK10" i="18"/>
  <c r="AI10" i="18"/>
  <c r="AG10" i="18"/>
  <c r="AA10" i="18"/>
  <c r="Y10" i="18"/>
  <c r="W10" i="18"/>
  <c r="U10" i="18"/>
  <c r="S10" i="18"/>
  <c r="Q10" i="18"/>
  <c r="O10" i="18"/>
  <c r="M10" i="18"/>
  <c r="K10" i="18"/>
  <c r="I10" i="18"/>
  <c r="G10" i="18"/>
  <c r="DF9" i="18"/>
  <c r="CV9" i="18"/>
  <c r="CT9" i="18"/>
  <c r="CR9" i="18"/>
  <c r="CP9" i="18"/>
  <c r="CM9" i="18"/>
  <c r="CK9" i="18"/>
  <c r="CH9" i="18"/>
  <c r="CF9" i="18"/>
  <c r="CD9" i="18"/>
  <c r="CA9" i="18"/>
  <c r="BY9" i="18"/>
  <c r="BW9" i="18"/>
  <c r="BU9" i="18"/>
  <c r="BS9" i="18"/>
  <c r="BQ9" i="18"/>
  <c r="BO9" i="18"/>
  <c r="BM9" i="18"/>
  <c r="BK9" i="18"/>
  <c r="BH9" i="18"/>
  <c r="BF9" i="18"/>
  <c r="BD9" i="18"/>
  <c r="BB9" i="18"/>
  <c r="AZ9" i="18"/>
  <c r="AX9" i="18"/>
  <c r="AV9" i="18"/>
  <c r="AT9" i="18"/>
  <c r="AR9" i="18"/>
  <c r="AP9" i="18"/>
  <c r="AM9" i="18"/>
  <c r="AK9" i="18"/>
  <c r="AI9" i="18"/>
  <c r="AG9" i="18"/>
  <c r="AA9" i="18"/>
  <c r="Y9" i="18"/>
  <c r="W9" i="18"/>
  <c r="U9" i="18"/>
  <c r="S9" i="18"/>
  <c r="Q9" i="18"/>
  <c r="O9" i="18"/>
  <c r="M9" i="18"/>
  <c r="K9" i="18"/>
  <c r="I9" i="18"/>
  <c r="G9" i="18"/>
  <c r="DF8" i="18"/>
  <c r="CV8" i="18"/>
  <c r="CT8" i="18"/>
  <c r="CR8" i="18"/>
  <c r="CP8" i="18"/>
  <c r="CM8" i="18"/>
  <c r="CK8" i="18"/>
  <c r="CH8" i="18"/>
  <c r="CF8" i="18"/>
  <c r="CD8" i="18"/>
  <c r="CA8" i="18"/>
  <c r="BY8" i="18"/>
  <c r="BW8" i="18"/>
  <c r="BU8" i="18"/>
  <c r="BS8" i="18"/>
  <c r="BQ8" i="18"/>
  <c r="BO8" i="18"/>
  <c r="BM8" i="18"/>
  <c r="BK8" i="18"/>
  <c r="BH8" i="18"/>
  <c r="BF8" i="18"/>
  <c r="BD8" i="18"/>
  <c r="BB8" i="18"/>
  <c r="AZ8" i="18"/>
  <c r="AX8" i="18"/>
  <c r="AV8" i="18"/>
  <c r="AT8" i="18"/>
  <c r="AR8" i="18"/>
  <c r="AP8" i="18"/>
  <c r="AM8" i="18"/>
  <c r="AK8" i="18"/>
  <c r="AI8" i="18"/>
  <c r="AG8" i="18"/>
  <c r="AA8" i="18"/>
  <c r="Y8" i="18"/>
  <c r="W8" i="18"/>
  <c r="U8" i="18"/>
  <c r="S8" i="18"/>
  <c r="Q8" i="18"/>
  <c r="O8" i="18"/>
  <c r="M8" i="18"/>
  <c r="K8" i="18"/>
  <c r="I8" i="18"/>
  <c r="G8" i="18"/>
  <c r="DF7" i="18"/>
  <c r="CV7" i="18"/>
  <c r="CT7" i="18"/>
  <c r="CR7" i="18"/>
  <c r="CP7" i="18"/>
  <c r="CM7" i="18"/>
  <c r="CK7" i="18"/>
  <c r="CH7" i="18"/>
  <c r="CF7" i="18"/>
  <c r="CD7" i="18"/>
  <c r="CA7" i="18"/>
  <c r="BY7" i="18"/>
  <c r="BW7" i="18"/>
  <c r="BU7" i="18"/>
  <c r="BS7" i="18"/>
  <c r="BQ7" i="18"/>
  <c r="BO7" i="18"/>
  <c r="BM7" i="18"/>
  <c r="BK7" i="18"/>
  <c r="BH7" i="18"/>
  <c r="BF7" i="18"/>
  <c r="BD7" i="18"/>
  <c r="BB7" i="18"/>
  <c r="AZ7" i="18"/>
  <c r="AX7" i="18"/>
  <c r="AV7" i="18"/>
  <c r="AT7" i="18"/>
  <c r="AR7" i="18"/>
  <c r="AP7" i="18"/>
  <c r="AM7" i="18"/>
  <c r="AK7" i="18"/>
  <c r="AI7" i="18"/>
  <c r="AG7" i="18"/>
  <c r="AA7" i="18"/>
  <c r="Y7" i="18"/>
  <c r="W7" i="18"/>
  <c r="U7" i="18"/>
  <c r="S7" i="18"/>
  <c r="Q7" i="18"/>
  <c r="O7" i="18"/>
  <c r="M7" i="18"/>
  <c r="K7" i="18"/>
  <c r="I7" i="18"/>
  <c r="G7" i="18"/>
  <c r="DF6" i="18"/>
  <c r="CV6" i="18"/>
  <c r="CT6" i="18"/>
  <c r="CR6" i="18"/>
  <c r="CP6" i="18"/>
  <c r="CM6" i="18"/>
  <c r="CK6" i="18"/>
  <c r="CH6" i="18"/>
  <c r="CF6" i="18"/>
  <c r="CD6" i="18"/>
  <c r="CA6" i="18"/>
  <c r="BY6" i="18"/>
  <c r="BW6" i="18"/>
  <c r="BU6" i="18"/>
  <c r="BS6" i="18"/>
  <c r="BQ6" i="18"/>
  <c r="BO6" i="18"/>
  <c r="BM6" i="18"/>
  <c r="BK6" i="18"/>
  <c r="BH6" i="18"/>
  <c r="BF6" i="18"/>
  <c r="BD6" i="18"/>
  <c r="BB6" i="18"/>
  <c r="AZ6" i="18"/>
  <c r="AX6" i="18"/>
  <c r="AV6" i="18"/>
  <c r="AT6" i="18"/>
  <c r="AR6" i="18"/>
  <c r="AP6" i="18"/>
  <c r="AM6" i="18"/>
  <c r="AK6" i="18"/>
  <c r="AI6" i="18"/>
  <c r="AG6" i="18"/>
  <c r="AA6" i="18"/>
  <c r="Y6" i="18"/>
  <c r="W6" i="18"/>
  <c r="U6" i="18"/>
  <c r="S6" i="18"/>
  <c r="Q6" i="18"/>
  <c r="O6" i="18"/>
  <c r="M6" i="18"/>
  <c r="K6" i="18"/>
  <c r="I6" i="18"/>
  <c r="G6" i="18"/>
  <c r="DF5" i="18"/>
  <c r="CV5" i="18"/>
  <c r="CT5" i="18"/>
  <c r="CR5" i="18"/>
  <c r="CP5" i="18"/>
  <c r="CM5" i="18"/>
  <c r="CK5" i="18"/>
  <c r="CH5" i="18"/>
  <c r="CF5" i="18"/>
  <c r="CD5" i="18"/>
  <c r="CA5" i="18"/>
  <c r="BY5" i="18"/>
  <c r="BW5" i="18"/>
  <c r="BU5" i="18"/>
  <c r="BS5" i="18"/>
  <c r="BQ5" i="18"/>
  <c r="BO5" i="18"/>
  <c r="BM5" i="18"/>
  <c r="BK5" i="18"/>
  <c r="BH5" i="18"/>
  <c r="BF5" i="18"/>
  <c r="BD5" i="18"/>
  <c r="BB5" i="18"/>
  <c r="AZ5" i="18"/>
  <c r="AX5" i="18"/>
  <c r="AV5" i="18"/>
  <c r="AT5" i="18"/>
  <c r="AR5" i="18"/>
  <c r="AP5" i="18"/>
  <c r="AM5" i="18"/>
  <c r="AK5" i="18"/>
  <c r="AI5" i="18"/>
  <c r="AG5" i="18"/>
  <c r="AA5" i="18"/>
  <c r="Y5" i="18"/>
  <c r="W5" i="18"/>
  <c r="U5" i="18"/>
  <c r="S5" i="18"/>
  <c r="Q5" i="18"/>
  <c r="O5" i="18"/>
  <c r="M5" i="18"/>
  <c r="K5" i="18"/>
  <c r="I5" i="18"/>
  <c r="G5" i="18"/>
  <c r="DF4" i="18"/>
  <c r="CV4" i="18"/>
  <c r="CT4" i="18"/>
  <c r="CR4" i="18"/>
  <c r="CP4" i="18"/>
  <c r="CM4" i="18"/>
  <c r="CK4" i="18"/>
  <c r="CH4" i="18"/>
  <c r="CF4" i="18"/>
  <c r="CD4" i="18"/>
  <c r="CA4" i="18"/>
  <c r="BY4" i="18"/>
  <c r="BW4" i="18"/>
  <c r="BU4" i="18"/>
  <c r="BS4" i="18"/>
  <c r="BQ4" i="18"/>
  <c r="BO4" i="18"/>
  <c r="BM4" i="18"/>
  <c r="BK4" i="18"/>
  <c r="BH4" i="18"/>
  <c r="BF4" i="18"/>
  <c r="BD4" i="18"/>
  <c r="BB4" i="18"/>
  <c r="AZ4" i="18"/>
  <c r="AX4" i="18"/>
  <c r="AV4" i="18"/>
  <c r="AT4" i="18"/>
  <c r="AR4" i="18"/>
  <c r="AP4" i="18"/>
  <c r="AM4" i="18"/>
  <c r="AK4" i="18"/>
  <c r="AI4" i="18"/>
  <c r="AG4" i="18"/>
  <c r="AA4" i="18"/>
  <c r="Y4" i="18"/>
  <c r="W4" i="18"/>
  <c r="U4" i="18"/>
  <c r="S4" i="18"/>
  <c r="Q4" i="18"/>
  <c r="O4" i="18"/>
  <c r="M4" i="18"/>
  <c r="K4" i="18"/>
  <c r="I4" i="18"/>
  <c r="G4" i="18"/>
  <c r="DF3" i="18"/>
  <c r="CV3" i="18"/>
  <c r="CT3" i="18"/>
  <c r="CR3" i="18"/>
  <c r="CP3" i="18"/>
  <c r="CM3" i="18"/>
  <c r="CK3" i="18"/>
  <c r="CH3" i="18"/>
  <c r="CF3" i="18"/>
  <c r="CD3" i="18"/>
  <c r="CA3" i="18"/>
  <c r="BY3" i="18"/>
  <c r="BW3" i="18"/>
  <c r="BU3" i="18"/>
  <c r="BS3" i="18"/>
  <c r="BQ3" i="18"/>
  <c r="BO3" i="18"/>
  <c r="BM3" i="18"/>
  <c r="BK3" i="18"/>
  <c r="BH3" i="18"/>
  <c r="BF3" i="18"/>
  <c r="BD3" i="18"/>
  <c r="BB3" i="18"/>
  <c r="AZ3" i="18"/>
  <c r="AX3" i="18"/>
  <c r="AV3" i="18"/>
  <c r="AT3" i="18"/>
  <c r="AR3" i="18"/>
  <c r="AP3" i="18"/>
  <c r="AM3" i="18"/>
  <c r="AK3" i="18"/>
  <c r="AI3" i="18"/>
  <c r="AG3" i="18"/>
  <c r="AG52" i="18" s="1"/>
  <c r="AA3" i="18"/>
  <c r="Y3" i="18"/>
  <c r="W3" i="18"/>
  <c r="U3" i="18"/>
  <c r="S3" i="18"/>
  <c r="Q3" i="18"/>
  <c r="O3" i="18"/>
  <c r="M3" i="18"/>
  <c r="K3" i="18"/>
  <c r="I3" i="18"/>
  <c r="G3" i="18"/>
  <c r="DF51" i="17"/>
  <c r="CV51" i="17"/>
  <c r="CT51" i="17"/>
  <c r="CR51" i="17"/>
  <c r="CP51" i="17"/>
  <c r="CM51" i="17"/>
  <c r="CK51" i="17"/>
  <c r="CH51" i="17"/>
  <c r="CF51" i="17"/>
  <c r="CD51" i="17"/>
  <c r="CA51" i="17"/>
  <c r="BY51" i="17"/>
  <c r="BW51" i="17"/>
  <c r="BU51" i="17"/>
  <c r="BS51" i="17"/>
  <c r="BQ51" i="17"/>
  <c r="BO51" i="17"/>
  <c r="BM51" i="17"/>
  <c r="BK51" i="17"/>
  <c r="BH51" i="17"/>
  <c r="BF51" i="17"/>
  <c r="BD51" i="17"/>
  <c r="BB51" i="17"/>
  <c r="AZ51" i="17"/>
  <c r="AX51" i="17"/>
  <c r="AV51" i="17"/>
  <c r="AT51" i="17"/>
  <c r="AR51" i="17"/>
  <c r="AP51" i="17"/>
  <c r="AM51" i="17"/>
  <c r="AK51" i="17"/>
  <c r="AI51" i="17"/>
  <c r="AG51" i="17"/>
  <c r="AA51" i="17"/>
  <c r="Y51" i="17"/>
  <c r="W51" i="17"/>
  <c r="U51" i="17"/>
  <c r="S51" i="17"/>
  <c r="Q51" i="17"/>
  <c r="O51" i="17"/>
  <c r="M51" i="17"/>
  <c r="K51" i="17"/>
  <c r="I51" i="17"/>
  <c r="G51" i="17"/>
  <c r="DF50" i="17"/>
  <c r="CV50" i="17"/>
  <c r="CT50" i="17"/>
  <c r="CR50" i="17"/>
  <c r="CP50" i="17"/>
  <c r="CM50" i="17"/>
  <c r="CK50" i="17"/>
  <c r="CH50" i="17"/>
  <c r="CF50" i="17"/>
  <c r="CD50" i="17"/>
  <c r="CA50" i="17"/>
  <c r="BY50" i="17"/>
  <c r="BW50" i="17"/>
  <c r="BU50" i="17"/>
  <c r="BS50" i="17"/>
  <c r="BQ50" i="17"/>
  <c r="BO50" i="17"/>
  <c r="BM50" i="17"/>
  <c r="BK50" i="17"/>
  <c r="BH50" i="17"/>
  <c r="BF50" i="17"/>
  <c r="BD50" i="17"/>
  <c r="BB50" i="17"/>
  <c r="AZ50" i="17"/>
  <c r="AX50" i="17"/>
  <c r="AV50" i="17"/>
  <c r="AT50" i="17"/>
  <c r="AR50" i="17"/>
  <c r="AP50" i="17"/>
  <c r="AM50" i="17"/>
  <c r="AK50" i="17"/>
  <c r="AI50" i="17"/>
  <c r="AG50" i="17"/>
  <c r="AA50" i="17"/>
  <c r="Y50" i="17"/>
  <c r="W50" i="17"/>
  <c r="U50" i="17"/>
  <c r="S50" i="17"/>
  <c r="Q50" i="17"/>
  <c r="O50" i="17"/>
  <c r="M50" i="17"/>
  <c r="K50" i="17"/>
  <c r="I50" i="17"/>
  <c r="G50" i="17"/>
  <c r="DF49" i="17"/>
  <c r="CV49" i="17"/>
  <c r="CT49" i="17"/>
  <c r="CR49" i="17"/>
  <c r="CP49" i="17"/>
  <c r="CM49" i="17"/>
  <c r="CK49" i="17"/>
  <c r="CH49" i="17"/>
  <c r="CF49" i="17"/>
  <c r="CD49" i="17"/>
  <c r="CA49" i="17"/>
  <c r="BY49" i="17"/>
  <c r="BW49" i="17"/>
  <c r="BU49" i="17"/>
  <c r="BS49" i="17"/>
  <c r="BQ49" i="17"/>
  <c r="BO49" i="17"/>
  <c r="BM49" i="17"/>
  <c r="BK49" i="17"/>
  <c r="BH49" i="17"/>
  <c r="BF49" i="17"/>
  <c r="BD49" i="17"/>
  <c r="BB49" i="17"/>
  <c r="AZ49" i="17"/>
  <c r="AX49" i="17"/>
  <c r="AV49" i="17"/>
  <c r="AT49" i="17"/>
  <c r="AR49" i="17"/>
  <c r="AP49" i="17"/>
  <c r="AM49" i="17"/>
  <c r="AK49" i="17"/>
  <c r="AI49" i="17"/>
  <c r="AG49" i="17"/>
  <c r="AA49" i="17"/>
  <c r="Y49" i="17"/>
  <c r="W49" i="17"/>
  <c r="U49" i="17"/>
  <c r="S49" i="17"/>
  <c r="Q49" i="17"/>
  <c r="O49" i="17"/>
  <c r="M49" i="17"/>
  <c r="K49" i="17"/>
  <c r="I49" i="17"/>
  <c r="G49" i="17"/>
  <c r="DF48" i="17"/>
  <c r="CV48" i="17"/>
  <c r="CT48" i="17"/>
  <c r="CR48" i="17"/>
  <c r="CP48" i="17"/>
  <c r="CM48" i="17"/>
  <c r="CK48" i="17"/>
  <c r="CH48" i="17"/>
  <c r="CF48" i="17"/>
  <c r="CD48" i="17"/>
  <c r="CA48" i="17"/>
  <c r="BY48" i="17"/>
  <c r="BW48" i="17"/>
  <c r="BU48" i="17"/>
  <c r="BS48" i="17"/>
  <c r="BQ48" i="17"/>
  <c r="BO48" i="17"/>
  <c r="BM48" i="17"/>
  <c r="BK48" i="17"/>
  <c r="BH48" i="17"/>
  <c r="BF48" i="17"/>
  <c r="BD48" i="17"/>
  <c r="BB48" i="17"/>
  <c r="AZ48" i="17"/>
  <c r="AX48" i="17"/>
  <c r="AV48" i="17"/>
  <c r="AT48" i="17"/>
  <c r="AR48" i="17"/>
  <c r="AP48" i="17"/>
  <c r="AM48" i="17"/>
  <c r="AK48" i="17"/>
  <c r="AI48" i="17"/>
  <c r="AG48" i="17"/>
  <c r="AA48" i="17"/>
  <c r="Y48" i="17"/>
  <c r="W48" i="17"/>
  <c r="U48" i="17"/>
  <c r="S48" i="17"/>
  <c r="Q48" i="17"/>
  <c r="O48" i="17"/>
  <c r="M48" i="17"/>
  <c r="K48" i="17"/>
  <c r="I48" i="17"/>
  <c r="G48" i="17"/>
  <c r="DF47" i="17"/>
  <c r="CV47" i="17"/>
  <c r="CT47" i="17"/>
  <c r="CR47" i="17"/>
  <c r="CP47" i="17"/>
  <c r="CM47" i="17"/>
  <c r="CK47" i="17"/>
  <c r="CH47" i="17"/>
  <c r="CF47" i="17"/>
  <c r="CD47" i="17"/>
  <c r="CA47" i="17"/>
  <c r="BY47" i="17"/>
  <c r="BW47" i="17"/>
  <c r="BU47" i="17"/>
  <c r="BS47" i="17"/>
  <c r="BQ47" i="17"/>
  <c r="BO47" i="17"/>
  <c r="BM47" i="17"/>
  <c r="BK47" i="17"/>
  <c r="BH47" i="17"/>
  <c r="BF47" i="17"/>
  <c r="BD47" i="17"/>
  <c r="BB47" i="17"/>
  <c r="AZ47" i="17"/>
  <c r="AX47" i="17"/>
  <c r="AV47" i="17"/>
  <c r="AT47" i="17"/>
  <c r="AR47" i="17"/>
  <c r="AP47" i="17"/>
  <c r="AM47" i="17"/>
  <c r="AK47" i="17"/>
  <c r="AI47" i="17"/>
  <c r="AG47" i="17"/>
  <c r="AA47" i="17"/>
  <c r="Y47" i="17"/>
  <c r="W47" i="17"/>
  <c r="U47" i="17"/>
  <c r="S47" i="17"/>
  <c r="Q47" i="17"/>
  <c r="O47" i="17"/>
  <c r="M47" i="17"/>
  <c r="K47" i="17"/>
  <c r="I47" i="17"/>
  <c r="G47" i="17"/>
  <c r="DF46" i="17"/>
  <c r="CV46" i="17"/>
  <c r="CT46" i="17"/>
  <c r="CR46" i="17"/>
  <c r="CP46" i="17"/>
  <c r="CM46" i="17"/>
  <c r="CK46" i="17"/>
  <c r="CH46" i="17"/>
  <c r="CF46" i="17"/>
  <c r="CD46" i="17"/>
  <c r="CA46" i="17"/>
  <c r="BY46" i="17"/>
  <c r="BW46" i="17"/>
  <c r="BU46" i="17"/>
  <c r="BS46" i="17"/>
  <c r="BQ46" i="17"/>
  <c r="BO46" i="17"/>
  <c r="BM46" i="17"/>
  <c r="BK46" i="17"/>
  <c r="BH46" i="17"/>
  <c r="BF46" i="17"/>
  <c r="BD46" i="17"/>
  <c r="BB46" i="17"/>
  <c r="AZ46" i="17"/>
  <c r="AX46" i="17"/>
  <c r="AV46" i="17"/>
  <c r="AT46" i="17"/>
  <c r="AR46" i="17"/>
  <c r="AP46" i="17"/>
  <c r="AM46" i="17"/>
  <c r="AK46" i="17"/>
  <c r="AI46" i="17"/>
  <c r="AG46" i="17"/>
  <c r="AA46" i="17"/>
  <c r="Y46" i="17"/>
  <c r="W46" i="17"/>
  <c r="U46" i="17"/>
  <c r="S46" i="17"/>
  <c r="Q46" i="17"/>
  <c r="O46" i="17"/>
  <c r="M46" i="17"/>
  <c r="K46" i="17"/>
  <c r="I46" i="17"/>
  <c r="G46" i="17"/>
  <c r="DF45" i="17"/>
  <c r="CV45" i="17"/>
  <c r="CT45" i="17"/>
  <c r="CR45" i="17"/>
  <c r="CP45" i="17"/>
  <c r="CM45" i="17"/>
  <c r="CK45" i="17"/>
  <c r="CH45" i="17"/>
  <c r="CF45" i="17"/>
  <c r="CD45" i="17"/>
  <c r="CA45" i="17"/>
  <c r="BY45" i="17"/>
  <c r="BW45" i="17"/>
  <c r="BU45" i="17"/>
  <c r="BS45" i="17"/>
  <c r="BQ45" i="17"/>
  <c r="BO45" i="17"/>
  <c r="BM45" i="17"/>
  <c r="BK45" i="17"/>
  <c r="BH45" i="17"/>
  <c r="BF45" i="17"/>
  <c r="BD45" i="17"/>
  <c r="BB45" i="17"/>
  <c r="AZ45" i="17"/>
  <c r="AX45" i="17"/>
  <c r="AV45" i="17"/>
  <c r="AT45" i="17"/>
  <c r="AR45" i="17"/>
  <c r="AP45" i="17"/>
  <c r="AM45" i="17"/>
  <c r="AK45" i="17"/>
  <c r="AI45" i="17"/>
  <c r="AG45" i="17"/>
  <c r="AA45" i="17"/>
  <c r="Y45" i="17"/>
  <c r="W45" i="17"/>
  <c r="U45" i="17"/>
  <c r="S45" i="17"/>
  <c r="Q45" i="17"/>
  <c r="O45" i="17"/>
  <c r="M45" i="17"/>
  <c r="K45" i="17"/>
  <c r="I45" i="17"/>
  <c r="G45" i="17"/>
  <c r="DF44" i="17"/>
  <c r="CV44" i="17"/>
  <c r="CT44" i="17"/>
  <c r="CR44" i="17"/>
  <c r="CP44" i="17"/>
  <c r="CM44" i="17"/>
  <c r="CK44" i="17"/>
  <c r="CH44" i="17"/>
  <c r="CF44" i="17"/>
  <c r="CD44" i="17"/>
  <c r="CA44" i="17"/>
  <c r="BY44" i="17"/>
  <c r="BW44" i="17"/>
  <c r="BU44" i="17"/>
  <c r="BS44" i="17"/>
  <c r="BQ44" i="17"/>
  <c r="BO44" i="17"/>
  <c r="BM44" i="17"/>
  <c r="BK44" i="17"/>
  <c r="BH44" i="17"/>
  <c r="BF44" i="17"/>
  <c r="BD44" i="17"/>
  <c r="BB44" i="17"/>
  <c r="AZ44" i="17"/>
  <c r="AX44" i="17"/>
  <c r="AV44" i="17"/>
  <c r="AT44" i="17"/>
  <c r="AR44" i="17"/>
  <c r="AP44" i="17"/>
  <c r="AM44" i="17"/>
  <c r="AK44" i="17"/>
  <c r="AI44" i="17"/>
  <c r="AG44" i="17"/>
  <c r="AA44" i="17"/>
  <c r="Y44" i="17"/>
  <c r="W44" i="17"/>
  <c r="U44" i="17"/>
  <c r="S44" i="17"/>
  <c r="Q44" i="17"/>
  <c r="O44" i="17"/>
  <c r="M44" i="17"/>
  <c r="K44" i="17"/>
  <c r="I44" i="17"/>
  <c r="G44" i="17"/>
  <c r="DF43" i="17"/>
  <c r="CV43" i="17"/>
  <c r="CT43" i="17"/>
  <c r="CR43" i="17"/>
  <c r="CP43" i="17"/>
  <c r="CM43" i="17"/>
  <c r="CK43" i="17"/>
  <c r="CH43" i="17"/>
  <c r="CF43" i="17"/>
  <c r="CD43" i="17"/>
  <c r="CA43" i="17"/>
  <c r="BY43" i="17"/>
  <c r="BW43" i="17"/>
  <c r="BU43" i="17"/>
  <c r="BS43" i="17"/>
  <c r="BQ43" i="17"/>
  <c r="BO43" i="17"/>
  <c r="BM43" i="17"/>
  <c r="BK43" i="17"/>
  <c r="BH43" i="17"/>
  <c r="BF43" i="17"/>
  <c r="BD43" i="17"/>
  <c r="BB43" i="17"/>
  <c r="AZ43" i="17"/>
  <c r="AX43" i="17"/>
  <c r="AV43" i="17"/>
  <c r="AT43" i="17"/>
  <c r="AR43" i="17"/>
  <c r="AP43" i="17"/>
  <c r="AM43" i="17"/>
  <c r="AK43" i="17"/>
  <c r="AI43" i="17"/>
  <c r="AG43" i="17"/>
  <c r="AA43" i="17"/>
  <c r="Y43" i="17"/>
  <c r="W43" i="17"/>
  <c r="U43" i="17"/>
  <c r="S43" i="17"/>
  <c r="Q43" i="17"/>
  <c r="O43" i="17"/>
  <c r="M43" i="17"/>
  <c r="K43" i="17"/>
  <c r="I43" i="17"/>
  <c r="G43" i="17"/>
  <c r="DF42" i="17"/>
  <c r="CV42" i="17"/>
  <c r="CT42" i="17"/>
  <c r="CR42" i="17"/>
  <c r="CP42" i="17"/>
  <c r="CM42" i="17"/>
  <c r="CK42" i="17"/>
  <c r="CH42" i="17"/>
  <c r="CF42" i="17"/>
  <c r="CD42" i="17"/>
  <c r="CA42" i="17"/>
  <c r="BY42" i="17"/>
  <c r="BW42" i="17"/>
  <c r="BU42" i="17"/>
  <c r="BS42" i="17"/>
  <c r="BQ42" i="17"/>
  <c r="BO42" i="17"/>
  <c r="BM42" i="17"/>
  <c r="BK42" i="17"/>
  <c r="BH42" i="17"/>
  <c r="BF42" i="17"/>
  <c r="BD42" i="17"/>
  <c r="BB42" i="17"/>
  <c r="AZ42" i="17"/>
  <c r="AX42" i="17"/>
  <c r="AV42" i="17"/>
  <c r="AT42" i="17"/>
  <c r="AR42" i="17"/>
  <c r="AP42" i="17"/>
  <c r="AM42" i="17"/>
  <c r="AK42" i="17"/>
  <c r="AI42" i="17"/>
  <c r="AG42" i="17"/>
  <c r="AA42" i="17"/>
  <c r="Y42" i="17"/>
  <c r="W42" i="17"/>
  <c r="U42" i="17"/>
  <c r="S42" i="17"/>
  <c r="Q42" i="17"/>
  <c r="O42" i="17"/>
  <c r="M42" i="17"/>
  <c r="K42" i="17"/>
  <c r="I42" i="17"/>
  <c r="G42" i="17"/>
  <c r="DF41" i="17"/>
  <c r="CV41" i="17"/>
  <c r="CT41" i="17"/>
  <c r="CR41" i="17"/>
  <c r="CP41" i="17"/>
  <c r="CM41" i="17"/>
  <c r="CK41" i="17"/>
  <c r="CH41" i="17"/>
  <c r="CF41" i="17"/>
  <c r="CD41" i="17"/>
  <c r="CA41" i="17"/>
  <c r="BY41" i="17"/>
  <c r="BW41" i="17"/>
  <c r="BU41" i="17"/>
  <c r="BS41" i="17"/>
  <c r="BQ41" i="17"/>
  <c r="BO41" i="17"/>
  <c r="BM41" i="17"/>
  <c r="BK41" i="17"/>
  <c r="BH41" i="17"/>
  <c r="BF41" i="17"/>
  <c r="BD41" i="17"/>
  <c r="BB41" i="17"/>
  <c r="AZ41" i="17"/>
  <c r="AX41" i="17"/>
  <c r="AV41" i="17"/>
  <c r="AT41" i="17"/>
  <c r="AR41" i="17"/>
  <c r="AP41" i="17"/>
  <c r="AM41" i="17"/>
  <c r="AK41" i="17"/>
  <c r="AI41" i="17"/>
  <c r="AG41" i="17"/>
  <c r="AA41" i="17"/>
  <c r="Y41" i="17"/>
  <c r="W41" i="17"/>
  <c r="U41" i="17"/>
  <c r="S41" i="17"/>
  <c r="Q41" i="17"/>
  <c r="O41" i="17"/>
  <c r="M41" i="17"/>
  <c r="K41" i="17"/>
  <c r="I41" i="17"/>
  <c r="G41" i="17"/>
  <c r="DF40" i="17"/>
  <c r="CV40" i="17"/>
  <c r="CT40" i="17"/>
  <c r="CR40" i="17"/>
  <c r="CP40" i="17"/>
  <c r="CM40" i="17"/>
  <c r="CK40" i="17"/>
  <c r="CH40" i="17"/>
  <c r="CF40" i="17"/>
  <c r="CD40" i="17"/>
  <c r="CA40" i="17"/>
  <c r="BY40" i="17"/>
  <c r="BW40" i="17"/>
  <c r="BU40" i="17"/>
  <c r="BS40" i="17"/>
  <c r="BQ40" i="17"/>
  <c r="BO40" i="17"/>
  <c r="BM40" i="17"/>
  <c r="BK40" i="17"/>
  <c r="BH40" i="17"/>
  <c r="BF40" i="17"/>
  <c r="BD40" i="17"/>
  <c r="BB40" i="17"/>
  <c r="AZ40" i="17"/>
  <c r="AX40" i="17"/>
  <c r="AV40" i="17"/>
  <c r="AT40" i="17"/>
  <c r="AR40" i="17"/>
  <c r="AP40" i="17"/>
  <c r="AM40" i="17"/>
  <c r="AK40" i="17"/>
  <c r="AI40" i="17"/>
  <c r="AG40" i="17"/>
  <c r="AA40" i="17"/>
  <c r="Y40" i="17"/>
  <c r="W40" i="17"/>
  <c r="U40" i="17"/>
  <c r="S40" i="17"/>
  <c r="Q40" i="17"/>
  <c r="O40" i="17"/>
  <c r="M40" i="17"/>
  <c r="K40" i="17"/>
  <c r="I40" i="17"/>
  <c r="G40" i="17"/>
  <c r="DF39" i="17"/>
  <c r="CV39" i="17"/>
  <c r="CT39" i="17"/>
  <c r="CR39" i="17"/>
  <c r="CP39" i="17"/>
  <c r="CM39" i="17"/>
  <c r="CK39" i="17"/>
  <c r="CH39" i="17"/>
  <c r="CF39" i="17"/>
  <c r="CD39" i="17"/>
  <c r="CA39" i="17"/>
  <c r="BY39" i="17"/>
  <c r="BW39" i="17"/>
  <c r="BU39" i="17"/>
  <c r="BS39" i="17"/>
  <c r="BQ39" i="17"/>
  <c r="BO39" i="17"/>
  <c r="BM39" i="17"/>
  <c r="BK39" i="17"/>
  <c r="BH39" i="17"/>
  <c r="BF39" i="17"/>
  <c r="BD39" i="17"/>
  <c r="BB39" i="17"/>
  <c r="AZ39" i="17"/>
  <c r="AX39" i="17"/>
  <c r="AV39" i="17"/>
  <c r="AT39" i="17"/>
  <c r="AR39" i="17"/>
  <c r="AP39" i="17"/>
  <c r="AM39" i="17"/>
  <c r="AK39" i="17"/>
  <c r="AI39" i="17"/>
  <c r="AG39" i="17"/>
  <c r="AA39" i="17"/>
  <c r="Y39" i="17"/>
  <c r="W39" i="17"/>
  <c r="U39" i="17"/>
  <c r="S39" i="17"/>
  <c r="Q39" i="17"/>
  <c r="O39" i="17"/>
  <c r="M39" i="17"/>
  <c r="K39" i="17"/>
  <c r="I39" i="17"/>
  <c r="G39" i="17"/>
  <c r="DF38" i="17"/>
  <c r="CV38" i="17"/>
  <c r="CT38" i="17"/>
  <c r="CR38" i="17"/>
  <c r="CP38" i="17"/>
  <c r="CM38" i="17"/>
  <c r="CK38" i="17"/>
  <c r="CH38" i="17"/>
  <c r="CF38" i="17"/>
  <c r="CD38" i="17"/>
  <c r="CA38" i="17"/>
  <c r="BY38" i="17"/>
  <c r="BW38" i="17"/>
  <c r="BU38" i="17"/>
  <c r="BS38" i="17"/>
  <c r="BQ38" i="17"/>
  <c r="BO38" i="17"/>
  <c r="BM38" i="17"/>
  <c r="BK38" i="17"/>
  <c r="BH38" i="17"/>
  <c r="BF38" i="17"/>
  <c r="BD38" i="17"/>
  <c r="BB38" i="17"/>
  <c r="AZ38" i="17"/>
  <c r="AX38" i="17"/>
  <c r="AV38" i="17"/>
  <c r="AT38" i="17"/>
  <c r="AR38" i="17"/>
  <c r="AP38" i="17"/>
  <c r="AM38" i="17"/>
  <c r="AK38" i="17"/>
  <c r="AI38" i="17"/>
  <c r="AG38" i="17"/>
  <c r="AA38" i="17"/>
  <c r="Y38" i="17"/>
  <c r="W38" i="17"/>
  <c r="U38" i="17"/>
  <c r="S38" i="17"/>
  <c r="Q38" i="17"/>
  <c r="O38" i="17"/>
  <c r="M38" i="17"/>
  <c r="K38" i="17"/>
  <c r="I38" i="17"/>
  <c r="G38" i="17"/>
  <c r="DF37" i="17"/>
  <c r="CV37" i="17"/>
  <c r="CT37" i="17"/>
  <c r="CR37" i="17"/>
  <c r="CP37" i="17"/>
  <c r="CM37" i="17"/>
  <c r="CK37" i="17"/>
  <c r="CH37" i="17"/>
  <c r="CF37" i="17"/>
  <c r="CD37" i="17"/>
  <c r="CA37" i="17"/>
  <c r="BY37" i="17"/>
  <c r="BW37" i="17"/>
  <c r="BU37" i="17"/>
  <c r="BS37" i="17"/>
  <c r="BQ37" i="17"/>
  <c r="BO37" i="17"/>
  <c r="BM37" i="17"/>
  <c r="BK37" i="17"/>
  <c r="BH37" i="17"/>
  <c r="BF37" i="17"/>
  <c r="BD37" i="17"/>
  <c r="BB37" i="17"/>
  <c r="AZ37" i="17"/>
  <c r="AX37" i="17"/>
  <c r="AV37" i="17"/>
  <c r="AT37" i="17"/>
  <c r="AR37" i="17"/>
  <c r="AP37" i="17"/>
  <c r="AM37" i="17"/>
  <c r="AK37" i="17"/>
  <c r="AI37" i="17"/>
  <c r="AG37" i="17"/>
  <c r="AA37" i="17"/>
  <c r="Y37" i="17"/>
  <c r="W37" i="17"/>
  <c r="U37" i="17"/>
  <c r="S37" i="17"/>
  <c r="Q37" i="17"/>
  <c r="O37" i="17"/>
  <c r="M37" i="17"/>
  <c r="K37" i="17"/>
  <c r="I37" i="17"/>
  <c r="G37" i="17"/>
  <c r="DF36" i="17"/>
  <c r="CV36" i="17"/>
  <c r="CT36" i="17"/>
  <c r="CR36" i="17"/>
  <c r="CP36" i="17"/>
  <c r="CM36" i="17"/>
  <c r="CK36" i="17"/>
  <c r="CH36" i="17"/>
  <c r="CF36" i="17"/>
  <c r="CD36" i="17"/>
  <c r="CA36" i="17"/>
  <c r="BY36" i="17"/>
  <c r="BW36" i="17"/>
  <c r="BU36" i="17"/>
  <c r="BS36" i="17"/>
  <c r="BQ36" i="17"/>
  <c r="BO36" i="17"/>
  <c r="BM36" i="17"/>
  <c r="BK36" i="17"/>
  <c r="BH36" i="17"/>
  <c r="BF36" i="17"/>
  <c r="BD36" i="17"/>
  <c r="BB36" i="17"/>
  <c r="AZ36" i="17"/>
  <c r="AX36" i="17"/>
  <c r="AV36" i="17"/>
  <c r="AT36" i="17"/>
  <c r="AR36" i="17"/>
  <c r="AP36" i="17"/>
  <c r="AM36" i="17"/>
  <c r="AK36" i="17"/>
  <c r="AI36" i="17"/>
  <c r="AG36" i="17"/>
  <c r="AA36" i="17"/>
  <c r="Y36" i="17"/>
  <c r="W36" i="17"/>
  <c r="U36" i="17"/>
  <c r="S36" i="17"/>
  <c r="Q36" i="17"/>
  <c r="O36" i="17"/>
  <c r="M36" i="17"/>
  <c r="K36" i="17"/>
  <c r="I36" i="17"/>
  <c r="G36" i="17"/>
  <c r="DF35" i="17"/>
  <c r="CV35" i="17"/>
  <c r="CT35" i="17"/>
  <c r="CR35" i="17"/>
  <c r="CP35" i="17"/>
  <c r="CM35" i="17"/>
  <c r="CK35" i="17"/>
  <c r="CH35" i="17"/>
  <c r="CF35" i="17"/>
  <c r="CD35" i="17"/>
  <c r="CA35" i="17"/>
  <c r="BY35" i="17"/>
  <c r="BW35" i="17"/>
  <c r="BU35" i="17"/>
  <c r="BS35" i="17"/>
  <c r="BQ35" i="17"/>
  <c r="BO35" i="17"/>
  <c r="BM35" i="17"/>
  <c r="BK35" i="17"/>
  <c r="BH35" i="17"/>
  <c r="BF35" i="17"/>
  <c r="BD35" i="17"/>
  <c r="BB35" i="17"/>
  <c r="AZ35" i="17"/>
  <c r="AX35" i="17"/>
  <c r="AV35" i="17"/>
  <c r="AT35" i="17"/>
  <c r="AR35" i="17"/>
  <c r="AP35" i="17"/>
  <c r="AM35" i="17"/>
  <c r="AK35" i="17"/>
  <c r="AI35" i="17"/>
  <c r="AG35" i="17"/>
  <c r="AA35" i="17"/>
  <c r="Y35" i="17"/>
  <c r="W35" i="17"/>
  <c r="U35" i="17"/>
  <c r="S35" i="17"/>
  <c r="Q35" i="17"/>
  <c r="O35" i="17"/>
  <c r="M35" i="17"/>
  <c r="K35" i="17"/>
  <c r="I35" i="17"/>
  <c r="G35" i="17"/>
  <c r="DF34" i="17"/>
  <c r="CV34" i="17"/>
  <c r="CT34" i="17"/>
  <c r="CR34" i="17"/>
  <c r="CP34" i="17"/>
  <c r="CM34" i="17"/>
  <c r="CK34" i="17"/>
  <c r="CH34" i="17"/>
  <c r="CF34" i="17"/>
  <c r="CD34" i="17"/>
  <c r="CA34" i="17"/>
  <c r="BY34" i="17"/>
  <c r="BW34" i="17"/>
  <c r="BU34" i="17"/>
  <c r="BS34" i="17"/>
  <c r="BQ34" i="17"/>
  <c r="BO34" i="17"/>
  <c r="BM34" i="17"/>
  <c r="BK34" i="17"/>
  <c r="BH34" i="17"/>
  <c r="BF34" i="17"/>
  <c r="BD34" i="17"/>
  <c r="BB34" i="17"/>
  <c r="AZ34" i="17"/>
  <c r="AX34" i="17"/>
  <c r="AV34" i="17"/>
  <c r="AT34" i="17"/>
  <c r="AR34" i="17"/>
  <c r="AP34" i="17"/>
  <c r="AM34" i="17"/>
  <c r="AK34" i="17"/>
  <c r="AI34" i="17"/>
  <c r="AG34" i="17"/>
  <c r="AA34" i="17"/>
  <c r="Y34" i="17"/>
  <c r="W34" i="17"/>
  <c r="U34" i="17"/>
  <c r="S34" i="17"/>
  <c r="Q34" i="17"/>
  <c r="O34" i="17"/>
  <c r="M34" i="17"/>
  <c r="K34" i="17"/>
  <c r="I34" i="17"/>
  <c r="G34" i="17"/>
  <c r="DF33" i="17"/>
  <c r="CV33" i="17"/>
  <c r="CT33" i="17"/>
  <c r="CR33" i="17"/>
  <c r="CP33" i="17"/>
  <c r="CM33" i="17"/>
  <c r="CK33" i="17"/>
  <c r="CH33" i="17"/>
  <c r="CF33" i="17"/>
  <c r="CD33" i="17"/>
  <c r="CA33" i="17"/>
  <c r="BY33" i="17"/>
  <c r="BW33" i="17"/>
  <c r="BU33" i="17"/>
  <c r="BS33" i="17"/>
  <c r="BQ33" i="17"/>
  <c r="BO33" i="17"/>
  <c r="BM33" i="17"/>
  <c r="BK33" i="17"/>
  <c r="BH33" i="17"/>
  <c r="BF33" i="17"/>
  <c r="BD33" i="17"/>
  <c r="BB33" i="17"/>
  <c r="AZ33" i="17"/>
  <c r="AX33" i="17"/>
  <c r="AV33" i="17"/>
  <c r="AT33" i="17"/>
  <c r="AR33" i="17"/>
  <c r="AP33" i="17"/>
  <c r="AM33" i="17"/>
  <c r="AK33" i="17"/>
  <c r="AI33" i="17"/>
  <c r="AG33" i="17"/>
  <c r="AA33" i="17"/>
  <c r="Y33" i="17"/>
  <c r="W33" i="17"/>
  <c r="U33" i="17"/>
  <c r="S33" i="17"/>
  <c r="Q33" i="17"/>
  <c r="O33" i="17"/>
  <c r="M33" i="17"/>
  <c r="K33" i="17"/>
  <c r="I33" i="17"/>
  <c r="G33" i="17"/>
  <c r="DF32" i="17"/>
  <c r="CV32" i="17"/>
  <c r="CT32" i="17"/>
  <c r="CR32" i="17"/>
  <c r="CP32" i="17"/>
  <c r="CM32" i="17"/>
  <c r="CK32" i="17"/>
  <c r="CH32" i="17"/>
  <c r="CF32" i="17"/>
  <c r="CD32" i="17"/>
  <c r="CA32" i="17"/>
  <c r="BY32" i="17"/>
  <c r="BW32" i="17"/>
  <c r="BU32" i="17"/>
  <c r="BS32" i="17"/>
  <c r="BQ32" i="17"/>
  <c r="BO32" i="17"/>
  <c r="BM32" i="17"/>
  <c r="BK32" i="17"/>
  <c r="BH32" i="17"/>
  <c r="BF32" i="17"/>
  <c r="BD32" i="17"/>
  <c r="BB32" i="17"/>
  <c r="AZ32" i="17"/>
  <c r="AX32" i="17"/>
  <c r="AV32" i="17"/>
  <c r="AT32" i="17"/>
  <c r="AR32" i="17"/>
  <c r="AP32" i="17"/>
  <c r="AM32" i="17"/>
  <c r="AK32" i="17"/>
  <c r="AI32" i="17"/>
  <c r="AG32" i="17"/>
  <c r="AA32" i="17"/>
  <c r="Y32" i="17"/>
  <c r="W32" i="17"/>
  <c r="U32" i="17"/>
  <c r="S32" i="17"/>
  <c r="Q32" i="17"/>
  <c r="O32" i="17"/>
  <c r="M32" i="17"/>
  <c r="K32" i="17"/>
  <c r="I32" i="17"/>
  <c r="G32" i="17"/>
  <c r="DF31" i="17"/>
  <c r="CV31" i="17"/>
  <c r="CT31" i="17"/>
  <c r="CR31" i="17"/>
  <c r="CP31" i="17"/>
  <c r="CM31" i="17"/>
  <c r="CK31" i="17"/>
  <c r="CH31" i="17"/>
  <c r="CF31" i="17"/>
  <c r="CD31" i="17"/>
  <c r="CA31" i="17"/>
  <c r="BY31" i="17"/>
  <c r="BW31" i="17"/>
  <c r="BU31" i="17"/>
  <c r="BS31" i="17"/>
  <c r="BQ31" i="17"/>
  <c r="BO31" i="17"/>
  <c r="BM31" i="17"/>
  <c r="BK31" i="17"/>
  <c r="BH31" i="17"/>
  <c r="BF31" i="17"/>
  <c r="BD31" i="17"/>
  <c r="BB31" i="17"/>
  <c r="AZ31" i="17"/>
  <c r="AX31" i="17"/>
  <c r="AV31" i="17"/>
  <c r="AT31" i="17"/>
  <c r="AR31" i="17"/>
  <c r="AP31" i="17"/>
  <c r="AM31" i="17"/>
  <c r="AK31" i="17"/>
  <c r="AI31" i="17"/>
  <c r="AG31" i="17"/>
  <c r="AA31" i="17"/>
  <c r="Y31" i="17"/>
  <c r="W31" i="17"/>
  <c r="U31" i="17"/>
  <c r="S31" i="17"/>
  <c r="Q31" i="17"/>
  <c r="O31" i="17"/>
  <c r="M31" i="17"/>
  <c r="K31" i="17"/>
  <c r="I31" i="17"/>
  <c r="G31" i="17"/>
  <c r="DF30" i="17"/>
  <c r="CV30" i="17"/>
  <c r="CT30" i="17"/>
  <c r="CR30" i="17"/>
  <c r="CP30" i="17"/>
  <c r="CM30" i="17"/>
  <c r="CK30" i="17"/>
  <c r="CH30" i="17"/>
  <c r="CF30" i="17"/>
  <c r="CD30" i="17"/>
  <c r="CA30" i="17"/>
  <c r="BY30" i="17"/>
  <c r="BW30" i="17"/>
  <c r="BU30" i="17"/>
  <c r="BS30" i="17"/>
  <c r="BQ30" i="17"/>
  <c r="BO30" i="17"/>
  <c r="BM30" i="17"/>
  <c r="BK30" i="17"/>
  <c r="BH30" i="17"/>
  <c r="BF30" i="17"/>
  <c r="BD30" i="17"/>
  <c r="BB30" i="17"/>
  <c r="AZ30" i="17"/>
  <c r="AX30" i="17"/>
  <c r="AV30" i="17"/>
  <c r="AT30" i="17"/>
  <c r="AR30" i="17"/>
  <c r="AP30" i="17"/>
  <c r="AM30" i="17"/>
  <c r="AK30" i="17"/>
  <c r="AI30" i="17"/>
  <c r="AG30" i="17"/>
  <c r="AA30" i="17"/>
  <c r="Y30" i="17"/>
  <c r="W30" i="17"/>
  <c r="U30" i="17"/>
  <c r="S30" i="17"/>
  <c r="Q30" i="17"/>
  <c r="O30" i="17"/>
  <c r="M30" i="17"/>
  <c r="K30" i="17"/>
  <c r="I30" i="17"/>
  <c r="G30" i="17"/>
  <c r="DF29" i="17"/>
  <c r="CV29" i="17"/>
  <c r="CT29" i="17"/>
  <c r="CR29" i="17"/>
  <c r="CP29" i="17"/>
  <c r="CM29" i="17"/>
  <c r="CK29" i="17"/>
  <c r="CH29" i="17"/>
  <c r="CF29" i="17"/>
  <c r="CD29" i="17"/>
  <c r="CA29" i="17"/>
  <c r="BY29" i="17"/>
  <c r="BW29" i="17"/>
  <c r="BU29" i="17"/>
  <c r="BS29" i="17"/>
  <c r="BQ29" i="17"/>
  <c r="BO29" i="17"/>
  <c r="BM29" i="17"/>
  <c r="BK29" i="17"/>
  <c r="BH29" i="17"/>
  <c r="BF29" i="17"/>
  <c r="BD29" i="17"/>
  <c r="BB29" i="17"/>
  <c r="AZ29" i="17"/>
  <c r="AX29" i="17"/>
  <c r="AV29" i="17"/>
  <c r="AT29" i="17"/>
  <c r="AR29" i="17"/>
  <c r="AP29" i="17"/>
  <c r="AM29" i="17"/>
  <c r="AK29" i="17"/>
  <c r="AI29" i="17"/>
  <c r="AG29" i="17"/>
  <c r="AA29" i="17"/>
  <c r="Y29" i="17"/>
  <c r="W29" i="17"/>
  <c r="U29" i="17"/>
  <c r="S29" i="17"/>
  <c r="Q29" i="17"/>
  <c r="O29" i="17"/>
  <c r="M29" i="17"/>
  <c r="K29" i="17"/>
  <c r="I29" i="17"/>
  <c r="G29" i="17"/>
  <c r="DF28" i="17"/>
  <c r="CV28" i="17"/>
  <c r="CT28" i="17"/>
  <c r="CR28" i="17"/>
  <c r="CP28" i="17"/>
  <c r="CM28" i="17"/>
  <c r="CK28" i="17"/>
  <c r="CH28" i="17"/>
  <c r="CF28" i="17"/>
  <c r="CD28" i="17"/>
  <c r="CA28" i="17"/>
  <c r="BY28" i="17"/>
  <c r="BW28" i="17"/>
  <c r="BU28" i="17"/>
  <c r="BS28" i="17"/>
  <c r="BQ28" i="17"/>
  <c r="BO28" i="17"/>
  <c r="BM28" i="17"/>
  <c r="BK28" i="17"/>
  <c r="BH28" i="17"/>
  <c r="BF28" i="17"/>
  <c r="BD28" i="17"/>
  <c r="BB28" i="17"/>
  <c r="AZ28" i="17"/>
  <c r="AX28" i="17"/>
  <c r="AV28" i="17"/>
  <c r="AT28" i="17"/>
  <c r="AR28" i="17"/>
  <c r="AP28" i="17"/>
  <c r="AM28" i="17"/>
  <c r="AK28" i="17"/>
  <c r="AI28" i="17"/>
  <c r="AG28" i="17"/>
  <c r="AA28" i="17"/>
  <c r="Y28" i="17"/>
  <c r="W28" i="17"/>
  <c r="U28" i="17"/>
  <c r="S28" i="17"/>
  <c r="Q28" i="17"/>
  <c r="O28" i="17"/>
  <c r="M28" i="17"/>
  <c r="K28" i="17"/>
  <c r="I28" i="17"/>
  <c r="G28" i="17"/>
  <c r="DF27" i="17"/>
  <c r="CV27" i="17"/>
  <c r="CT27" i="17"/>
  <c r="CR27" i="17"/>
  <c r="CP27" i="17"/>
  <c r="CM27" i="17"/>
  <c r="CK27" i="17"/>
  <c r="CH27" i="17"/>
  <c r="CF27" i="17"/>
  <c r="CD27" i="17"/>
  <c r="CA27" i="17"/>
  <c r="BY27" i="17"/>
  <c r="BW27" i="17"/>
  <c r="BU27" i="17"/>
  <c r="BS27" i="17"/>
  <c r="BQ27" i="17"/>
  <c r="BO27" i="17"/>
  <c r="BM27" i="17"/>
  <c r="BK27" i="17"/>
  <c r="BH27" i="17"/>
  <c r="BF27" i="17"/>
  <c r="BD27" i="17"/>
  <c r="BB27" i="17"/>
  <c r="AZ27" i="17"/>
  <c r="AX27" i="17"/>
  <c r="AV27" i="17"/>
  <c r="AT27" i="17"/>
  <c r="AR27" i="17"/>
  <c r="AP27" i="17"/>
  <c r="AM27" i="17"/>
  <c r="AK27" i="17"/>
  <c r="AI27" i="17"/>
  <c r="AG27" i="17"/>
  <c r="AA27" i="17"/>
  <c r="Y27" i="17"/>
  <c r="W27" i="17"/>
  <c r="U27" i="17"/>
  <c r="S27" i="17"/>
  <c r="Q27" i="17"/>
  <c r="O27" i="17"/>
  <c r="M27" i="17"/>
  <c r="K27" i="17"/>
  <c r="I27" i="17"/>
  <c r="G27" i="17"/>
  <c r="DF26" i="17"/>
  <c r="CV26" i="17"/>
  <c r="CT26" i="17"/>
  <c r="CR26" i="17"/>
  <c r="CP26" i="17"/>
  <c r="CM26" i="17"/>
  <c r="CK26" i="17"/>
  <c r="CH26" i="17"/>
  <c r="CF26" i="17"/>
  <c r="CD26" i="17"/>
  <c r="CA26" i="17"/>
  <c r="BY26" i="17"/>
  <c r="BW26" i="17"/>
  <c r="BU26" i="17"/>
  <c r="BS26" i="17"/>
  <c r="BQ26" i="17"/>
  <c r="BO26" i="17"/>
  <c r="BM26" i="17"/>
  <c r="BK26" i="17"/>
  <c r="BH26" i="17"/>
  <c r="BF26" i="17"/>
  <c r="BD26" i="17"/>
  <c r="BB26" i="17"/>
  <c r="AZ26" i="17"/>
  <c r="AX26" i="17"/>
  <c r="AV26" i="17"/>
  <c r="AT26" i="17"/>
  <c r="AR26" i="17"/>
  <c r="AP26" i="17"/>
  <c r="AM26" i="17"/>
  <c r="AK26" i="17"/>
  <c r="AI26" i="17"/>
  <c r="AG26" i="17"/>
  <c r="AA26" i="17"/>
  <c r="Y26" i="17"/>
  <c r="W26" i="17"/>
  <c r="U26" i="17"/>
  <c r="S26" i="17"/>
  <c r="Q26" i="17"/>
  <c r="O26" i="17"/>
  <c r="M26" i="17"/>
  <c r="K26" i="17"/>
  <c r="I26" i="17"/>
  <c r="G26" i="17"/>
  <c r="DF25" i="17"/>
  <c r="CV25" i="17"/>
  <c r="CT25" i="17"/>
  <c r="CR25" i="17"/>
  <c r="CP25" i="17"/>
  <c r="CM25" i="17"/>
  <c r="CK25" i="17"/>
  <c r="CH25" i="17"/>
  <c r="CF25" i="17"/>
  <c r="CD25" i="17"/>
  <c r="CA25" i="17"/>
  <c r="BY25" i="17"/>
  <c r="BW25" i="17"/>
  <c r="BU25" i="17"/>
  <c r="BS25" i="17"/>
  <c r="BQ25" i="17"/>
  <c r="BO25" i="17"/>
  <c r="BM25" i="17"/>
  <c r="BK25" i="17"/>
  <c r="BH25" i="17"/>
  <c r="BF25" i="17"/>
  <c r="BD25" i="17"/>
  <c r="BB25" i="17"/>
  <c r="AZ25" i="17"/>
  <c r="AX25" i="17"/>
  <c r="AV25" i="17"/>
  <c r="AT25" i="17"/>
  <c r="AR25" i="17"/>
  <c r="AP25" i="17"/>
  <c r="AM25" i="17"/>
  <c r="AK25" i="17"/>
  <c r="AI25" i="17"/>
  <c r="AG25" i="17"/>
  <c r="AA25" i="17"/>
  <c r="Y25" i="17"/>
  <c r="W25" i="17"/>
  <c r="U25" i="17"/>
  <c r="S25" i="17"/>
  <c r="Q25" i="17"/>
  <c r="O25" i="17"/>
  <c r="M25" i="17"/>
  <c r="K25" i="17"/>
  <c r="I25" i="17"/>
  <c r="G25" i="17"/>
  <c r="DF24" i="17"/>
  <c r="CV24" i="17"/>
  <c r="CT24" i="17"/>
  <c r="CR24" i="17"/>
  <c r="CP24" i="17"/>
  <c r="CM24" i="17"/>
  <c r="CK24" i="17"/>
  <c r="CH24" i="17"/>
  <c r="CF24" i="17"/>
  <c r="CD24" i="17"/>
  <c r="CA24" i="17"/>
  <c r="BY24" i="17"/>
  <c r="BW24" i="17"/>
  <c r="BU24" i="17"/>
  <c r="BS24" i="17"/>
  <c r="BQ24" i="17"/>
  <c r="BO24" i="17"/>
  <c r="BM24" i="17"/>
  <c r="BK24" i="17"/>
  <c r="BH24" i="17"/>
  <c r="BF24" i="17"/>
  <c r="BD24" i="17"/>
  <c r="BB24" i="17"/>
  <c r="AZ24" i="17"/>
  <c r="AX24" i="17"/>
  <c r="AV24" i="17"/>
  <c r="AT24" i="17"/>
  <c r="AR24" i="17"/>
  <c r="AP24" i="17"/>
  <c r="AM24" i="17"/>
  <c r="AK24" i="17"/>
  <c r="AI24" i="17"/>
  <c r="AG24" i="17"/>
  <c r="AA24" i="17"/>
  <c r="Y24" i="17"/>
  <c r="W24" i="17"/>
  <c r="U24" i="17"/>
  <c r="S24" i="17"/>
  <c r="Q24" i="17"/>
  <c r="O24" i="17"/>
  <c r="M24" i="17"/>
  <c r="K24" i="17"/>
  <c r="I24" i="17"/>
  <c r="G24" i="17"/>
  <c r="DF23" i="17"/>
  <c r="CV23" i="17"/>
  <c r="CT23" i="17"/>
  <c r="CR23" i="17"/>
  <c r="CP23" i="17"/>
  <c r="CM23" i="17"/>
  <c r="CK23" i="17"/>
  <c r="CH23" i="17"/>
  <c r="CF23" i="17"/>
  <c r="CD23" i="17"/>
  <c r="CA23" i="17"/>
  <c r="BY23" i="17"/>
  <c r="BW23" i="17"/>
  <c r="BU23" i="17"/>
  <c r="BS23" i="17"/>
  <c r="BQ23" i="17"/>
  <c r="BO23" i="17"/>
  <c r="BM23" i="17"/>
  <c r="BK23" i="17"/>
  <c r="BH23" i="17"/>
  <c r="BF23" i="17"/>
  <c r="BD23" i="17"/>
  <c r="BB23" i="17"/>
  <c r="AZ23" i="17"/>
  <c r="AX23" i="17"/>
  <c r="AV23" i="17"/>
  <c r="AT23" i="17"/>
  <c r="AR23" i="17"/>
  <c r="AP23" i="17"/>
  <c r="AM23" i="17"/>
  <c r="AK23" i="17"/>
  <c r="AI23" i="17"/>
  <c r="AG23" i="17"/>
  <c r="AA23" i="17"/>
  <c r="Y23" i="17"/>
  <c r="W23" i="17"/>
  <c r="U23" i="17"/>
  <c r="S23" i="17"/>
  <c r="Q23" i="17"/>
  <c r="O23" i="17"/>
  <c r="M23" i="17"/>
  <c r="K23" i="17"/>
  <c r="I23" i="17"/>
  <c r="G23" i="17"/>
  <c r="DF22" i="17"/>
  <c r="CV22" i="17"/>
  <c r="CT22" i="17"/>
  <c r="CR22" i="17"/>
  <c r="CP22" i="17"/>
  <c r="CM22" i="17"/>
  <c r="CK22" i="17"/>
  <c r="CH22" i="17"/>
  <c r="CF22" i="17"/>
  <c r="CD22" i="17"/>
  <c r="CA22" i="17"/>
  <c r="BY22" i="17"/>
  <c r="BW22" i="17"/>
  <c r="BU22" i="17"/>
  <c r="BS22" i="17"/>
  <c r="BQ22" i="17"/>
  <c r="BO22" i="17"/>
  <c r="BM22" i="17"/>
  <c r="BK22" i="17"/>
  <c r="BH22" i="17"/>
  <c r="BF22" i="17"/>
  <c r="BD22" i="17"/>
  <c r="BB22" i="17"/>
  <c r="AZ22" i="17"/>
  <c r="AX22" i="17"/>
  <c r="AV22" i="17"/>
  <c r="AT22" i="17"/>
  <c r="AR22" i="17"/>
  <c r="AP22" i="17"/>
  <c r="AM22" i="17"/>
  <c r="AK22" i="17"/>
  <c r="AI22" i="17"/>
  <c r="AG22" i="17"/>
  <c r="AA22" i="17"/>
  <c r="Y22" i="17"/>
  <c r="W22" i="17"/>
  <c r="U22" i="17"/>
  <c r="S22" i="17"/>
  <c r="Q22" i="17"/>
  <c r="O22" i="17"/>
  <c r="M22" i="17"/>
  <c r="K22" i="17"/>
  <c r="I22" i="17"/>
  <c r="G22" i="17"/>
  <c r="DF21" i="17"/>
  <c r="CV21" i="17"/>
  <c r="CT21" i="17"/>
  <c r="CR21" i="17"/>
  <c r="CP21" i="17"/>
  <c r="CM21" i="17"/>
  <c r="CK21" i="17"/>
  <c r="CH21" i="17"/>
  <c r="CF21" i="17"/>
  <c r="CD21" i="17"/>
  <c r="CA21" i="17"/>
  <c r="BY21" i="17"/>
  <c r="BW21" i="17"/>
  <c r="BU21" i="17"/>
  <c r="BS21" i="17"/>
  <c r="BQ21" i="17"/>
  <c r="BO21" i="17"/>
  <c r="BM21" i="17"/>
  <c r="BK21" i="17"/>
  <c r="BH21" i="17"/>
  <c r="BF21" i="17"/>
  <c r="BD21" i="17"/>
  <c r="BB21" i="17"/>
  <c r="AZ21" i="17"/>
  <c r="AX21" i="17"/>
  <c r="AV21" i="17"/>
  <c r="AT21" i="17"/>
  <c r="AR21" i="17"/>
  <c r="AP21" i="17"/>
  <c r="AM21" i="17"/>
  <c r="AK21" i="17"/>
  <c r="AI21" i="17"/>
  <c r="AG21" i="17"/>
  <c r="AA21" i="17"/>
  <c r="Y21" i="17"/>
  <c r="W21" i="17"/>
  <c r="U21" i="17"/>
  <c r="S21" i="17"/>
  <c r="Q21" i="17"/>
  <c r="O21" i="17"/>
  <c r="M21" i="17"/>
  <c r="K21" i="17"/>
  <c r="I21" i="17"/>
  <c r="G21" i="17"/>
  <c r="DF20" i="17"/>
  <c r="CV20" i="17"/>
  <c r="CT20" i="17"/>
  <c r="CR20" i="17"/>
  <c r="CP20" i="17"/>
  <c r="CM20" i="17"/>
  <c r="CK20" i="17"/>
  <c r="CH20" i="17"/>
  <c r="CF20" i="17"/>
  <c r="CD20" i="17"/>
  <c r="CA20" i="17"/>
  <c r="BY20" i="17"/>
  <c r="BW20" i="17"/>
  <c r="BU20" i="17"/>
  <c r="BS20" i="17"/>
  <c r="BQ20" i="17"/>
  <c r="BO20" i="17"/>
  <c r="BM20" i="17"/>
  <c r="BK20" i="17"/>
  <c r="BH20" i="17"/>
  <c r="BF20" i="17"/>
  <c r="BD20" i="17"/>
  <c r="BB20" i="17"/>
  <c r="AZ20" i="17"/>
  <c r="AX20" i="17"/>
  <c r="AV20" i="17"/>
  <c r="AT20" i="17"/>
  <c r="AR20" i="17"/>
  <c r="AP20" i="17"/>
  <c r="AM20" i="17"/>
  <c r="AK20" i="17"/>
  <c r="AI20" i="17"/>
  <c r="AG20" i="17"/>
  <c r="AA20" i="17"/>
  <c r="Y20" i="17"/>
  <c r="W20" i="17"/>
  <c r="U20" i="17"/>
  <c r="S20" i="17"/>
  <c r="Q20" i="17"/>
  <c r="O20" i="17"/>
  <c r="M20" i="17"/>
  <c r="K20" i="17"/>
  <c r="I20" i="17"/>
  <c r="G20" i="17"/>
  <c r="DF19" i="17"/>
  <c r="CV19" i="17"/>
  <c r="CT19" i="17"/>
  <c r="CR19" i="17"/>
  <c r="CP19" i="17"/>
  <c r="CM19" i="17"/>
  <c r="CK19" i="17"/>
  <c r="CH19" i="17"/>
  <c r="CF19" i="17"/>
  <c r="CD19" i="17"/>
  <c r="CA19" i="17"/>
  <c r="BY19" i="17"/>
  <c r="BW19" i="17"/>
  <c r="BU19" i="17"/>
  <c r="BS19" i="17"/>
  <c r="BQ19" i="17"/>
  <c r="BO19" i="17"/>
  <c r="BM19" i="17"/>
  <c r="BK19" i="17"/>
  <c r="BH19" i="17"/>
  <c r="BF19" i="17"/>
  <c r="BD19" i="17"/>
  <c r="BB19" i="17"/>
  <c r="AZ19" i="17"/>
  <c r="AX19" i="17"/>
  <c r="AV19" i="17"/>
  <c r="AT19" i="17"/>
  <c r="AR19" i="17"/>
  <c r="AP19" i="17"/>
  <c r="AM19" i="17"/>
  <c r="AK19" i="17"/>
  <c r="AI19" i="17"/>
  <c r="AG19" i="17"/>
  <c r="AA19" i="17"/>
  <c r="Y19" i="17"/>
  <c r="W19" i="17"/>
  <c r="U19" i="17"/>
  <c r="S19" i="17"/>
  <c r="Q19" i="17"/>
  <c r="O19" i="17"/>
  <c r="M19" i="17"/>
  <c r="K19" i="17"/>
  <c r="I19" i="17"/>
  <c r="G19" i="17"/>
  <c r="DF18" i="17"/>
  <c r="CV18" i="17"/>
  <c r="CT18" i="17"/>
  <c r="CR18" i="17"/>
  <c r="CP18" i="17"/>
  <c r="CM18" i="17"/>
  <c r="CK18" i="17"/>
  <c r="CH18" i="17"/>
  <c r="CF18" i="17"/>
  <c r="CD18" i="17"/>
  <c r="CA18" i="17"/>
  <c r="BY18" i="17"/>
  <c r="BW18" i="17"/>
  <c r="BU18" i="17"/>
  <c r="BS18" i="17"/>
  <c r="BQ18" i="17"/>
  <c r="BO18" i="17"/>
  <c r="BM18" i="17"/>
  <c r="BK18" i="17"/>
  <c r="BH18" i="17"/>
  <c r="BF18" i="17"/>
  <c r="BD18" i="17"/>
  <c r="BB18" i="17"/>
  <c r="AZ18" i="17"/>
  <c r="AX18" i="17"/>
  <c r="AV18" i="17"/>
  <c r="AT18" i="17"/>
  <c r="AR18" i="17"/>
  <c r="AP18" i="17"/>
  <c r="AM18" i="17"/>
  <c r="AK18" i="17"/>
  <c r="AI18" i="17"/>
  <c r="AG18" i="17"/>
  <c r="AA18" i="17"/>
  <c r="Y18" i="17"/>
  <c r="W18" i="17"/>
  <c r="U18" i="17"/>
  <c r="S18" i="17"/>
  <c r="Q18" i="17"/>
  <c r="O18" i="17"/>
  <c r="M18" i="17"/>
  <c r="K18" i="17"/>
  <c r="I18" i="17"/>
  <c r="G18" i="17"/>
  <c r="DF17" i="17"/>
  <c r="CV17" i="17"/>
  <c r="CT17" i="17"/>
  <c r="CR17" i="17"/>
  <c r="CP17" i="17"/>
  <c r="CM17" i="17"/>
  <c r="CK17" i="17"/>
  <c r="CH17" i="17"/>
  <c r="CF17" i="17"/>
  <c r="CD17" i="17"/>
  <c r="CA17" i="17"/>
  <c r="BY17" i="17"/>
  <c r="BW17" i="17"/>
  <c r="BU17" i="17"/>
  <c r="BS17" i="17"/>
  <c r="BQ17" i="17"/>
  <c r="BO17" i="17"/>
  <c r="BM17" i="17"/>
  <c r="BK17" i="17"/>
  <c r="BH17" i="17"/>
  <c r="BF17" i="17"/>
  <c r="BD17" i="17"/>
  <c r="BB17" i="17"/>
  <c r="AZ17" i="17"/>
  <c r="AX17" i="17"/>
  <c r="AV17" i="17"/>
  <c r="AT17" i="17"/>
  <c r="AR17" i="17"/>
  <c r="AP17" i="17"/>
  <c r="AM17" i="17"/>
  <c r="AK17" i="17"/>
  <c r="AI17" i="17"/>
  <c r="AG17" i="17"/>
  <c r="AA17" i="17"/>
  <c r="Y17" i="17"/>
  <c r="W17" i="17"/>
  <c r="U17" i="17"/>
  <c r="S17" i="17"/>
  <c r="Q17" i="17"/>
  <c r="O17" i="17"/>
  <c r="M17" i="17"/>
  <c r="K17" i="17"/>
  <c r="I17" i="17"/>
  <c r="G17" i="17"/>
  <c r="DF16" i="17"/>
  <c r="CV16" i="17"/>
  <c r="CT16" i="17"/>
  <c r="CR16" i="17"/>
  <c r="CP16" i="17"/>
  <c r="CM16" i="17"/>
  <c r="CK16" i="17"/>
  <c r="CH16" i="17"/>
  <c r="CF16" i="17"/>
  <c r="CD16" i="17"/>
  <c r="CA16" i="17"/>
  <c r="BY16" i="17"/>
  <c r="BW16" i="17"/>
  <c r="BU16" i="17"/>
  <c r="BS16" i="17"/>
  <c r="BQ16" i="17"/>
  <c r="BO16" i="17"/>
  <c r="BM16" i="17"/>
  <c r="BK16" i="17"/>
  <c r="BH16" i="17"/>
  <c r="BF16" i="17"/>
  <c r="BD16" i="17"/>
  <c r="BB16" i="17"/>
  <c r="AZ16" i="17"/>
  <c r="AX16" i="17"/>
  <c r="AV16" i="17"/>
  <c r="AT16" i="17"/>
  <c r="AR16" i="17"/>
  <c r="AP16" i="17"/>
  <c r="AM16" i="17"/>
  <c r="AK16" i="17"/>
  <c r="AI16" i="17"/>
  <c r="AG16" i="17"/>
  <c r="AA16" i="17"/>
  <c r="Y16" i="17"/>
  <c r="W16" i="17"/>
  <c r="U16" i="17"/>
  <c r="S16" i="17"/>
  <c r="Q16" i="17"/>
  <c r="O16" i="17"/>
  <c r="M16" i="17"/>
  <c r="K16" i="17"/>
  <c r="I16" i="17"/>
  <c r="G16" i="17"/>
  <c r="DF15" i="17"/>
  <c r="CV15" i="17"/>
  <c r="CT15" i="17"/>
  <c r="CR15" i="17"/>
  <c r="CP15" i="17"/>
  <c r="CM15" i="17"/>
  <c r="CK15" i="17"/>
  <c r="CH15" i="17"/>
  <c r="CF15" i="17"/>
  <c r="CD15" i="17"/>
  <c r="CA15" i="17"/>
  <c r="BY15" i="17"/>
  <c r="BW15" i="17"/>
  <c r="BU15" i="17"/>
  <c r="BS15" i="17"/>
  <c r="BQ15" i="17"/>
  <c r="BO15" i="17"/>
  <c r="BM15" i="17"/>
  <c r="BK15" i="17"/>
  <c r="BH15" i="17"/>
  <c r="BF15" i="17"/>
  <c r="BD15" i="17"/>
  <c r="BB15" i="17"/>
  <c r="AZ15" i="17"/>
  <c r="AX15" i="17"/>
  <c r="AV15" i="17"/>
  <c r="AT15" i="17"/>
  <c r="AR15" i="17"/>
  <c r="AP15" i="17"/>
  <c r="AM15" i="17"/>
  <c r="AK15" i="17"/>
  <c r="AI15" i="17"/>
  <c r="AG15" i="17"/>
  <c r="AA15" i="17"/>
  <c r="Y15" i="17"/>
  <c r="W15" i="17"/>
  <c r="U15" i="17"/>
  <c r="S15" i="17"/>
  <c r="Q15" i="17"/>
  <c r="O15" i="17"/>
  <c r="M15" i="17"/>
  <c r="K15" i="17"/>
  <c r="I15" i="17"/>
  <c r="G15" i="17"/>
  <c r="DF14" i="17"/>
  <c r="CV14" i="17"/>
  <c r="CT14" i="17"/>
  <c r="CR14" i="17"/>
  <c r="CP14" i="17"/>
  <c r="CM14" i="17"/>
  <c r="CK14" i="17"/>
  <c r="CH14" i="17"/>
  <c r="CF14" i="17"/>
  <c r="CD14" i="17"/>
  <c r="CA14" i="17"/>
  <c r="BY14" i="17"/>
  <c r="BW14" i="17"/>
  <c r="BU14" i="17"/>
  <c r="BS14" i="17"/>
  <c r="BQ14" i="17"/>
  <c r="BO14" i="17"/>
  <c r="BM14" i="17"/>
  <c r="BK14" i="17"/>
  <c r="BH14" i="17"/>
  <c r="BF14" i="17"/>
  <c r="BD14" i="17"/>
  <c r="BB14" i="17"/>
  <c r="AZ14" i="17"/>
  <c r="AX14" i="17"/>
  <c r="AV14" i="17"/>
  <c r="AT14" i="17"/>
  <c r="AR14" i="17"/>
  <c r="AP14" i="17"/>
  <c r="AM14" i="17"/>
  <c r="AK14" i="17"/>
  <c r="AI14" i="17"/>
  <c r="AG14" i="17"/>
  <c r="AA14" i="17"/>
  <c r="Y14" i="17"/>
  <c r="W14" i="17"/>
  <c r="U14" i="17"/>
  <c r="S14" i="17"/>
  <c r="Q14" i="17"/>
  <c r="O14" i="17"/>
  <c r="M14" i="17"/>
  <c r="K14" i="17"/>
  <c r="I14" i="17"/>
  <c r="G14" i="17"/>
  <c r="DF13" i="17"/>
  <c r="CV13" i="17"/>
  <c r="CT13" i="17"/>
  <c r="CR13" i="17"/>
  <c r="CP13" i="17"/>
  <c r="CM13" i="17"/>
  <c r="CK13" i="17"/>
  <c r="CH13" i="17"/>
  <c r="CF13" i="17"/>
  <c r="CD13" i="17"/>
  <c r="CA13" i="17"/>
  <c r="BY13" i="17"/>
  <c r="BW13" i="17"/>
  <c r="BU13" i="17"/>
  <c r="BS13" i="17"/>
  <c r="BQ13" i="17"/>
  <c r="BO13" i="17"/>
  <c r="BM13" i="17"/>
  <c r="BK13" i="17"/>
  <c r="BH13" i="17"/>
  <c r="BF13" i="17"/>
  <c r="BD13" i="17"/>
  <c r="BB13" i="17"/>
  <c r="AZ13" i="17"/>
  <c r="AX13" i="17"/>
  <c r="AV13" i="17"/>
  <c r="AT13" i="17"/>
  <c r="AR13" i="17"/>
  <c r="AP13" i="17"/>
  <c r="AM13" i="17"/>
  <c r="AK13" i="17"/>
  <c r="AI13" i="17"/>
  <c r="AG13" i="17"/>
  <c r="AA13" i="17"/>
  <c r="Y13" i="17"/>
  <c r="W13" i="17"/>
  <c r="U13" i="17"/>
  <c r="S13" i="17"/>
  <c r="Q13" i="17"/>
  <c r="O13" i="17"/>
  <c r="M13" i="17"/>
  <c r="K13" i="17"/>
  <c r="I13" i="17"/>
  <c r="G13" i="17"/>
  <c r="DF12" i="17"/>
  <c r="CV12" i="17"/>
  <c r="CT12" i="17"/>
  <c r="CR12" i="17"/>
  <c r="CP12" i="17"/>
  <c r="CM12" i="17"/>
  <c r="CK12" i="17"/>
  <c r="CH12" i="17"/>
  <c r="CF12" i="17"/>
  <c r="CD12" i="17"/>
  <c r="CA12" i="17"/>
  <c r="BY12" i="17"/>
  <c r="BW12" i="17"/>
  <c r="BU12" i="17"/>
  <c r="BS12" i="17"/>
  <c r="BQ12" i="17"/>
  <c r="BO12" i="17"/>
  <c r="BM12" i="17"/>
  <c r="BK12" i="17"/>
  <c r="BH12" i="17"/>
  <c r="BF12" i="17"/>
  <c r="BD12" i="17"/>
  <c r="BB12" i="17"/>
  <c r="AZ12" i="17"/>
  <c r="AX12" i="17"/>
  <c r="AV12" i="17"/>
  <c r="AT12" i="17"/>
  <c r="AR12" i="17"/>
  <c r="AP12" i="17"/>
  <c r="AM12" i="17"/>
  <c r="AK12" i="17"/>
  <c r="AI12" i="17"/>
  <c r="AG12" i="17"/>
  <c r="AA12" i="17"/>
  <c r="Y12" i="17"/>
  <c r="W12" i="17"/>
  <c r="U12" i="17"/>
  <c r="S12" i="17"/>
  <c r="Q12" i="17"/>
  <c r="O12" i="17"/>
  <c r="M12" i="17"/>
  <c r="K12" i="17"/>
  <c r="I12" i="17"/>
  <c r="G12" i="17"/>
  <c r="DF11" i="17"/>
  <c r="CV11" i="17"/>
  <c r="CT11" i="17"/>
  <c r="CR11" i="17"/>
  <c r="CP11" i="17"/>
  <c r="CM11" i="17"/>
  <c r="CK11" i="17"/>
  <c r="CH11" i="17"/>
  <c r="CF11" i="17"/>
  <c r="CD11" i="17"/>
  <c r="CA11" i="17"/>
  <c r="BY11" i="17"/>
  <c r="BW11" i="17"/>
  <c r="BU11" i="17"/>
  <c r="BS11" i="17"/>
  <c r="BQ11" i="17"/>
  <c r="BO11" i="17"/>
  <c r="BM11" i="17"/>
  <c r="BK11" i="17"/>
  <c r="BH11" i="17"/>
  <c r="BF11" i="17"/>
  <c r="BD11" i="17"/>
  <c r="BB11" i="17"/>
  <c r="AZ11" i="17"/>
  <c r="AX11" i="17"/>
  <c r="AV11" i="17"/>
  <c r="AT11" i="17"/>
  <c r="AR11" i="17"/>
  <c r="AP11" i="17"/>
  <c r="AM11" i="17"/>
  <c r="AK11" i="17"/>
  <c r="AI11" i="17"/>
  <c r="AG11" i="17"/>
  <c r="AA11" i="17"/>
  <c r="Y11" i="17"/>
  <c r="W11" i="17"/>
  <c r="U11" i="17"/>
  <c r="S11" i="17"/>
  <c r="Q11" i="17"/>
  <c r="O11" i="17"/>
  <c r="M11" i="17"/>
  <c r="K11" i="17"/>
  <c r="I11" i="17"/>
  <c r="G11" i="17"/>
  <c r="DF10" i="17"/>
  <c r="CV10" i="17"/>
  <c r="CT10" i="17"/>
  <c r="CR10" i="17"/>
  <c r="CP10" i="17"/>
  <c r="CM10" i="17"/>
  <c r="CK10" i="17"/>
  <c r="CH10" i="17"/>
  <c r="CF10" i="17"/>
  <c r="CD10" i="17"/>
  <c r="CA10" i="17"/>
  <c r="BY10" i="17"/>
  <c r="BW10" i="17"/>
  <c r="BU10" i="17"/>
  <c r="BS10" i="17"/>
  <c r="BQ10" i="17"/>
  <c r="BO10" i="17"/>
  <c r="BM10" i="17"/>
  <c r="BK10" i="17"/>
  <c r="BH10" i="17"/>
  <c r="BF10" i="17"/>
  <c r="BD10" i="17"/>
  <c r="BB10" i="17"/>
  <c r="AZ10" i="17"/>
  <c r="AX10" i="17"/>
  <c r="AV10" i="17"/>
  <c r="AT10" i="17"/>
  <c r="AR10" i="17"/>
  <c r="AP10" i="17"/>
  <c r="AM10" i="17"/>
  <c r="AK10" i="17"/>
  <c r="AI10" i="17"/>
  <c r="AG10" i="17"/>
  <c r="AA10" i="17"/>
  <c r="Y10" i="17"/>
  <c r="W10" i="17"/>
  <c r="U10" i="17"/>
  <c r="S10" i="17"/>
  <c r="Q10" i="17"/>
  <c r="O10" i="17"/>
  <c r="M10" i="17"/>
  <c r="K10" i="17"/>
  <c r="I10" i="17"/>
  <c r="G10" i="17"/>
  <c r="DF9" i="17"/>
  <c r="CV9" i="17"/>
  <c r="CT9" i="17"/>
  <c r="CR9" i="17"/>
  <c r="CP9" i="17"/>
  <c r="CM9" i="17"/>
  <c r="CK9" i="17"/>
  <c r="CH9" i="17"/>
  <c r="CF9" i="17"/>
  <c r="CD9" i="17"/>
  <c r="CA9" i="17"/>
  <c r="BY9" i="17"/>
  <c r="BW9" i="17"/>
  <c r="BU9" i="17"/>
  <c r="BS9" i="17"/>
  <c r="BQ9" i="17"/>
  <c r="BO9" i="17"/>
  <c r="BM9" i="17"/>
  <c r="BK9" i="17"/>
  <c r="BH9" i="17"/>
  <c r="BF9" i="17"/>
  <c r="BD9" i="17"/>
  <c r="BB9" i="17"/>
  <c r="AZ9" i="17"/>
  <c r="AX9" i="17"/>
  <c r="AV9" i="17"/>
  <c r="AT9" i="17"/>
  <c r="AR9" i="17"/>
  <c r="AP9" i="17"/>
  <c r="AM9" i="17"/>
  <c r="AK9" i="17"/>
  <c r="AI9" i="17"/>
  <c r="AG9" i="17"/>
  <c r="AA9" i="17"/>
  <c r="Y9" i="17"/>
  <c r="W9" i="17"/>
  <c r="U9" i="17"/>
  <c r="S9" i="17"/>
  <c r="Q9" i="17"/>
  <c r="O9" i="17"/>
  <c r="M9" i="17"/>
  <c r="K9" i="17"/>
  <c r="I9" i="17"/>
  <c r="G9" i="17"/>
  <c r="DF8" i="17"/>
  <c r="CV8" i="17"/>
  <c r="CT8" i="17"/>
  <c r="CR8" i="17"/>
  <c r="CP8" i="17"/>
  <c r="CM8" i="17"/>
  <c r="CK8" i="17"/>
  <c r="CH8" i="17"/>
  <c r="CF8" i="17"/>
  <c r="CD8" i="17"/>
  <c r="CA8" i="17"/>
  <c r="BY8" i="17"/>
  <c r="BW8" i="17"/>
  <c r="BU8" i="17"/>
  <c r="BS8" i="17"/>
  <c r="BQ8" i="17"/>
  <c r="BO8" i="17"/>
  <c r="BM8" i="17"/>
  <c r="BK8" i="17"/>
  <c r="BH8" i="17"/>
  <c r="BF8" i="17"/>
  <c r="BD8" i="17"/>
  <c r="BB8" i="17"/>
  <c r="AZ8" i="17"/>
  <c r="AX8" i="17"/>
  <c r="AV8" i="17"/>
  <c r="AT8" i="17"/>
  <c r="AR8" i="17"/>
  <c r="AP8" i="17"/>
  <c r="AM8" i="17"/>
  <c r="AK8" i="17"/>
  <c r="AI8" i="17"/>
  <c r="AG8" i="17"/>
  <c r="AA8" i="17"/>
  <c r="Y8" i="17"/>
  <c r="W8" i="17"/>
  <c r="U8" i="17"/>
  <c r="S8" i="17"/>
  <c r="Q8" i="17"/>
  <c r="O8" i="17"/>
  <c r="M8" i="17"/>
  <c r="K8" i="17"/>
  <c r="I8" i="17"/>
  <c r="G8" i="17"/>
  <c r="DF7" i="17"/>
  <c r="CV7" i="17"/>
  <c r="CT7" i="17"/>
  <c r="CR7" i="17"/>
  <c r="CP7" i="17"/>
  <c r="CM7" i="17"/>
  <c r="CK7" i="17"/>
  <c r="CH7" i="17"/>
  <c r="CF7" i="17"/>
  <c r="CD7" i="17"/>
  <c r="CA7" i="17"/>
  <c r="BY7" i="17"/>
  <c r="BW7" i="17"/>
  <c r="BU7" i="17"/>
  <c r="BS7" i="17"/>
  <c r="BQ7" i="17"/>
  <c r="BO7" i="17"/>
  <c r="BM7" i="17"/>
  <c r="BK7" i="17"/>
  <c r="BH7" i="17"/>
  <c r="BF7" i="17"/>
  <c r="BD7" i="17"/>
  <c r="BB7" i="17"/>
  <c r="AZ7" i="17"/>
  <c r="AX7" i="17"/>
  <c r="AV7" i="17"/>
  <c r="AT7" i="17"/>
  <c r="AR7" i="17"/>
  <c r="AP7" i="17"/>
  <c r="AM7" i="17"/>
  <c r="AK7" i="17"/>
  <c r="AI7" i="17"/>
  <c r="AG7" i="17"/>
  <c r="AA7" i="17"/>
  <c r="Y7" i="17"/>
  <c r="W7" i="17"/>
  <c r="U7" i="17"/>
  <c r="S7" i="17"/>
  <c r="Q7" i="17"/>
  <c r="O7" i="17"/>
  <c r="M7" i="17"/>
  <c r="K7" i="17"/>
  <c r="I7" i="17"/>
  <c r="G7" i="17"/>
  <c r="DF6" i="17"/>
  <c r="CV6" i="17"/>
  <c r="CT6" i="17"/>
  <c r="CR6" i="17"/>
  <c r="CP6" i="17"/>
  <c r="CM6" i="17"/>
  <c r="CK6" i="17"/>
  <c r="CH6" i="17"/>
  <c r="CF6" i="17"/>
  <c r="CD6" i="17"/>
  <c r="CA6" i="17"/>
  <c r="BY6" i="17"/>
  <c r="BW6" i="17"/>
  <c r="BU6" i="17"/>
  <c r="BS6" i="17"/>
  <c r="BQ6" i="17"/>
  <c r="BO6" i="17"/>
  <c r="BM6" i="17"/>
  <c r="BK6" i="17"/>
  <c r="BH6" i="17"/>
  <c r="BF6" i="17"/>
  <c r="BD6" i="17"/>
  <c r="BB6" i="17"/>
  <c r="AZ6" i="17"/>
  <c r="AX6" i="17"/>
  <c r="AV6" i="17"/>
  <c r="AT6" i="17"/>
  <c r="AR6" i="17"/>
  <c r="AP6" i="17"/>
  <c r="AM6" i="17"/>
  <c r="AK6" i="17"/>
  <c r="AI6" i="17"/>
  <c r="AG6" i="17"/>
  <c r="AA6" i="17"/>
  <c r="Y6" i="17"/>
  <c r="W6" i="17"/>
  <c r="U6" i="17"/>
  <c r="S6" i="17"/>
  <c r="Q6" i="17"/>
  <c r="O6" i="17"/>
  <c r="M6" i="17"/>
  <c r="K6" i="17"/>
  <c r="I6" i="17"/>
  <c r="G6" i="17"/>
  <c r="DF5" i="17"/>
  <c r="CV5" i="17"/>
  <c r="CT5" i="17"/>
  <c r="CR5" i="17"/>
  <c r="CP5" i="17"/>
  <c r="CM5" i="17"/>
  <c r="CK5" i="17"/>
  <c r="CH5" i="17"/>
  <c r="CF5" i="17"/>
  <c r="CD5" i="17"/>
  <c r="CA5" i="17"/>
  <c r="BY5" i="17"/>
  <c r="BW5" i="17"/>
  <c r="BU5" i="17"/>
  <c r="BS5" i="17"/>
  <c r="BQ5" i="17"/>
  <c r="BO5" i="17"/>
  <c r="BM5" i="17"/>
  <c r="BK5" i="17"/>
  <c r="BH5" i="17"/>
  <c r="BF5" i="17"/>
  <c r="BD5" i="17"/>
  <c r="BB5" i="17"/>
  <c r="AZ5" i="17"/>
  <c r="AX5" i="17"/>
  <c r="AV5" i="17"/>
  <c r="AT5" i="17"/>
  <c r="AR5" i="17"/>
  <c r="AP5" i="17"/>
  <c r="AM5" i="17"/>
  <c r="AK5" i="17"/>
  <c r="AI5" i="17"/>
  <c r="AG5" i="17"/>
  <c r="AA5" i="17"/>
  <c r="Y5" i="17"/>
  <c r="W5" i="17"/>
  <c r="U5" i="17"/>
  <c r="S5" i="17"/>
  <c r="Q5" i="17"/>
  <c r="O5" i="17"/>
  <c r="M5" i="17"/>
  <c r="K5" i="17"/>
  <c r="I5" i="17"/>
  <c r="G5" i="17"/>
  <c r="DF4" i="17"/>
  <c r="CV4" i="17"/>
  <c r="CT4" i="17"/>
  <c r="CR4" i="17"/>
  <c r="CP4" i="17"/>
  <c r="CM4" i="17"/>
  <c r="CK4" i="17"/>
  <c r="CH4" i="17"/>
  <c r="CF4" i="17"/>
  <c r="CD4" i="17"/>
  <c r="CA4" i="17"/>
  <c r="BY4" i="17"/>
  <c r="BW4" i="17"/>
  <c r="BU4" i="17"/>
  <c r="BS4" i="17"/>
  <c r="BQ4" i="17"/>
  <c r="BO4" i="17"/>
  <c r="BM4" i="17"/>
  <c r="BK4" i="17"/>
  <c r="BH4" i="17"/>
  <c r="BF4" i="17"/>
  <c r="BD4" i="17"/>
  <c r="BB4" i="17"/>
  <c r="AZ4" i="17"/>
  <c r="AX4" i="17"/>
  <c r="AV4" i="17"/>
  <c r="AT4" i="17"/>
  <c r="AR4" i="17"/>
  <c r="AP4" i="17"/>
  <c r="AM4" i="17"/>
  <c r="AK4" i="17"/>
  <c r="AI4" i="17"/>
  <c r="AG4" i="17"/>
  <c r="AA4" i="17"/>
  <c r="Y4" i="17"/>
  <c r="W4" i="17"/>
  <c r="U4" i="17"/>
  <c r="S4" i="17"/>
  <c r="Q4" i="17"/>
  <c r="O4" i="17"/>
  <c r="M4" i="17"/>
  <c r="K4" i="17"/>
  <c r="I4" i="17"/>
  <c r="G4" i="17"/>
  <c r="DF3" i="17"/>
  <c r="DF52" i="17" s="1"/>
  <c r="CV3" i="17"/>
  <c r="CT3" i="17"/>
  <c r="CR3" i="17"/>
  <c r="CP3" i="17"/>
  <c r="CM3" i="17"/>
  <c r="CK3" i="17"/>
  <c r="CH3" i="17"/>
  <c r="CF3" i="17"/>
  <c r="CD3" i="17"/>
  <c r="CA3" i="17"/>
  <c r="BY3" i="17"/>
  <c r="BW3" i="17"/>
  <c r="BU3" i="17"/>
  <c r="BS3" i="17"/>
  <c r="BQ3" i="17"/>
  <c r="BO3" i="17"/>
  <c r="BM3" i="17"/>
  <c r="BK3" i="17"/>
  <c r="BH3" i="17"/>
  <c r="BF3" i="17"/>
  <c r="BD3" i="17"/>
  <c r="BB3" i="17"/>
  <c r="AZ3" i="17"/>
  <c r="AX3" i="17"/>
  <c r="AV3" i="17"/>
  <c r="AT3" i="17"/>
  <c r="AR3" i="17"/>
  <c r="AP3" i="17"/>
  <c r="AM3" i="17"/>
  <c r="AK3" i="17"/>
  <c r="AI3" i="17"/>
  <c r="AG3" i="17"/>
  <c r="AG52" i="17" s="1"/>
  <c r="AA3" i="17"/>
  <c r="Y3" i="17"/>
  <c r="W3" i="17"/>
  <c r="U3" i="17"/>
  <c r="S3" i="17"/>
  <c r="Q3" i="17"/>
  <c r="O3" i="17"/>
  <c r="M3" i="17"/>
  <c r="K3" i="17"/>
  <c r="I3" i="17"/>
  <c r="G3" i="17"/>
  <c r="DF51" i="16"/>
  <c r="CV51" i="16"/>
  <c r="CT51" i="16"/>
  <c r="CR51" i="16"/>
  <c r="CP51" i="16"/>
  <c r="CM51" i="16"/>
  <c r="CK51" i="16"/>
  <c r="CH51" i="16"/>
  <c r="CF51" i="16"/>
  <c r="CD51" i="16"/>
  <c r="CA51" i="16"/>
  <c r="BY51" i="16"/>
  <c r="BW51" i="16"/>
  <c r="BU51" i="16"/>
  <c r="BS51" i="16"/>
  <c r="BQ51" i="16"/>
  <c r="BO51" i="16"/>
  <c r="BM51" i="16"/>
  <c r="BK51" i="16"/>
  <c r="BH51" i="16"/>
  <c r="BF51" i="16"/>
  <c r="BD51" i="16"/>
  <c r="BB51" i="16"/>
  <c r="AZ51" i="16"/>
  <c r="AX51" i="16"/>
  <c r="AV51" i="16"/>
  <c r="AT51" i="16"/>
  <c r="AR51" i="16"/>
  <c r="AP51" i="16"/>
  <c r="AM51" i="16"/>
  <c r="AK51" i="16"/>
  <c r="AI51" i="16"/>
  <c r="AG51" i="16"/>
  <c r="AA51" i="16"/>
  <c r="Y51" i="16"/>
  <c r="W51" i="16"/>
  <c r="U51" i="16"/>
  <c r="S51" i="16"/>
  <c r="Q51" i="16"/>
  <c r="O51" i="16"/>
  <c r="M51" i="16"/>
  <c r="K51" i="16"/>
  <c r="I51" i="16"/>
  <c r="G51" i="16"/>
  <c r="DF50" i="16"/>
  <c r="CV50" i="16"/>
  <c r="CT50" i="16"/>
  <c r="CR50" i="16"/>
  <c r="CP50" i="16"/>
  <c r="CM50" i="16"/>
  <c r="CK50" i="16"/>
  <c r="CH50" i="16"/>
  <c r="CF50" i="16"/>
  <c r="CD50" i="16"/>
  <c r="CA50" i="16"/>
  <c r="BY50" i="16"/>
  <c r="BW50" i="16"/>
  <c r="BU50" i="16"/>
  <c r="BS50" i="16"/>
  <c r="BQ50" i="16"/>
  <c r="BO50" i="16"/>
  <c r="BM50" i="16"/>
  <c r="BK50" i="16"/>
  <c r="BH50" i="16"/>
  <c r="BF50" i="16"/>
  <c r="BD50" i="16"/>
  <c r="BB50" i="16"/>
  <c r="AZ50" i="16"/>
  <c r="AX50" i="16"/>
  <c r="AV50" i="16"/>
  <c r="AT50" i="16"/>
  <c r="AR50" i="16"/>
  <c r="AP50" i="16"/>
  <c r="AM50" i="16"/>
  <c r="AK50" i="16"/>
  <c r="AI50" i="16"/>
  <c r="AG50" i="16"/>
  <c r="AA50" i="16"/>
  <c r="Y50" i="16"/>
  <c r="W50" i="16"/>
  <c r="U50" i="16"/>
  <c r="S50" i="16"/>
  <c r="Q50" i="16"/>
  <c r="O50" i="16"/>
  <c r="M50" i="16"/>
  <c r="K50" i="16"/>
  <c r="I50" i="16"/>
  <c r="G50" i="16"/>
  <c r="DF49" i="16"/>
  <c r="CV49" i="16"/>
  <c r="CT49" i="16"/>
  <c r="CR49" i="16"/>
  <c r="CP49" i="16"/>
  <c r="CM49" i="16"/>
  <c r="CK49" i="16"/>
  <c r="CH49" i="16"/>
  <c r="CF49" i="16"/>
  <c r="CD49" i="16"/>
  <c r="CA49" i="16"/>
  <c r="BY49" i="16"/>
  <c r="BW49" i="16"/>
  <c r="BU49" i="16"/>
  <c r="BS49" i="16"/>
  <c r="BQ49" i="16"/>
  <c r="BO49" i="16"/>
  <c r="BM49" i="16"/>
  <c r="BK49" i="16"/>
  <c r="BH49" i="16"/>
  <c r="BF49" i="16"/>
  <c r="BD49" i="16"/>
  <c r="BB49" i="16"/>
  <c r="AZ49" i="16"/>
  <c r="AX49" i="16"/>
  <c r="AV49" i="16"/>
  <c r="AT49" i="16"/>
  <c r="AR49" i="16"/>
  <c r="AP49" i="16"/>
  <c r="AM49" i="16"/>
  <c r="AK49" i="16"/>
  <c r="AI49" i="16"/>
  <c r="AG49" i="16"/>
  <c r="AA49" i="16"/>
  <c r="Y49" i="16"/>
  <c r="W49" i="16"/>
  <c r="U49" i="16"/>
  <c r="S49" i="16"/>
  <c r="Q49" i="16"/>
  <c r="O49" i="16"/>
  <c r="M49" i="16"/>
  <c r="K49" i="16"/>
  <c r="I49" i="16"/>
  <c r="G49" i="16"/>
  <c r="DF48" i="16"/>
  <c r="CV48" i="16"/>
  <c r="CT48" i="16"/>
  <c r="CR48" i="16"/>
  <c r="CP48" i="16"/>
  <c r="CM48" i="16"/>
  <c r="CK48" i="16"/>
  <c r="CH48" i="16"/>
  <c r="CF48" i="16"/>
  <c r="CD48" i="16"/>
  <c r="CA48" i="16"/>
  <c r="BY48" i="16"/>
  <c r="BW48" i="16"/>
  <c r="BU48" i="16"/>
  <c r="BS48" i="16"/>
  <c r="BQ48" i="16"/>
  <c r="BO48" i="16"/>
  <c r="BM48" i="16"/>
  <c r="BK48" i="16"/>
  <c r="BH48" i="16"/>
  <c r="BF48" i="16"/>
  <c r="BD48" i="16"/>
  <c r="BB48" i="16"/>
  <c r="AZ48" i="16"/>
  <c r="AX48" i="16"/>
  <c r="AV48" i="16"/>
  <c r="AT48" i="16"/>
  <c r="AR48" i="16"/>
  <c r="AP48" i="16"/>
  <c r="AM48" i="16"/>
  <c r="AK48" i="16"/>
  <c r="AI48" i="16"/>
  <c r="AG48" i="16"/>
  <c r="AA48" i="16"/>
  <c r="Y48" i="16"/>
  <c r="W48" i="16"/>
  <c r="U48" i="16"/>
  <c r="S48" i="16"/>
  <c r="Q48" i="16"/>
  <c r="O48" i="16"/>
  <c r="M48" i="16"/>
  <c r="K48" i="16"/>
  <c r="I48" i="16"/>
  <c r="G48" i="16"/>
  <c r="DF47" i="16"/>
  <c r="CV47" i="16"/>
  <c r="CT47" i="16"/>
  <c r="CR47" i="16"/>
  <c r="CP47" i="16"/>
  <c r="CM47" i="16"/>
  <c r="CK47" i="16"/>
  <c r="CH47" i="16"/>
  <c r="CF47" i="16"/>
  <c r="CD47" i="16"/>
  <c r="CA47" i="16"/>
  <c r="BY47" i="16"/>
  <c r="BW47" i="16"/>
  <c r="BU47" i="16"/>
  <c r="BS47" i="16"/>
  <c r="BQ47" i="16"/>
  <c r="BO47" i="16"/>
  <c r="BM47" i="16"/>
  <c r="BK47" i="16"/>
  <c r="BH47" i="16"/>
  <c r="BF47" i="16"/>
  <c r="BD47" i="16"/>
  <c r="BB47" i="16"/>
  <c r="AZ47" i="16"/>
  <c r="AX47" i="16"/>
  <c r="AV47" i="16"/>
  <c r="AT47" i="16"/>
  <c r="AR47" i="16"/>
  <c r="AP47" i="16"/>
  <c r="AM47" i="16"/>
  <c r="AK47" i="16"/>
  <c r="AI47" i="16"/>
  <c r="AG47" i="16"/>
  <c r="AA47" i="16"/>
  <c r="Y47" i="16"/>
  <c r="W47" i="16"/>
  <c r="U47" i="16"/>
  <c r="S47" i="16"/>
  <c r="Q47" i="16"/>
  <c r="O47" i="16"/>
  <c r="M47" i="16"/>
  <c r="K47" i="16"/>
  <c r="I47" i="16"/>
  <c r="G47" i="16"/>
  <c r="DF46" i="16"/>
  <c r="CV46" i="16"/>
  <c r="CT46" i="16"/>
  <c r="CR46" i="16"/>
  <c r="CP46" i="16"/>
  <c r="CM46" i="16"/>
  <c r="CK46" i="16"/>
  <c r="CH46" i="16"/>
  <c r="CF46" i="16"/>
  <c r="CD46" i="16"/>
  <c r="CA46" i="16"/>
  <c r="BY46" i="16"/>
  <c r="BW46" i="16"/>
  <c r="BU46" i="16"/>
  <c r="BS46" i="16"/>
  <c r="BQ46" i="16"/>
  <c r="BO46" i="16"/>
  <c r="BM46" i="16"/>
  <c r="BK46" i="16"/>
  <c r="BH46" i="16"/>
  <c r="BF46" i="16"/>
  <c r="BD46" i="16"/>
  <c r="BB46" i="16"/>
  <c r="AZ46" i="16"/>
  <c r="AX46" i="16"/>
  <c r="AV46" i="16"/>
  <c r="AT46" i="16"/>
  <c r="AR46" i="16"/>
  <c r="AP46" i="16"/>
  <c r="AM46" i="16"/>
  <c r="AK46" i="16"/>
  <c r="AI46" i="16"/>
  <c r="AG46" i="16"/>
  <c r="AA46" i="16"/>
  <c r="Y46" i="16"/>
  <c r="W46" i="16"/>
  <c r="U46" i="16"/>
  <c r="S46" i="16"/>
  <c r="Q46" i="16"/>
  <c r="O46" i="16"/>
  <c r="M46" i="16"/>
  <c r="K46" i="16"/>
  <c r="I46" i="16"/>
  <c r="G46" i="16"/>
  <c r="DF45" i="16"/>
  <c r="CV45" i="16"/>
  <c r="CT45" i="16"/>
  <c r="CR45" i="16"/>
  <c r="CP45" i="16"/>
  <c r="CM45" i="16"/>
  <c r="CK45" i="16"/>
  <c r="CH45" i="16"/>
  <c r="CF45" i="16"/>
  <c r="CD45" i="16"/>
  <c r="CA45" i="16"/>
  <c r="BY45" i="16"/>
  <c r="BW45" i="16"/>
  <c r="BU45" i="16"/>
  <c r="BS45" i="16"/>
  <c r="BQ45" i="16"/>
  <c r="BO45" i="16"/>
  <c r="BM45" i="16"/>
  <c r="BK45" i="16"/>
  <c r="BH45" i="16"/>
  <c r="BF45" i="16"/>
  <c r="BD45" i="16"/>
  <c r="BB45" i="16"/>
  <c r="AZ45" i="16"/>
  <c r="AX45" i="16"/>
  <c r="AV45" i="16"/>
  <c r="AT45" i="16"/>
  <c r="AR45" i="16"/>
  <c r="AP45" i="16"/>
  <c r="AM45" i="16"/>
  <c r="AK45" i="16"/>
  <c r="AI45" i="16"/>
  <c r="AG45" i="16"/>
  <c r="AA45" i="16"/>
  <c r="Y45" i="16"/>
  <c r="W45" i="16"/>
  <c r="U45" i="16"/>
  <c r="S45" i="16"/>
  <c r="Q45" i="16"/>
  <c r="O45" i="16"/>
  <c r="M45" i="16"/>
  <c r="K45" i="16"/>
  <c r="I45" i="16"/>
  <c r="G45" i="16"/>
  <c r="DF44" i="16"/>
  <c r="CV44" i="16"/>
  <c r="CT44" i="16"/>
  <c r="CR44" i="16"/>
  <c r="CP44" i="16"/>
  <c r="CM44" i="16"/>
  <c r="CK44" i="16"/>
  <c r="CH44" i="16"/>
  <c r="CF44" i="16"/>
  <c r="CD44" i="16"/>
  <c r="CA44" i="16"/>
  <c r="BY44" i="16"/>
  <c r="BW44" i="16"/>
  <c r="BU44" i="16"/>
  <c r="BS44" i="16"/>
  <c r="BQ44" i="16"/>
  <c r="BO44" i="16"/>
  <c r="BM44" i="16"/>
  <c r="BK44" i="16"/>
  <c r="BH44" i="16"/>
  <c r="BF44" i="16"/>
  <c r="BD44" i="16"/>
  <c r="BB44" i="16"/>
  <c r="AZ44" i="16"/>
  <c r="AX44" i="16"/>
  <c r="AV44" i="16"/>
  <c r="AT44" i="16"/>
  <c r="AR44" i="16"/>
  <c r="AP44" i="16"/>
  <c r="AM44" i="16"/>
  <c r="AK44" i="16"/>
  <c r="AI44" i="16"/>
  <c r="AG44" i="16"/>
  <c r="AA44" i="16"/>
  <c r="Y44" i="16"/>
  <c r="W44" i="16"/>
  <c r="U44" i="16"/>
  <c r="S44" i="16"/>
  <c r="Q44" i="16"/>
  <c r="O44" i="16"/>
  <c r="M44" i="16"/>
  <c r="K44" i="16"/>
  <c r="I44" i="16"/>
  <c r="G44" i="16"/>
  <c r="DF43" i="16"/>
  <c r="CV43" i="16"/>
  <c r="CT43" i="16"/>
  <c r="CR43" i="16"/>
  <c r="CP43" i="16"/>
  <c r="CM43" i="16"/>
  <c r="CK43" i="16"/>
  <c r="CH43" i="16"/>
  <c r="CF43" i="16"/>
  <c r="CD43" i="16"/>
  <c r="CA43" i="16"/>
  <c r="BY43" i="16"/>
  <c r="BW43" i="16"/>
  <c r="BU43" i="16"/>
  <c r="BS43" i="16"/>
  <c r="BQ43" i="16"/>
  <c r="BO43" i="16"/>
  <c r="BM43" i="16"/>
  <c r="BK43" i="16"/>
  <c r="BH43" i="16"/>
  <c r="BF43" i="16"/>
  <c r="BD43" i="16"/>
  <c r="BB43" i="16"/>
  <c r="AZ43" i="16"/>
  <c r="AX43" i="16"/>
  <c r="AV43" i="16"/>
  <c r="AT43" i="16"/>
  <c r="AR43" i="16"/>
  <c r="AP43" i="16"/>
  <c r="AM43" i="16"/>
  <c r="AK43" i="16"/>
  <c r="AI43" i="16"/>
  <c r="AG43" i="16"/>
  <c r="AA43" i="16"/>
  <c r="Y43" i="16"/>
  <c r="W43" i="16"/>
  <c r="U43" i="16"/>
  <c r="S43" i="16"/>
  <c r="Q43" i="16"/>
  <c r="O43" i="16"/>
  <c r="M43" i="16"/>
  <c r="K43" i="16"/>
  <c r="I43" i="16"/>
  <c r="G43" i="16"/>
  <c r="DF42" i="16"/>
  <c r="CV42" i="16"/>
  <c r="CT42" i="16"/>
  <c r="CR42" i="16"/>
  <c r="CP42" i="16"/>
  <c r="CM42" i="16"/>
  <c r="CK42" i="16"/>
  <c r="CH42" i="16"/>
  <c r="CF42" i="16"/>
  <c r="CD42" i="16"/>
  <c r="CA42" i="16"/>
  <c r="BY42" i="16"/>
  <c r="BW42" i="16"/>
  <c r="BU42" i="16"/>
  <c r="BS42" i="16"/>
  <c r="BQ42" i="16"/>
  <c r="BO42" i="16"/>
  <c r="BM42" i="16"/>
  <c r="BK42" i="16"/>
  <c r="BH42" i="16"/>
  <c r="BF42" i="16"/>
  <c r="BD42" i="16"/>
  <c r="BB42" i="16"/>
  <c r="AZ42" i="16"/>
  <c r="AX42" i="16"/>
  <c r="AV42" i="16"/>
  <c r="AT42" i="16"/>
  <c r="AR42" i="16"/>
  <c r="AP42" i="16"/>
  <c r="AM42" i="16"/>
  <c r="AK42" i="16"/>
  <c r="AI42" i="16"/>
  <c r="AG42" i="16"/>
  <c r="AA42" i="16"/>
  <c r="Y42" i="16"/>
  <c r="W42" i="16"/>
  <c r="U42" i="16"/>
  <c r="S42" i="16"/>
  <c r="Q42" i="16"/>
  <c r="O42" i="16"/>
  <c r="M42" i="16"/>
  <c r="K42" i="16"/>
  <c r="I42" i="16"/>
  <c r="G42" i="16"/>
  <c r="DF41" i="16"/>
  <c r="CV41" i="16"/>
  <c r="CT41" i="16"/>
  <c r="CR41" i="16"/>
  <c r="CP41" i="16"/>
  <c r="CM41" i="16"/>
  <c r="CK41" i="16"/>
  <c r="CH41" i="16"/>
  <c r="CF41" i="16"/>
  <c r="CD41" i="16"/>
  <c r="CA41" i="16"/>
  <c r="BY41" i="16"/>
  <c r="BW41" i="16"/>
  <c r="BU41" i="16"/>
  <c r="BS41" i="16"/>
  <c r="BQ41" i="16"/>
  <c r="BO41" i="16"/>
  <c r="BM41" i="16"/>
  <c r="BK41" i="16"/>
  <c r="BH41" i="16"/>
  <c r="BF41" i="16"/>
  <c r="BD41" i="16"/>
  <c r="BB41" i="16"/>
  <c r="AZ41" i="16"/>
  <c r="AX41" i="16"/>
  <c r="AV41" i="16"/>
  <c r="AT41" i="16"/>
  <c r="AR41" i="16"/>
  <c r="AP41" i="16"/>
  <c r="AM41" i="16"/>
  <c r="AK41" i="16"/>
  <c r="AI41" i="16"/>
  <c r="AG41" i="16"/>
  <c r="AA41" i="16"/>
  <c r="Y41" i="16"/>
  <c r="W41" i="16"/>
  <c r="U41" i="16"/>
  <c r="S41" i="16"/>
  <c r="Q41" i="16"/>
  <c r="O41" i="16"/>
  <c r="M41" i="16"/>
  <c r="K41" i="16"/>
  <c r="I41" i="16"/>
  <c r="G41" i="16"/>
  <c r="DF40" i="16"/>
  <c r="CV40" i="16"/>
  <c r="CT40" i="16"/>
  <c r="CR40" i="16"/>
  <c r="CP40" i="16"/>
  <c r="CM40" i="16"/>
  <c r="CK40" i="16"/>
  <c r="CH40" i="16"/>
  <c r="CF40" i="16"/>
  <c r="CD40" i="16"/>
  <c r="CA40" i="16"/>
  <c r="BY40" i="16"/>
  <c r="BW40" i="16"/>
  <c r="BU40" i="16"/>
  <c r="BS40" i="16"/>
  <c r="BQ40" i="16"/>
  <c r="BO40" i="16"/>
  <c r="BM40" i="16"/>
  <c r="BK40" i="16"/>
  <c r="BH40" i="16"/>
  <c r="BF40" i="16"/>
  <c r="BD40" i="16"/>
  <c r="BB40" i="16"/>
  <c r="AZ40" i="16"/>
  <c r="AX40" i="16"/>
  <c r="AV40" i="16"/>
  <c r="AT40" i="16"/>
  <c r="AR40" i="16"/>
  <c r="AP40" i="16"/>
  <c r="AM40" i="16"/>
  <c r="AK40" i="16"/>
  <c r="AI40" i="16"/>
  <c r="AG40" i="16"/>
  <c r="AA40" i="16"/>
  <c r="Y40" i="16"/>
  <c r="W40" i="16"/>
  <c r="U40" i="16"/>
  <c r="S40" i="16"/>
  <c r="Q40" i="16"/>
  <c r="O40" i="16"/>
  <c r="M40" i="16"/>
  <c r="K40" i="16"/>
  <c r="I40" i="16"/>
  <c r="G40" i="16"/>
  <c r="DF39" i="16"/>
  <c r="CV39" i="16"/>
  <c r="CT39" i="16"/>
  <c r="CR39" i="16"/>
  <c r="CP39" i="16"/>
  <c r="CM39" i="16"/>
  <c r="CK39" i="16"/>
  <c r="CH39" i="16"/>
  <c r="CF39" i="16"/>
  <c r="CD39" i="16"/>
  <c r="CA39" i="16"/>
  <c r="BY39" i="16"/>
  <c r="BW39" i="16"/>
  <c r="BU39" i="16"/>
  <c r="BS39" i="16"/>
  <c r="BQ39" i="16"/>
  <c r="BO39" i="16"/>
  <c r="BM39" i="16"/>
  <c r="BK39" i="16"/>
  <c r="BH39" i="16"/>
  <c r="BF39" i="16"/>
  <c r="BD39" i="16"/>
  <c r="BB39" i="16"/>
  <c r="AZ39" i="16"/>
  <c r="AX39" i="16"/>
  <c r="AV39" i="16"/>
  <c r="AT39" i="16"/>
  <c r="AR39" i="16"/>
  <c r="AP39" i="16"/>
  <c r="AM39" i="16"/>
  <c r="AK39" i="16"/>
  <c r="AI39" i="16"/>
  <c r="AG39" i="16"/>
  <c r="AA39" i="16"/>
  <c r="Y39" i="16"/>
  <c r="W39" i="16"/>
  <c r="U39" i="16"/>
  <c r="S39" i="16"/>
  <c r="Q39" i="16"/>
  <c r="O39" i="16"/>
  <c r="M39" i="16"/>
  <c r="K39" i="16"/>
  <c r="I39" i="16"/>
  <c r="G39" i="16"/>
  <c r="DF38" i="16"/>
  <c r="CV38" i="16"/>
  <c r="CT38" i="16"/>
  <c r="CR38" i="16"/>
  <c r="CP38" i="16"/>
  <c r="CM38" i="16"/>
  <c r="CK38" i="16"/>
  <c r="CH38" i="16"/>
  <c r="CF38" i="16"/>
  <c r="CD38" i="16"/>
  <c r="CA38" i="16"/>
  <c r="BY38" i="16"/>
  <c r="BW38" i="16"/>
  <c r="BU38" i="16"/>
  <c r="BS38" i="16"/>
  <c r="BQ38" i="16"/>
  <c r="BO38" i="16"/>
  <c r="BM38" i="16"/>
  <c r="BK38" i="16"/>
  <c r="BH38" i="16"/>
  <c r="BF38" i="16"/>
  <c r="BD38" i="16"/>
  <c r="BB38" i="16"/>
  <c r="AZ38" i="16"/>
  <c r="AX38" i="16"/>
  <c r="AV38" i="16"/>
  <c r="AT38" i="16"/>
  <c r="AR38" i="16"/>
  <c r="AP38" i="16"/>
  <c r="AM38" i="16"/>
  <c r="AK38" i="16"/>
  <c r="AI38" i="16"/>
  <c r="AG38" i="16"/>
  <c r="AA38" i="16"/>
  <c r="Y38" i="16"/>
  <c r="W38" i="16"/>
  <c r="U38" i="16"/>
  <c r="S38" i="16"/>
  <c r="Q38" i="16"/>
  <c r="O38" i="16"/>
  <c r="M38" i="16"/>
  <c r="K38" i="16"/>
  <c r="I38" i="16"/>
  <c r="G38" i="16"/>
  <c r="DF37" i="16"/>
  <c r="CV37" i="16"/>
  <c r="CT37" i="16"/>
  <c r="CR37" i="16"/>
  <c r="CP37" i="16"/>
  <c r="CM37" i="16"/>
  <c r="CK37" i="16"/>
  <c r="CH37" i="16"/>
  <c r="CF37" i="16"/>
  <c r="CD37" i="16"/>
  <c r="CA37" i="16"/>
  <c r="BY37" i="16"/>
  <c r="BW37" i="16"/>
  <c r="BU37" i="16"/>
  <c r="BS37" i="16"/>
  <c r="BQ37" i="16"/>
  <c r="BO37" i="16"/>
  <c r="BM37" i="16"/>
  <c r="BK37" i="16"/>
  <c r="BH37" i="16"/>
  <c r="BF37" i="16"/>
  <c r="BD37" i="16"/>
  <c r="BB37" i="16"/>
  <c r="AZ37" i="16"/>
  <c r="AX37" i="16"/>
  <c r="AV37" i="16"/>
  <c r="AT37" i="16"/>
  <c r="AR37" i="16"/>
  <c r="AP37" i="16"/>
  <c r="AM37" i="16"/>
  <c r="AK37" i="16"/>
  <c r="AI37" i="16"/>
  <c r="AG37" i="16"/>
  <c r="AA37" i="16"/>
  <c r="Y37" i="16"/>
  <c r="W37" i="16"/>
  <c r="U37" i="16"/>
  <c r="S37" i="16"/>
  <c r="Q37" i="16"/>
  <c r="O37" i="16"/>
  <c r="M37" i="16"/>
  <c r="K37" i="16"/>
  <c r="I37" i="16"/>
  <c r="G37" i="16"/>
  <c r="DF36" i="16"/>
  <c r="CV36" i="16"/>
  <c r="CT36" i="16"/>
  <c r="CR36" i="16"/>
  <c r="CP36" i="16"/>
  <c r="CM36" i="16"/>
  <c r="CK36" i="16"/>
  <c r="CH36" i="16"/>
  <c r="CF36" i="16"/>
  <c r="CD36" i="16"/>
  <c r="CA36" i="16"/>
  <c r="BY36" i="16"/>
  <c r="BW36" i="16"/>
  <c r="BU36" i="16"/>
  <c r="BS36" i="16"/>
  <c r="BQ36" i="16"/>
  <c r="BO36" i="16"/>
  <c r="BM36" i="16"/>
  <c r="BK36" i="16"/>
  <c r="BH36" i="16"/>
  <c r="BF36" i="16"/>
  <c r="BD36" i="16"/>
  <c r="BB36" i="16"/>
  <c r="AZ36" i="16"/>
  <c r="AX36" i="16"/>
  <c r="AV36" i="16"/>
  <c r="AT36" i="16"/>
  <c r="AR36" i="16"/>
  <c r="AP36" i="16"/>
  <c r="AM36" i="16"/>
  <c r="AK36" i="16"/>
  <c r="AI36" i="16"/>
  <c r="AG36" i="16"/>
  <c r="AA36" i="16"/>
  <c r="Y36" i="16"/>
  <c r="W36" i="16"/>
  <c r="U36" i="16"/>
  <c r="S36" i="16"/>
  <c r="Q36" i="16"/>
  <c r="O36" i="16"/>
  <c r="M36" i="16"/>
  <c r="K36" i="16"/>
  <c r="I36" i="16"/>
  <c r="G36" i="16"/>
  <c r="DF35" i="16"/>
  <c r="CV35" i="16"/>
  <c r="CT35" i="16"/>
  <c r="CR35" i="16"/>
  <c r="CP35" i="16"/>
  <c r="CM35" i="16"/>
  <c r="CK35" i="16"/>
  <c r="CH35" i="16"/>
  <c r="CF35" i="16"/>
  <c r="CD35" i="16"/>
  <c r="CA35" i="16"/>
  <c r="BY35" i="16"/>
  <c r="BW35" i="16"/>
  <c r="BU35" i="16"/>
  <c r="BS35" i="16"/>
  <c r="BQ35" i="16"/>
  <c r="BO35" i="16"/>
  <c r="BM35" i="16"/>
  <c r="BK35" i="16"/>
  <c r="BH35" i="16"/>
  <c r="BF35" i="16"/>
  <c r="BD35" i="16"/>
  <c r="BB35" i="16"/>
  <c r="AZ35" i="16"/>
  <c r="AX35" i="16"/>
  <c r="AV35" i="16"/>
  <c r="AT35" i="16"/>
  <c r="AR35" i="16"/>
  <c r="AP35" i="16"/>
  <c r="AM35" i="16"/>
  <c r="AK35" i="16"/>
  <c r="AI35" i="16"/>
  <c r="AG35" i="16"/>
  <c r="AA35" i="16"/>
  <c r="Y35" i="16"/>
  <c r="W35" i="16"/>
  <c r="U35" i="16"/>
  <c r="S35" i="16"/>
  <c r="Q35" i="16"/>
  <c r="O35" i="16"/>
  <c r="M35" i="16"/>
  <c r="K35" i="16"/>
  <c r="I35" i="16"/>
  <c r="G35" i="16"/>
  <c r="DF34" i="16"/>
  <c r="CV34" i="16"/>
  <c r="CT34" i="16"/>
  <c r="CR34" i="16"/>
  <c r="CP34" i="16"/>
  <c r="CM34" i="16"/>
  <c r="CK34" i="16"/>
  <c r="CH34" i="16"/>
  <c r="CF34" i="16"/>
  <c r="CD34" i="16"/>
  <c r="CA34" i="16"/>
  <c r="BY34" i="16"/>
  <c r="BW34" i="16"/>
  <c r="BU34" i="16"/>
  <c r="BS34" i="16"/>
  <c r="BQ34" i="16"/>
  <c r="BO34" i="16"/>
  <c r="BM34" i="16"/>
  <c r="BK34" i="16"/>
  <c r="BH34" i="16"/>
  <c r="BF34" i="16"/>
  <c r="BD34" i="16"/>
  <c r="BB34" i="16"/>
  <c r="AZ34" i="16"/>
  <c r="AX34" i="16"/>
  <c r="AV34" i="16"/>
  <c r="AT34" i="16"/>
  <c r="AR34" i="16"/>
  <c r="AP34" i="16"/>
  <c r="AM34" i="16"/>
  <c r="AK34" i="16"/>
  <c r="AI34" i="16"/>
  <c r="AG34" i="16"/>
  <c r="AA34" i="16"/>
  <c r="Y34" i="16"/>
  <c r="W34" i="16"/>
  <c r="U34" i="16"/>
  <c r="S34" i="16"/>
  <c r="Q34" i="16"/>
  <c r="O34" i="16"/>
  <c r="M34" i="16"/>
  <c r="K34" i="16"/>
  <c r="I34" i="16"/>
  <c r="G34" i="16"/>
  <c r="DF33" i="16"/>
  <c r="CV33" i="16"/>
  <c r="CT33" i="16"/>
  <c r="CR33" i="16"/>
  <c r="CP33" i="16"/>
  <c r="CM33" i="16"/>
  <c r="CK33" i="16"/>
  <c r="CH33" i="16"/>
  <c r="CF33" i="16"/>
  <c r="CD33" i="16"/>
  <c r="CA33" i="16"/>
  <c r="BY33" i="16"/>
  <c r="BW33" i="16"/>
  <c r="BU33" i="16"/>
  <c r="BS33" i="16"/>
  <c r="BQ33" i="16"/>
  <c r="BO33" i="16"/>
  <c r="BM33" i="16"/>
  <c r="BK33" i="16"/>
  <c r="BH33" i="16"/>
  <c r="BF33" i="16"/>
  <c r="BD33" i="16"/>
  <c r="BB33" i="16"/>
  <c r="AZ33" i="16"/>
  <c r="AX33" i="16"/>
  <c r="AV33" i="16"/>
  <c r="AT33" i="16"/>
  <c r="AR33" i="16"/>
  <c r="AP33" i="16"/>
  <c r="AM33" i="16"/>
  <c r="AK33" i="16"/>
  <c r="AI33" i="16"/>
  <c r="AG33" i="16"/>
  <c r="AA33" i="16"/>
  <c r="Y33" i="16"/>
  <c r="W33" i="16"/>
  <c r="U33" i="16"/>
  <c r="S33" i="16"/>
  <c r="Q33" i="16"/>
  <c r="O33" i="16"/>
  <c r="M33" i="16"/>
  <c r="K33" i="16"/>
  <c r="I33" i="16"/>
  <c r="G33" i="16"/>
  <c r="DF32" i="16"/>
  <c r="CV32" i="16"/>
  <c r="CT32" i="16"/>
  <c r="CR32" i="16"/>
  <c r="CP32" i="16"/>
  <c r="CM32" i="16"/>
  <c r="CK32" i="16"/>
  <c r="CH32" i="16"/>
  <c r="CF32" i="16"/>
  <c r="CD32" i="16"/>
  <c r="CA32" i="16"/>
  <c r="BY32" i="16"/>
  <c r="BW32" i="16"/>
  <c r="BU32" i="16"/>
  <c r="BS32" i="16"/>
  <c r="BQ32" i="16"/>
  <c r="BO32" i="16"/>
  <c r="BM32" i="16"/>
  <c r="BK32" i="16"/>
  <c r="BH32" i="16"/>
  <c r="BF32" i="16"/>
  <c r="BD32" i="16"/>
  <c r="BB32" i="16"/>
  <c r="AZ32" i="16"/>
  <c r="AX32" i="16"/>
  <c r="AV32" i="16"/>
  <c r="AT32" i="16"/>
  <c r="AR32" i="16"/>
  <c r="AP32" i="16"/>
  <c r="AM32" i="16"/>
  <c r="AK32" i="16"/>
  <c r="AI32" i="16"/>
  <c r="AG32" i="16"/>
  <c r="AA32" i="16"/>
  <c r="Y32" i="16"/>
  <c r="W32" i="16"/>
  <c r="U32" i="16"/>
  <c r="S32" i="16"/>
  <c r="Q32" i="16"/>
  <c r="O32" i="16"/>
  <c r="M32" i="16"/>
  <c r="K32" i="16"/>
  <c r="I32" i="16"/>
  <c r="G32" i="16"/>
  <c r="DF31" i="16"/>
  <c r="CV31" i="16"/>
  <c r="CT31" i="16"/>
  <c r="CR31" i="16"/>
  <c r="CP31" i="16"/>
  <c r="CM31" i="16"/>
  <c r="CK31" i="16"/>
  <c r="CH31" i="16"/>
  <c r="CF31" i="16"/>
  <c r="CD31" i="16"/>
  <c r="CA31" i="16"/>
  <c r="BY31" i="16"/>
  <c r="BW31" i="16"/>
  <c r="BU31" i="16"/>
  <c r="BS31" i="16"/>
  <c r="BQ31" i="16"/>
  <c r="BO31" i="16"/>
  <c r="BM31" i="16"/>
  <c r="BK31" i="16"/>
  <c r="BH31" i="16"/>
  <c r="BF31" i="16"/>
  <c r="BD31" i="16"/>
  <c r="BB31" i="16"/>
  <c r="AZ31" i="16"/>
  <c r="AX31" i="16"/>
  <c r="AV31" i="16"/>
  <c r="AT31" i="16"/>
  <c r="AR31" i="16"/>
  <c r="AP31" i="16"/>
  <c r="AM31" i="16"/>
  <c r="AK31" i="16"/>
  <c r="AI31" i="16"/>
  <c r="AG31" i="16"/>
  <c r="AA31" i="16"/>
  <c r="Y31" i="16"/>
  <c r="W31" i="16"/>
  <c r="U31" i="16"/>
  <c r="S31" i="16"/>
  <c r="Q31" i="16"/>
  <c r="O31" i="16"/>
  <c r="M31" i="16"/>
  <c r="K31" i="16"/>
  <c r="I31" i="16"/>
  <c r="G31" i="16"/>
  <c r="DF30" i="16"/>
  <c r="CV30" i="16"/>
  <c r="CT30" i="16"/>
  <c r="CR30" i="16"/>
  <c r="CP30" i="16"/>
  <c r="CM30" i="16"/>
  <c r="CK30" i="16"/>
  <c r="CH30" i="16"/>
  <c r="CF30" i="16"/>
  <c r="CD30" i="16"/>
  <c r="CA30" i="16"/>
  <c r="BY30" i="16"/>
  <c r="BW30" i="16"/>
  <c r="BU30" i="16"/>
  <c r="BS30" i="16"/>
  <c r="BQ30" i="16"/>
  <c r="BO30" i="16"/>
  <c r="BM30" i="16"/>
  <c r="BK30" i="16"/>
  <c r="BH30" i="16"/>
  <c r="BF30" i="16"/>
  <c r="BD30" i="16"/>
  <c r="BB30" i="16"/>
  <c r="AZ30" i="16"/>
  <c r="AX30" i="16"/>
  <c r="AV30" i="16"/>
  <c r="AT30" i="16"/>
  <c r="AR30" i="16"/>
  <c r="AP30" i="16"/>
  <c r="AM30" i="16"/>
  <c r="AK30" i="16"/>
  <c r="AI30" i="16"/>
  <c r="AG30" i="16"/>
  <c r="AA30" i="16"/>
  <c r="Y30" i="16"/>
  <c r="W30" i="16"/>
  <c r="U30" i="16"/>
  <c r="S30" i="16"/>
  <c r="Q30" i="16"/>
  <c r="O30" i="16"/>
  <c r="M30" i="16"/>
  <c r="K30" i="16"/>
  <c r="I30" i="16"/>
  <c r="G30" i="16"/>
  <c r="DF29" i="16"/>
  <c r="CV29" i="16"/>
  <c r="CT29" i="16"/>
  <c r="CR29" i="16"/>
  <c r="CP29" i="16"/>
  <c r="CM29" i="16"/>
  <c r="CK29" i="16"/>
  <c r="CH29" i="16"/>
  <c r="CF29" i="16"/>
  <c r="CD29" i="16"/>
  <c r="CA29" i="16"/>
  <c r="BY29" i="16"/>
  <c r="BW29" i="16"/>
  <c r="BU29" i="16"/>
  <c r="BS29" i="16"/>
  <c r="BQ29" i="16"/>
  <c r="BO29" i="16"/>
  <c r="BM29" i="16"/>
  <c r="BK29" i="16"/>
  <c r="BH29" i="16"/>
  <c r="BF29" i="16"/>
  <c r="BD29" i="16"/>
  <c r="BB29" i="16"/>
  <c r="AZ29" i="16"/>
  <c r="AX29" i="16"/>
  <c r="AV29" i="16"/>
  <c r="AT29" i="16"/>
  <c r="AR29" i="16"/>
  <c r="AP29" i="16"/>
  <c r="AM29" i="16"/>
  <c r="AK29" i="16"/>
  <c r="AI29" i="16"/>
  <c r="AG29" i="16"/>
  <c r="AA29" i="16"/>
  <c r="Y29" i="16"/>
  <c r="W29" i="16"/>
  <c r="U29" i="16"/>
  <c r="S29" i="16"/>
  <c r="Q29" i="16"/>
  <c r="O29" i="16"/>
  <c r="M29" i="16"/>
  <c r="K29" i="16"/>
  <c r="I29" i="16"/>
  <c r="G29" i="16"/>
  <c r="DF28" i="16"/>
  <c r="CV28" i="16"/>
  <c r="CT28" i="16"/>
  <c r="CR28" i="16"/>
  <c r="CP28" i="16"/>
  <c r="CM28" i="16"/>
  <c r="CK28" i="16"/>
  <c r="CH28" i="16"/>
  <c r="CF28" i="16"/>
  <c r="CD28" i="16"/>
  <c r="CA28" i="16"/>
  <c r="BY28" i="16"/>
  <c r="BW28" i="16"/>
  <c r="BU28" i="16"/>
  <c r="BS28" i="16"/>
  <c r="BQ28" i="16"/>
  <c r="BO28" i="16"/>
  <c r="BM28" i="16"/>
  <c r="BK28" i="16"/>
  <c r="BH28" i="16"/>
  <c r="BF28" i="16"/>
  <c r="BD28" i="16"/>
  <c r="BB28" i="16"/>
  <c r="AZ28" i="16"/>
  <c r="AX28" i="16"/>
  <c r="AV28" i="16"/>
  <c r="AT28" i="16"/>
  <c r="AR28" i="16"/>
  <c r="AP28" i="16"/>
  <c r="AM28" i="16"/>
  <c r="AK28" i="16"/>
  <c r="AI28" i="16"/>
  <c r="AG28" i="16"/>
  <c r="AA28" i="16"/>
  <c r="Y28" i="16"/>
  <c r="W28" i="16"/>
  <c r="U28" i="16"/>
  <c r="S28" i="16"/>
  <c r="Q28" i="16"/>
  <c r="O28" i="16"/>
  <c r="M28" i="16"/>
  <c r="K28" i="16"/>
  <c r="I28" i="16"/>
  <c r="G28" i="16"/>
  <c r="DF27" i="16"/>
  <c r="CV27" i="16"/>
  <c r="CT27" i="16"/>
  <c r="CR27" i="16"/>
  <c r="CP27" i="16"/>
  <c r="CM27" i="16"/>
  <c r="CK27" i="16"/>
  <c r="CH27" i="16"/>
  <c r="CF27" i="16"/>
  <c r="CD27" i="16"/>
  <c r="CA27" i="16"/>
  <c r="BY27" i="16"/>
  <c r="BW27" i="16"/>
  <c r="BU27" i="16"/>
  <c r="BS27" i="16"/>
  <c r="BQ27" i="16"/>
  <c r="BO27" i="16"/>
  <c r="BM27" i="16"/>
  <c r="BK27" i="16"/>
  <c r="BH27" i="16"/>
  <c r="BF27" i="16"/>
  <c r="BD27" i="16"/>
  <c r="BB27" i="16"/>
  <c r="AZ27" i="16"/>
  <c r="AX27" i="16"/>
  <c r="AV27" i="16"/>
  <c r="AT27" i="16"/>
  <c r="AR27" i="16"/>
  <c r="AP27" i="16"/>
  <c r="AM27" i="16"/>
  <c r="AK27" i="16"/>
  <c r="AI27" i="16"/>
  <c r="AG27" i="16"/>
  <c r="AA27" i="16"/>
  <c r="Y27" i="16"/>
  <c r="W27" i="16"/>
  <c r="U27" i="16"/>
  <c r="S27" i="16"/>
  <c r="Q27" i="16"/>
  <c r="O27" i="16"/>
  <c r="M27" i="16"/>
  <c r="K27" i="16"/>
  <c r="I27" i="16"/>
  <c r="G27" i="16"/>
  <c r="DF26" i="16"/>
  <c r="CV26" i="16"/>
  <c r="CT26" i="16"/>
  <c r="CR26" i="16"/>
  <c r="CP26" i="16"/>
  <c r="CM26" i="16"/>
  <c r="CK26" i="16"/>
  <c r="CH26" i="16"/>
  <c r="CF26" i="16"/>
  <c r="CD26" i="16"/>
  <c r="CA26" i="16"/>
  <c r="BY26" i="16"/>
  <c r="BW26" i="16"/>
  <c r="BU26" i="16"/>
  <c r="BS26" i="16"/>
  <c r="BQ26" i="16"/>
  <c r="BO26" i="16"/>
  <c r="BM26" i="16"/>
  <c r="BK26" i="16"/>
  <c r="BH26" i="16"/>
  <c r="BF26" i="16"/>
  <c r="BD26" i="16"/>
  <c r="BB26" i="16"/>
  <c r="AZ26" i="16"/>
  <c r="AX26" i="16"/>
  <c r="AV26" i="16"/>
  <c r="AT26" i="16"/>
  <c r="AR26" i="16"/>
  <c r="AP26" i="16"/>
  <c r="AM26" i="16"/>
  <c r="AK26" i="16"/>
  <c r="AI26" i="16"/>
  <c r="AG26" i="16"/>
  <c r="AA26" i="16"/>
  <c r="Y26" i="16"/>
  <c r="W26" i="16"/>
  <c r="U26" i="16"/>
  <c r="S26" i="16"/>
  <c r="Q26" i="16"/>
  <c r="O26" i="16"/>
  <c r="M26" i="16"/>
  <c r="K26" i="16"/>
  <c r="I26" i="16"/>
  <c r="G26" i="16"/>
  <c r="DF25" i="16"/>
  <c r="CV25" i="16"/>
  <c r="CT25" i="16"/>
  <c r="CR25" i="16"/>
  <c r="CP25" i="16"/>
  <c r="CM25" i="16"/>
  <c r="CK25" i="16"/>
  <c r="CH25" i="16"/>
  <c r="CF25" i="16"/>
  <c r="CD25" i="16"/>
  <c r="CA25" i="16"/>
  <c r="BY25" i="16"/>
  <c r="BW25" i="16"/>
  <c r="BU25" i="16"/>
  <c r="BS25" i="16"/>
  <c r="BQ25" i="16"/>
  <c r="BO25" i="16"/>
  <c r="BM25" i="16"/>
  <c r="BK25" i="16"/>
  <c r="BH25" i="16"/>
  <c r="BF25" i="16"/>
  <c r="BD25" i="16"/>
  <c r="BB25" i="16"/>
  <c r="AZ25" i="16"/>
  <c r="AX25" i="16"/>
  <c r="AV25" i="16"/>
  <c r="AT25" i="16"/>
  <c r="AR25" i="16"/>
  <c r="AP25" i="16"/>
  <c r="AM25" i="16"/>
  <c r="AK25" i="16"/>
  <c r="AI25" i="16"/>
  <c r="AG25" i="16"/>
  <c r="AA25" i="16"/>
  <c r="Y25" i="16"/>
  <c r="W25" i="16"/>
  <c r="U25" i="16"/>
  <c r="S25" i="16"/>
  <c r="Q25" i="16"/>
  <c r="O25" i="16"/>
  <c r="M25" i="16"/>
  <c r="K25" i="16"/>
  <c r="I25" i="16"/>
  <c r="G25" i="16"/>
  <c r="DF24" i="16"/>
  <c r="CV24" i="16"/>
  <c r="CT24" i="16"/>
  <c r="CR24" i="16"/>
  <c r="CP24" i="16"/>
  <c r="CM24" i="16"/>
  <c r="CK24" i="16"/>
  <c r="CH24" i="16"/>
  <c r="CF24" i="16"/>
  <c r="CD24" i="16"/>
  <c r="CA24" i="16"/>
  <c r="BY24" i="16"/>
  <c r="BW24" i="16"/>
  <c r="BU24" i="16"/>
  <c r="BS24" i="16"/>
  <c r="BQ24" i="16"/>
  <c r="BO24" i="16"/>
  <c r="BM24" i="16"/>
  <c r="BK24" i="16"/>
  <c r="BH24" i="16"/>
  <c r="BF24" i="16"/>
  <c r="BD24" i="16"/>
  <c r="BB24" i="16"/>
  <c r="AZ24" i="16"/>
  <c r="AX24" i="16"/>
  <c r="AV24" i="16"/>
  <c r="AT24" i="16"/>
  <c r="AR24" i="16"/>
  <c r="AP24" i="16"/>
  <c r="AM24" i="16"/>
  <c r="AK24" i="16"/>
  <c r="AI24" i="16"/>
  <c r="AG24" i="16"/>
  <c r="AA24" i="16"/>
  <c r="Y24" i="16"/>
  <c r="W24" i="16"/>
  <c r="U24" i="16"/>
  <c r="S24" i="16"/>
  <c r="Q24" i="16"/>
  <c r="O24" i="16"/>
  <c r="M24" i="16"/>
  <c r="K24" i="16"/>
  <c r="I24" i="16"/>
  <c r="G24" i="16"/>
  <c r="DF23" i="16"/>
  <c r="CV23" i="16"/>
  <c r="CT23" i="16"/>
  <c r="CR23" i="16"/>
  <c r="CP23" i="16"/>
  <c r="CM23" i="16"/>
  <c r="CK23" i="16"/>
  <c r="CH23" i="16"/>
  <c r="CF23" i="16"/>
  <c r="CD23" i="16"/>
  <c r="CA23" i="16"/>
  <c r="BY23" i="16"/>
  <c r="BW23" i="16"/>
  <c r="BU23" i="16"/>
  <c r="BS23" i="16"/>
  <c r="BQ23" i="16"/>
  <c r="BO23" i="16"/>
  <c r="BM23" i="16"/>
  <c r="BK23" i="16"/>
  <c r="BH23" i="16"/>
  <c r="BF23" i="16"/>
  <c r="BD23" i="16"/>
  <c r="BB23" i="16"/>
  <c r="AZ23" i="16"/>
  <c r="AX23" i="16"/>
  <c r="AV23" i="16"/>
  <c r="AT23" i="16"/>
  <c r="AR23" i="16"/>
  <c r="AP23" i="16"/>
  <c r="AM23" i="16"/>
  <c r="AK23" i="16"/>
  <c r="AI23" i="16"/>
  <c r="AG23" i="16"/>
  <c r="AA23" i="16"/>
  <c r="Y23" i="16"/>
  <c r="W23" i="16"/>
  <c r="U23" i="16"/>
  <c r="S23" i="16"/>
  <c r="Q23" i="16"/>
  <c r="O23" i="16"/>
  <c r="M23" i="16"/>
  <c r="K23" i="16"/>
  <c r="I23" i="16"/>
  <c r="G23" i="16"/>
  <c r="DF22" i="16"/>
  <c r="CV22" i="16"/>
  <c r="CT22" i="16"/>
  <c r="CR22" i="16"/>
  <c r="CP22" i="16"/>
  <c r="CM22" i="16"/>
  <c r="CK22" i="16"/>
  <c r="CH22" i="16"/>
  <c r="CF22" i="16"/>
  <c r="CD22" i="16"/>
  <c r="CA22" i="16"/>
  <c r="BY22" i="16"/>
  <c r="BW22" i="16"/>
  <c r="BU22" i="16"/>
  <c r="BS22" i="16"/>
  <c r="BQ22" i="16"/>
  <c r="BO22" i="16"/>
  <c r="BM22" i="16"/>
  <c r="BK22" i="16"/>
  <c r="BH22" i="16"/>
  <c r="BF22" i="16"/>
  <c r="BD22" i="16"/>
  <c r="BB22" i="16"/>
  <c r="AZ22" i="16"/>
  <c r="AX22" i="16"/>
  <c r="AV22" i="16"/>
  <c r="AT22" i="16"/>
  <c r="AR22" i="16"/>
  <c r="AP22" i="16"/>
  <c r="AM22" i="16"/>
  <c r="AK22" i="16"/>
  <c r="AI22" i="16"/>
  <c r="AG22" i="16"/>
  <c r="AA22" i="16"/>
  <c r="Y22" i="16"/>
  <c r="W22" i="16"/>
  <c r="U22" i="16"/>
  <c r="S22" i="16"/>
  <c r="Q22" i="16"/>
  <c r="O22" i="16"/>
  <c r="M22" i="16"/>
  <c r="K22" i="16"/>
  <c r="I22" i="16"/>
  <c r="G22" i="16"/>
  <c r="DF21" i="16"/>
  <c r="CV21" i="16"/>
  <c r="CT21" i="16"/>
  <c r="CR21" i="16"/>
  <c r="CP21" i="16"/>
  <c r="CM21" i="16"/>
  <c r="CK21" i="16"/>
  <c r="CH21" i="16"/>
  <c r="CF21" i="16"/>
  <c r="CD21" i="16"/>
  <c r="CA21" i="16"/>
  <c r="BY21" i="16"/>
  <c r="BW21" i="16"/>
  <c r="BU21" i="16"/>
  <c r="BS21" i="16"/>
  <c r="BQ21" i="16"/>
  <c r="BO21" i="16"/>
  <c r="BM21" i="16"/>
  <c r="BK21" i="16"/>
  <c r="BH21" i="16"/>
  <c r="BF21" i="16"/>
  <c r="BD21" i="16"/>
  <c r="BB21" i="16"/>
  <c r="AZ21" i="16"/>
  <c r="AX21" i="16"/>
  <c r="AV21" i="16"/>
  <c r="AT21" i="16"/>
  <c r="AR21" i="16"/>
  <c r="AP21" i="16"/>
  <c r="AM21" i="16"/>
  <c r="AK21" i="16"/>
  <c r="AI21" i="16"/>
  <c r="AG21" i="16"/>
  <c r="AA21" i="16"/>
  <c r="Y21" i="16"/>
  <c r="W21" i="16"/>
  <c r="U21" i="16"/>
  <c r="S21" i="16"/>
  <c r="Q21" i="16"/>
  <c r="O21" i="16"/>
  <c r="M21" i="16"/>
  <c r="K21" i="16"/>
  <c r="I21" i="16"/>
  <c r="G21" i="16"/>
  <c r="DF20" i="16"/>
  <c r="CV20" i="16"/>
  <c r="CT20" i="16"/>
  <c r="CR20" i="16"/>
  <c r="CP20" i="16"/>
  <c r="CM20" i="16"/>
  <c r="CK20" i="16"/>
  <c r="CH20" i="16"/>
  <c r="CF20" i="16"/>
  <c r="CD20" i="16"/>
  <c r="CA20" i="16"/>
  <c r="BY20" i="16"/>
  <c r="BW20" i="16"/>
  <c r="BU20" i="16"/>
  <c r="BS20" i="16"/>
  <c r="BQ20" i="16"/>
  <c r="BO20" i="16"/>
  <c r="BM20" i="16"/>
  <c r="BK20" i="16"/>
  <c r="BH20" i="16"/>
  <c r="BF20" i="16"/>
  <c r="BD20" i="16"/>
  <c r="BB20" i="16"/>
  <c r="AZ20" i="16"/>
  <c r="AX20" i="16"/>
  <c r="AV20" i="16"/>
  <c r="AT20" i="16"/>
  <c r="AR20" i="16"/>
  <c r="AP20" i="16"/>
  <c r="AM20" i="16"/>
  <c r="AK20" i="16"/>
  <c r="AI20" i="16"/>
  <c r="AG20" i="16"/>
  <c r="AA20" i="16"/>
  <c r="Y20" i="16"/>
  <c r="W20" i="16"/>
  <c r="U20" i="16"/>
  <c r="S20" i="16"/>
  <c r="Q20" i="16"/>
  <c r="O20" i="16"/>
  <c r="M20" i="16"/>
  <c r="K20" i="16"/>
  <c r="I20" i="16"/>
  <c r="G20" i="16"/>
  <c r="DF19" i="16"/>
  <c r="CV19" i="16"/>
  <c r="CT19" i="16"/>
  <c r="CR19" i="16"/>
  <c r="CP19" i="16"/>
  <c r="CM19" i="16"/>
  <c r="CK19" i="16"/>
  <c r="CH19" i="16"/>
  <c r="CF19" i="16"/>
  <c r="CD19" i="16"/>
  <c r="CA19" i="16"/>
  <c r="BY19" i="16"/>
  <c r="BW19" i="16"/>
  <c r="BU19" i="16"/>
  <c r="BS19" i="16"/>
  <c r="BQ19" i="16"/>
  <c r="BO19" i="16"/>
  <c r="BM19" i="16"/>
  <c r="BK19" i="16"/>
  <c r="BH19" i="16"/>
  <c r="BF19" i="16"/>
  <c r="BD19" i="16"/>
  <c r="BB19" i="16"/>
  <c r="AZ19" i="16"/>
  <c r="AX19" i="16"/>
  <c r="AV19" i="16"/>
  <c r="AT19" i="16"/>
  <c r="AR19" i="16"/>
  <c r="AP19" i="16"/>
  <c r="AM19" i="16"/>
  <c r="AK19" i="16"/>
  <c r="AI19" i="16"/>
  <c r="AG19" i="16"/>
  <c r="AA19" i="16"/>
  <c r="Y19" i="16"/>
  <c r="W19" i="16"/>
  <c r="U19" i="16"/>
  <c r="S19" i="16"/>
  <c r="Q19" i="16"/>
  <c r="O19" i="16"/>
  <c r="M19" i="16"/>
  <c r="K19" i="16"/>
  <c r="I19" i="16"/>
  <c r="G19" i="16"/>
  <c r="DF18" i="16"/>
  <c r="CV18" i="16"/>
  <c r="CT18" i="16"/>
  <c r="CR18" i="16"/>
  <c r="CP18" i="16"/>
  <c r="CM18" i="16"/>
  <c r="CK18" i="16"/>
  <c r="CH18" i="16"/>
  <c r="CF18" i="16"/>
  <c r="CD18" i="16"/>
  <c r="CA18" i="16"/>
  <c r="BY18" i="16"/>
  <c r="BW18" i="16"/>
  <c r="BU18" i="16"/>
  <c r="BS18" i="16"/>
  <c r="BQ18" i="16"/>
  <c r="BO18" i="16"/>
  <c r="BM18" i="16"/>
  <c r="BK18" i="16"/>
  <c r="BH18" i="16"/>
  <c r="BF18" i="16"/>
  <c r="BD18" i="16"/>
  <c r="BB18" i="16"/>
  <c r="AZ18" i="16"/>
  <c r="AX18" i="16"/>
  <c r="AV18" i="16"/>
  <c r="AT18" i="16"/>
  <c r="AR18" i="16"/>
  <c r="AP18" i="16"/>
  <c r="AM18" i="16"/>
  <c r="AK18" i="16"/>
  <c r="AI18" i="16"/>
  <c r="AG18" i="16"/>
  <c r="AA18" i="16"/>
  <c r="Y18" i="16"/>
  <c r="W18" i="16"/>
  <c r="U18" i="16"/>
  <c r="S18" i="16"/>
  <c r="Q18" i="16"/>
  <c r="O18" i="16"/>
  <c r="M18" i="16"/>
  <c r="K18" i="16"/>
  <c r="I18" i="16"/>
  <c r="G18" i="16"/>
  <c r="DF17" i="16"/>
  <c r="CV17" i="16"/>
  <c r="CT17" i="16"/>
  <c r="CR17" i="16"/>
  <c r="CP17" i="16"/>
  <c r="CM17" i="16"/>
  <c r="CK17" i="16"/>
  <c r="CH17" i="16"/>
  <c r="CF17" i="16"/>
  <c r="CD17" i="16"/>
  <c r="CA17" i="16"/>
  <c r="BY17" i="16"/>
  <c r="BW17" i="16"/>
  <c r="BU17" i="16"/>
  <c r="BS17" i="16"/>
  <c r="BQ17" i="16"/>
  <c r="BO17" i="16"/>
  <c r="BM17" i="16"/>
  <c r="BK17" i="16"/>
  <c r="BH17" i="16"/>
  <c r="BF17" i="16"/>
  <c r="BD17" i="16"/>
  <c r="BB17" i="16"/>
  <c r="AZ17" i="16"/>
  <c r="AX17" i="16"/>
  <c r="AV17" i="16"/>
  <c r="AT17" i="16"/>
  <c r="AR17" i="16"/>
  <c r="AP17" i="16"/>
  <c r="AM17" i="16"/>
  <c r="AK17" i="16"/>
  <c r="AI17" i="16"/>
  <c r="AG17" i="16"/>
  <c r="AA17" i="16"/>
  <c r="Y17" i="16"/>
  <c r="W17" i="16"/>
  <c r="U17" i="16"/>
  <c r="S17" i="16"/>
  <c r="Q17" i="16"/>
  <c r="O17" i="16"/>
  <c r="M17" i="16"/>
  <c r="K17" i="16"/>
  <c r="I17" i="16"/>
  <c r="G17" i="16"/>
  <c r="DF16" i="16"/>
  <c r="CV16" i="16"/>
  <c r="CT16" i="16"/>
  <c r="CR16" i="16"/>
  <c r="CP16" i="16"/>
  <c r="CM16" i="16"/>
  <c r="CK16" i="16"/>
  <c r="CH16" i="16"/>
  <c r="CF16" i="16"/>
  <c r="CD16" i="16"/>
  <c r="CA16" i="16"/>
  <c r="BY16" i="16"/>
  <c r="BW16" i="16"/>
  <c r="BU16" i="16"/>
  <c r="BS16" i="16"/>
  <c r="BQ16" i="16"/>
  <c r="BO16" i="16"/>
  <c r="BM16" i="16"/>
  <c r="BK16" i="16"/>
  <c r="BH16" i="16"/>
  <c r="BF16" i="16"/>
  <c r="BD16" i="16"/>
  <c r="BB16" i="16"/>
  <c r="AZ16" i="16"/>
  <c r="AX16" i="16"/>
  <c r="AV16" i="16"/>
  <c r="AT16" i="16"/>
  <c r="AR16" i="16"/>
  <c r="AP16" i="16"/>
  <c r="AM16" i="16"/>
  <c r="AK16" i="16"/>
  <c r="AI16" i="16"/>
  <c r="AG16" i="16"/>
  <c r="AA16" i="16"/>
  <c r="Y16" i="16"/>
  <c r="W16" i="16"/>
  <c r="U16" i="16"/>
  <c r="S16" i="16"/>
  <c r="Q16" i="16"/>
  <c r="O16" i="16"/>
  <c r="M16" i="16"/>
  <c r="K16" i="16"/>
  <c r="I16" i="16"/>
  <c r="G16" i="16"/>
  <c r="DF15" i="16"/>
  <c r="CV15" i="16"/>
  <c r="CT15" i="16"/>
  <c r="CR15" i="16"/>
  <c r="CP15" i="16"/>
  <c r="CM15" i="16"/>
  <c r="CK15" i="16"/>
  <c r="CH15" i="16"/>
  <c r="CF15" i="16"/>
  <c r="CD15" i="16"/>
  <c r="CA15" i="16"/>
  <c r="BY15" i="16"/>
  <c r="BW15" i="16"/>
  <c r="BU15" i="16"/>
  <c r="BS15" i="16"/>
  <c r="BQ15" i="16"/>
  <c r="BO15" i="16"/>
  <c r="BM15" i="16"/>
  <c r="BK15" i="16"/>
  <c r="BH15" i="16"/>
  <c r="BF15" i="16"/>
  <c r="BD15" i="16"/>
  <c r="BB15" i="16"/>
  <c r="AZ15" i="16"/>
  <c r="AX15" i="16"/>
  <c r="AV15" i="16"/>
  <c r="AT15" i="16"/>
  <c r="AR15" i="16"/>
  <c r="AP15" i="16"/>
  <c r="AM15" i="16"/>
  <c r="AK15" i="16"/>
  <c r="AI15" i="16"/>
  <c r="AG15" i="16"/>
  <c r="AA15" i="16"/>
  <c r="Y15" i="16"/>
  <c r="W15" i="16"/>
  <c r="U15" i="16"/>
  <c r="S15" i="16"/>
  <c r="Q15" i="16"/>
  <c r="O15" i="16"/>
  <c r="M15" i="16"/>
  <c r="K15" i="16"/>
  <c r="I15" i="16"/>
  <c r="G15" i="16"/>
  <c r="DF14" i="16"/>
  <c r="CV14" i="16"/>
  <c r="CT14" i="16"/>
  <c r="CR14" i="16"/>
  <c r="CP14" i="16"/>
  <c r="CM14" i="16"/>
  <c r="CK14" i="16"/>
  <c r="CH14" i="16"/>
  <c r="CF14" i="16"/>
  <c r="CD14" i="16"/>
  <c r="CA14" i="16"/>
  <c r="BY14" i="16"/>
  <c r="BW14" i="16"/>
  <c r="BU14" i="16"/>
  <c r="BS14" i="16"/>
  <c r="BQ14" i="16"/>
  <c r="BO14" i="16"/>
  <c r="BM14" i="16"/>
  <c r="BK14" i="16"/>
  <c r="BH14" i="16"/>
  <c r="BF14" i="16"/>
  <c r="BD14" i="16"/>
  <c r="BB14" i="16"/>
  <c r="AZ14" i="16"/>
  <c r="AX14" i="16"/>
  <c r="AV14" i="16"/>
  <c r="AT14" i="16"/>
  <c r="AR14" i="16"/>
  <c r="AP14" i="16"/>
  <c r="AM14" i="16"/>
  <c r="AK14" i="16"/>
  <c r="AI14" i="16"/>
  <c r="AG14" i="16"/>
  <c r="AA14" i="16"/>
  <c r="Y14" i="16"/>
  <c r="W14" i="16"/>
  <c r="U14" i="16"/>
  <c r="S14" i="16"/>
  <c r="Q14" i="16"/>
  <c r="O14" i="16"/>
  <c r="M14" i="16"/>
  <c r="K14" i="16"/>
  <c r="I14" i="16"/>
  <c r="G14" i="16"/>
  <c r="DF13" i="16"/>
  <c r="CV13" i="16"/>
  <c r="CT13" i="16"/>
  <c r="CR13" i="16"/>
  <c r="CP13" i="16"/>
  <c r="CM13" i="16"/>
  <c r="CK13" i="16"/>
  <c r="CH13" i="16"/>
  <c r="CF13" i="16"/>
  <c r="CD13" i="16"/>
  <c r="CA13" i="16"/>
  <c r="BY13" i="16"/>
  <c r="BW13" i="16"/>
  <c r="BU13" i="16"/>
  <c r="BS13" i="16"/>
  <c r="BQ13" i="16"/>
  <c r="BO13" i="16"/>
  <c r="BM13" i="16"/>
  <c r="BK13" i="16"/>
  <c r="BH13" i="16"/>
  <c r="BF13" i="16"/>
  <c r="BD13" i="16"/>
  <c r="BB13" i="16"/>
  <c r="AZ13" i="16"/>
  <c r="AX13" i="16"/>
  <c r="AV13" i="16"/>
  <c r="AT13" i="16"/>
  <c r="AR13" i="16"/>
  <c r="AP13" i="16"/>
  <c r="AM13" i="16"/>
  <c r="AK13" i="16"/>
  <c r="AI13" i="16"/>
  <c r="AG13" i="16"/>
  <c r="AA13" i="16"/>
  <c r="Y13" i="16"/>
  <c r="W13" i="16"/>
  <c r="U13" i="16"/>
  <c r="S13" i="16"/>
  <c r="Q13" i="16"/>
  <c r="O13" i="16"/>
  <c r="M13" i="16"/>
  <c r="K13" i="16"/>
  <c r="I13" i="16"/>
  <c r="G13" i="16"/>
  <c r="DF12" i="16"/>
  <c r="CV12" i="16"/>
  <c r="CT12" i="16"/>
  <c r="CR12" i="16"/>
  <c r="CP12" i="16"/>
  <c r="CM12" i="16"/>
  <c r="CK12" i="16"/>
  <c r="CH12" i="16"/>
  <c r="CF12" i="16"/>
  <c r="CD12" i="16"/>
  <c r="CA12" i="16"/>
  <c r="BY12" i="16"/>
  <c r="BW12" i="16"/>
  <c r="BU12" i="16"/>
  <c r="BS12" i="16"/>
  <c r="BQ12" i="16"/>
  <c r="BO12" i="16"/>
  <c r="BM12" i="16"/>
  <c r="BK12" i="16"/>
  <c r="BH12" i="16"/>
  <c r="BF12" i="16"/>
  <c r="BD12" i="16"/>
  <c r="BB12" i="16"/>
  <c r="AZ12" i="16"/>
  <c r="AX12" i="16"/>
  <c r="AV12" i="16"/>
  <c r="AT12" i="16"/>
  <c r="AR12" i="16"/>
  <c r="AP12" i="16"/>
  <c r="AM12" i="16"/>
  <c r="AK12" i="16"/>
  <c r="AI12" i="16"/>
  <c r="AG12" i="16"/>
  <c r="AA12" i="16"/>
  <c r="Y12" i="16"/>
  <c r="W12" i="16"/>
  <c r="U12" i="16"/>
  <c r="S12" i="16"/>
  <c r="Q12" i="16"/>
  <c r="O12" i="16"/>
  <c r="M12" i="16"/>
  <c r="K12" i="16"/>
  <c r="I12" i="16"/>
  <c r="G12" i="16"/>
  <c r="DF11" i="16"/>
  <c r="CV11" i="16"/>
  <c r="CT11" i="16"/>
  <c r="CR11" i="16"/>
  <c r="CP11" i="16"/>
  <c r="CM11" i="16"/>
  <c r="CK11" i="16"/>
  <c r="CH11" i="16"/>
  <c r="CF11" i="16"/>
  <c r="CD11" i="16"/>
  <c r="CA11" i="16"/>
  <c r="BY11" i="16"/>
  <c r="BW11" i="16"/>
  <c r="BU11" i="16"/>
  <c r="BS11" i="16"/>
  <c r="BQ11" i="16"/>
  <c r="BO11" i="16"/>
  <c r="BM11" i="16"/>
  <c r="BK11" i="16"/>
  <c r="BH11" i="16"/>
  <c r="BF11" i="16"/>
  <c r="BD11" i="16"/>
  <c r="BB11" i="16"/>
  <c r="AZ11" i="16"/>
  <c r="AX11" i="16"/>
  <c r="AV11" i="16"/>
  <c r="AT11" i="16"/>
  <c r="AR11" i="16"/>
  <c r="AP11" i="16"/>
  <c r="AM11" i="16"/>
  <c r="AK11" i="16"/>
  <c r="AI11" i="16"/>
  <c r="AG11" i="16"/>
  <c r="AA11" i="16"/>
  <c r="Y11" i="16"/>
  <c r="W11" i="16"/>
  <c r="U11" i="16"/>
  <c r="S11" i="16"/>
  <c r="Q11" i="16"/>
  <c r="O11" i="16"/>
  <c r="M11" i="16"/>
  <c r="K11" i="16"/>
  <c r="I11" i="16"/>
  <c r="G11" i="16"/>
  <c r="DF10" i="16"/>
  <c r="CV10" i="16"/>
  <c r="CT10" i="16"/>
  <c r="CR10" i="16"/>
  <c r="CP10" i="16"/>
  <c r="CM10" i="16"/>
  <c r="CK10" i="16"/>
  <c r="CH10" i="16"/>
  <c r="CF10" i="16"/>
  <c r="CD10" i="16"/>
  <c r="CA10" i="16"/>
  <c r="BY10" i="16"/>
  <c r="BW10" i="16"/>
  <c r="BU10" i="16"/>
  <c r="BS10" i="16"/>
  <c r="BQ10" i="16"/>
  <c r="BO10" i="16"/>
  <c r="BM10" i="16"/>
  <c r="BK10" i="16"/>
  <c r="BH10" i="16"/>
  <c r="BF10" i="16"/>
  <c r="BD10" i="16"/>
  <c r="BB10" i="16"/>
  <c r="AZ10" i="16"/>
  <c r="AX10" i="16"/>
  <c r="AV10" i="16"/>
  <c r="AT10" i="16"/>
  <c r="AR10" i="16"/>
  <c r="AP10" i="16"/>
  <c r="AM10" i="16"/>
  <c r="AK10" i="16"/>
  <c r="AI10" i="16"/>
  <c r="AG10" i="16"/>
  <c r="AA10" i="16"/>
  <c r="Y10" i="16"/>
  <c r="W10" i="16"/>
  <c r="U10" i="16"/>
  <c r="S10" i="16"/>
  <c r="Q10" i="16"/>
  <c r="O10" i="16"/>
  <c r="M10" i="16"/>
  <c r="K10" i="16"/>
  <c r="I10" i="16"/>
  <c r="G10" i="16"/>
  <c r="DF9" i="16"/>
  <c r="CV9" i="16"/>
  <c r="CT9" i="16"/>
  <c r="CR9" i="16"/>
  <c r="CP9" i="16"/>
  <c r="CM9" i="16"/>
  <c r="CK9" i="16"/>
  <c r="CH9" i="16"/>
  <c r="CF9" i="16"/>
  <c r="CD9" i="16"/>
  <c r="CA9" i="16"/>
  <c r="BY9" i="16"/>
  <c r="BW9" i="16"/>
  <c r="BU9" i="16"/>
  <c r="BS9" i="16"/>
  <c r="BQ9" i="16"/>
  <c r="BO9" i="16"/>
  <c r="BM9" i="16"/>
  <c r="BK9" i="16"/>
  <c r="BH9" i="16"/>
  <c r="BF9" i="16"/>
  <c r="BD9" i="16"/>
  <c r="BB9" i="16"/>
  <c r="AZ9" i="16"/>
  <c r="AX9" i="16"/>
  <c r="AV9" i="16"/>
  <c r="AT9" i="16"/>
  <c r="AR9" i="16"/>
  <c r="AP9" i="16"/>
  <c r="AM9" i="16"/>
  <c r="AK9" i="16"/>
  <c r="AI9" i="16"/>
  <c r="AG9" i="16"/>
  <c r="AA9" i="16"/>
  <c r="Y9" i="16"/>
  <c r="W9" i="16"/>
  <c r="U9" i="16"/>
  <c r="S9" i="16"/>
  <c r="Q9" i="16"/>
  <c r="O9" i="16"/>
  <c r="M9" i="16"/>
  <c r="K9" i="16"/>
  <c r="I9" i="16"/>
  <c r="G9" i="16"/>
  <c r="DF8" i="16"/>
  <c r="CV8" i="16"/>
  <c r="CT8" i="16"/>
  <c r="CR8" i="16"/>
  <c r="CP8" i="16"/>
  <c r="CM8" i="16"/>
  <c r="CK8" i="16"/>
  <c r="CH8" i="16"/>
  <c r="CF8" i="16"/>
  <c r="CD8" i="16"/>
  <c r="CA8" i="16"/>
  <c r="BY8" i="16"/>
  <c r="BW8" i="16"/>
  <c r="BU8" i="16"/>
  <c r="BS8" i="16"/>
  <c r="BQ8" i="16"/>
  <c r="BO8" i="16"/>
  <c r="BM8" i="16"/>
  <c r="BK8" i="16"/>
  <c r="BH8" i="16"/>
  <c r="BF8" i="16"/>
  <c r="BD8" i="16"/>
  <c r="BB8" i="16"/>
  <c r="AZ8" i="16"/>
  <c r="AX8" i="16"/>
  <c r="AV8" i="16"/>
  <c r="AT8" i="16"/>
  <c r="AR8" i="16"/>
  <c r="AP8" i="16"/>
  <c r="AM8" i="16"/>
  <c r="AK8" i="16"/>
  <c r="AI8" i="16"/>
  <c r="AG8" i="16"/>
  <c r="AA8" i="16"/>
  <c r="Y8" i="16"/>
  <c r="W8" i="16"/>
  <c r="U8" i="16"/>
  <c r="S8" i="16"/>
  <c r="Q8" i="16"/>
  <c r="O8" i="16"/>
  <c r="M8" i="16"/>
  <c r="K8" i="16"/>
  <c r="I8" i="16"/>
  <c r="G8" i="16"/>
  <c r="DF7" i="16"/>
  <c r="CV7" i="16"/>
  <c r="CT7" i="16"/>
  <c r="CR7" i="16"/>
  <c r="CP7" i="16"/>
  <c r="CM7" i="16"/>
  <c r="CK7" i="16"/>
  <c r="CH7" i="16"/>
  <c r="CF7" i="16"/>
  <c r="CD7" i="16"/>
  <c r="CA7" i="16"/>
  <c r="BY7" i="16"/>
  <c r="BW7" i="16"/>
  <c r="BU7" i="16"/>
  <c r="BS7" i="16"/>
  <c r="BQ7" i="16"/>
  <c r="BO7" i="16"/>
  <c r="BM7" i="16"/>
  <c r="BK7" i="16"/>
  <c r="BH7" i="16"/>
  <c r="BF7" i="16"/>
  <c r="BD7" i="16"/>
  <c r="BB7" i="16"/>
  <c r="AZ7" i="16"/>
  <c r="AX7" i="16"/>
  <c r="AV7" i="16"/>
  <c r="AT7" i="16"/>
  <c r="AR7" i="16"/>
  <c r="AP7" i="16"/>
  <c r="AM7" i="16"/>
  <c r="AK7" i="16"/>
  <c r="AI7" i="16"/>
  <c r="AG7" i="16"/>
  <c r="AA7" i="16"/>
  <c r="Y7" i="16"/>
  <c r="W7" i="16"/>
  <c r="U7" i="16"/>
  <c r="S7" i="16"/>
  <c r="Q7" i="16"/>
  <c r="O7" i="16"/>
  <c r="M7" i="16"/>
  <c r="K7" i="16"/>
  <c r="I7" i="16"/>
  <c r="G7" i="16"/>
  <c r="DF6" i="16"/>
  <c r="CV6" i="16"/>
  <c r="CT6" i="16"/>
  <c r="CR6" i="16"/>
  <c r="CP6" i="16"/>
  <c r="CM6" i="16"/>
  <c r="CK6" i="16"/>
  <c r="CH6" i="16"/>
  <c r="CF6" i="16"/>
  <c r="CD6" i="16"/>
  <c r="CA6" i="16"/>
  <c r="BY6" i="16"/>
  <c r="BW6" i="16"/>
  <c r="BU6" i="16"/>
  <c r="BS6" i="16"/>
  <c r="BQ6" i="16"/>
  <c r="BO6" i="16"/>
  <c r="BM6" i="16"/>
  <c r="BK6" i="16"/>
  <c r="BH6" i="16"/>
  <c r="BF6" i="16"/>
  <c r="BD6" i="16"/>
  <c r="BB6" i="16"/>
  <c r="AZ6" i="16"/>
  <c r="AX6" i="16"/>
  <c r="AV6" i="16"/>
  <c r="AT6" i="16"/>
  <c r="AR6" i="16"/>
  <c r="AP6" i="16"/>
  <c r="AM6" i="16"/>
  <c r="AK6" i="16"/>
  <c r="AI6" i="16"/>
  <c r="AG6" i="16"/>
  <c r="AA6" i="16"/>
  <c r="Y6" i="16"/>
  <c r="W6" i="16"/>
  <c r="U6" i="16"/>
  <c r="S6" i="16"/>
  <c r="Q6" i="16"/>
  <c r="O6" i="16"/>
  <c r="M6" i="16"/>
  <c r="K6" i="16"/>
  <c r="I6" i="16"/>
  <c r="G6" i="16"/>
  <c r="DF5" i="16"/>
  <c r="CV5" i="16"/>
  <c r="CT5" i="16"/>
  <c r="CR5" i="16"/>
  <c r="CP5" i="16"/>
  <c r="CM5" i="16"/>
  <c r="CK5" i="16"/>
  <c r="CH5" i="16"/>
  <c r="CF5" i="16"/>
  <c r="CD5" i="16"/>
  <c r="CA5" i="16"/>
  <c r="BY5" i="16"/>
  <c r="BW5" i="16"/>
  <c r="BU5" i="16"/>
  <c r="BS5" i="16"/>
  <c r="BQ5" i="16"/>
  <c r="BO5" i="16"/>
  <c r="BM5" i="16"/>
  <c r="BK5" i="16"/>
  <c r="BH5" i="16"/>
  <c r="BF5" i="16"/>
  <c r="BD5" i="16"/>
  <c r="BB5" i="16"/>
  <c r="AZ5" i="16"/>
  <c r="AX5" i="16"/>
  <c r="AV5" i="16"/>
  <c r="AT5" i="16"/>
  <c r="AR5" i="16"/>
  <c r="AP5" i="16"/>
  <c r="AM5" i="16"/>
  <c r="AK5" i="16"/>
  <c r="AI5" i="16"/>
  <c r="AG5" i="16"/>
  <c r="AA5" i="16"/>
  <c r="Y5" i="16"/>
  <c r="W5" i="16"/>
  <c r="U5" i="16"/>
  <c r="S5" i="16"/>
  <c r="Q5" i="16"/>
  <c r="O5" i="16"/>
  <c r="M5" i="16"/>
  <c r="K5" i="16"/>
  <c r="I5" i="16"/>
  <c r="G5" i="16"/>
  <c r="DF4" i="16"/>
  <c r="CV4" i="16"/>
  <c r="CT4" i="16"/>
  <c r="CR4" i="16"/>
  <c r="CP4" i="16"/>
  <c r="CM4" i="16"/>
  <c r="CK4" i="16"/>
  <c r="CH4" i="16"/>
  <c r="CF4" i="16"/>
  <c r="CD4" i="16"/>
  <c r="CA4" i="16"/>
  <c r="BY4" i="16"/>
  <c r="BW4" i="16"/>
  <c r="BU4" i="16"/>
  <c r="BS4" i="16"/>
  <c r="BQ4" i="16"/>
  <c r="BO4" i="16"/>
  <c r="BM4" i="16"/>
  <c r="BK4" i="16"/>
  <c r="BH4" i="16"/>
  <c r="BF4" i="16"/>
  <c r="BD4" i="16"/>
  <c r="BB4" i="16"/>
  <c r="AZ4" i="16"/>
  <c r="AX4" i="16"/>
  <c r="AV4" i="16"/>
  <c r="AT4" i="16"/>
  <c r="AR4" i="16"/>
  <c r="AP4" i="16"/>
  <c r="AM4" i="16"/>
  <c r="AK4" i="16"/>
  <c r="AI4" i="16"/>
  <c r="AG4" i="16"/>
  <c r="AA4" i="16"/>
  <c r="Y4" i="16"/>
  <c r="W4" i="16"/>
  <c r="U4" i="16"/>
  <c r="S4" i="16"/>
  <c r="Q4" i="16"/>
  <c r="O4" i="16"/>
  <c r="M4" i="16"/>
  <c r="K4" i="16"/>
  <c r="I4" i="16"/>
  <c r="G4" i="16"/>
  <c r="DF3" i="16"/>
  <c r="DF52" i="16" s="1"/>
  <c r="CV3" i="16"/>
  <c r="CT3" i="16"/>
  <c r="CR3" i="16"/>
  <c r="CP3" i="16"/>
  <c r="CM3" i="16"/>
  <c r="CK3" i="16"/>
  <c r="CH3" i="16"/>
  <c r="CF3" i="16"/>
  <c r="CD3" i="16"/>
  <c r="CA3" i="16"/>
  <c r="BY3" i="16"/>
  <c r="BW3" i="16"/>
  <c r="BU3" i="16"/>
  <c r="BS3" i="16"/>
  <c r="BQ3" i="16"/>
  <c r="BO3" i="16"/>
  <c r="BM3" i="16"/>
  <c r="BK3" i="16"/>
  <c r="BH3" i="16"/>
  <c r="BF3" i="16"/>
  <c r="BD3" i="16"/>
  <c r="BB3" i="16"/>
  <c r="AZ3" i="16"/>
  <c r="AX3" i="16"/>
  <c r="AV3" i="16"/>
  <c r="AT3" i="16"/>
  <c r="AR3" i="16"/>
  <c r="AP3" i="16"/>
  <c r="AM3" i="16"/>
  <c r="AK3" i="16"/>
  <c r="AI3" i="16"/>
  <c r="AG3" i="16"/>
  <c r="AG52" i="16" s="1"/>
  <c r="AA3" i="16"/>
  <c r="Y3" i="16"/>
  <c r="W3" i="16"/>
  <c r="U3" i="16"/>
  <c r="S3" i="16"/>
  <c r="Q3" i="16"/>
  <c r="O3" i="16"/>
  <c r="M3" i="16"/>
  <c r="K3" i="16"/>
  <c r="I3" i="16"/>
  <c r="G3" i="16"/>
  <c r="CR19" i="12"/>
  <c r="CV51" i="12"/>
  <c r="CV50" i="12"/>
  <c r="CV49" i="12"/>
  <c r="CV48" i="12"/>
  <c r="CV47" i="12"/>
  <c r="CV46" i="12"/>
  <c r="CV45" i="12"/>
  <c r="CV44" i="12"/>
  <c r="CV43" i="12"/>
  <c r="CV42" i="12"/>
  <c r="CV41" i="12"/>
  <c r="CV40" i="12"/>
  <c r="CV39" i="12"/>
  <c r="CV38" i="12"/>
  <c r="CV37" i="12"/>
  <c r="CV36" i="12"/>
  <c r="CV35" i="12"/>
  <c r="CV34" i="12"/>
  <c r="CV33" i="12"/>
  <c r="CV32" i="12"/>
  <c r="CV31" i="12"/>
  <c r="CV30" i="12"/>
  <c r="CV29" i="12"/>
  <c r="CV28" i="12"/>
  <c r="CV27" i="12"/>
  <c r="CV26" i="12"/>
  <c r="CV25" i="12"/>
  <c r="CV24" i="12"/>
  <c r="CV23" i="12"/>
  <c r="CV22" i="12"/>
  <c r="CV21" i="12"/>
  <c r="CV20" i="12"/>
  <c r="CV19" i="12"/>
  <c r="CV18" i="12"/>
  <c r="CV17" i="12"/>
  <c r="CV16" i="12"/>
  <c r="CV15" i="12"/>
  <c r="CV14" i="12"/>
  <c r="CV13" i="12"/>
  <c r="CV12" i="12"/>
  <c r="CV11" i="12"/>
  <c r="CV10" i="12"/>
  <c r="CV9" i="12"/>
  <c r="CV8" i="12"/>
  <c r="CV7" i="12"/>
  <c r="CV6" i="12"/>
  <c r="CV5" i="12"/>
  <c r="CV4" i="12"/>
  <c r="CV3" i="12"/>
  <c r="CT51" i="12"/>
  <c r="CT50" i="12"/>
  <c r="CT49" i="12"/>
  <c r="CT48" i="12"/>
  <c r="CT47" i="12"/>
  <c r="CT46" i="12"/>
  <c r="CT45" i="12"/>
  <c r="CT44" i="12"/>
  <c r="CT43" i="12"/>
  <c r="CT42" i="12"/>
  <c r="CT41" i="12"/>
  <c r="CT40" i="12"/>
  <c r="CT39" i="12"/>
  <c r="CT38" i="12"/>
  <c r="CT37" i="12"/>
  <c r="CT36" i="12"/>
  <c r="CT35" i="12"/>
  <c r="CT34" i="12"/>
  <c r="CT33" i="12"/>
  <c r="CT32" i="12"/>
  <c r="CT31" i="12"/>
  <c r="CT30" i="12"/>
  <c r="CT29" i="12"/>
  <c r="CT28" i="12"/>
  <c r="CT27" i="12"/>
  <c r="CT26" i="12"/>
  <c r="CT25" i="12"/>
  <c r="CT24" i="12"/>
  <c r="CT23" i="12"/>
  <c r="CT22" i="12"/>
  <c r="CT21" i="12"/>
  <c r="CT20" i="12"/>
  <c r="CT19" i="12"/>
  <c r="CT18" i="12"/>
  <c r="CT17" i="12"/>
  <c r="CT16" i="12"/>
  <c r="CT15" i="12"/>
  <c r="CT14" i="12"/>
  <c r="CT13" i="12"/>
  <c r="CT12" i="12"/>
  <c r="CT11" i="12"/>
  <c r="CT10" i="12"/>
  <c r="CT9" i="12"/>
  <c r="CT8" i="12"/>
  <c r="CT7" i="12"/>
  <c r="CT6" i="12"/>
  <c r="CT5" i="12"/>
  <c r="CT4" i="12"/>
  <c r="CT3" i="12"/>
  <c r="CR51" i="12"/>
  <c r="CR50" i="12"/>
  <c r="CR49" i="12"/>
  <c r="CR48" i="12"/>
  <c r="CR47" i="12"/>
  <c r="CR46" i="12"/>
  <c r="CR45" i="12"/>
  <c r="CR44" i="12"/>
  <c r="CR43" i="12"/>
  <c r="CR42" i="12"/>
  <c r="CR41" i="12"/>
  <c r="CR40" i="12"/>
  <c r="CR39" i="12"/>
  <c r="CR38" i="12"/>
  <c r="CR37" i="12"/>
  <c r="CR36" i="12"/>
  <c r="CR35" i="12"/>
  <c r="CR34" i="12"/>
  <c r="CR33" i="12"/>
  <c r="CR32" i="12"/>
  <c r="CR31" i="12"/>
  <c r="CR30" i="12"/>
  <c r="CR29" i="12"/>
  <c r="CR28" i="12"/>
  <c r="CR27" i="12"/>
  <c r="CR26" i="12"/>
  <c r="CR25" i="12"/>
  <c r="CR24" i="12"/>
  <c r="CR23" i="12"/>
  <c r="CR22" i="12"/>
  <c r="CR21" i="12"/>
  <c r="CR20" i="12"/>
  <c r="CR18" i="12"/>
  <c r="CR17" i="12"/>
  <c r="CR16" i="12"/>
  <c r="CR15" i="12"/>
  <c r="CR14" i="12"/>
  <c r="CR13" i="12"/>
  <c r="CR12" i="12"/>
  <c r="CR11" i="12"/>
  <c r="CR10" i="12"/>
  <c r="CR9" i="12"/>
  <c r="CR8" i="12"/>
  <c r="CR7" i="12"/>
  <c r="CR6" i="12"/>
  <c r="CR5" i="12"/>
  <c r="CR4" i="12"/>
  <c r="CR3" i="12"/>
  <c r="CP4" i="12"/>
  <c r="CP5" i="12"/>
  <c r="CP6" i="12"/>
  <c r="CP7" i="12"/>
  <c r="CP8" i="12"/>
  <c r="CP9" i="12"/>
  <c r="CP10" i="12"/>
  <c r="CP11" i="12"/>
  <c r="CP12" i="12"/>
  <c r="CP13" i="12"/>
  <c r="CP14" i="12"/>
  <c r="CP15" i="12"/>
  <c r="CP16" i="12"/>
  <c r="CP17" i="12"/>
  <c r="CP18" i="12"/>
  <c r="CP19" i="12"/>
  <c r="CP20" i="12"/>
  <c r="CP21" i="12"/>
  <c r="CP22" i="12"/>
  <c r="CP23" i="12"/>
  <c r="CP24" i="12"/>
  <c r="CP25" i="12"/>
  <c r="CP26" i="12"/>
  <c r="CP27" i="12"/>
  <c r="CP28" i="12"/>
  <c r="CP29" i="12"/>
  <c r="CP30" i="12"/>
  <c r="CP31" i="12"/>
  <c r="CP32" i="12"/>
  <c r="CP33" i="12"/>
  <c r="CP34" i="12"/>
  <c r="CP35" i="12"/>
  <c r="CP36" i="12"/>
  <c r="CP37" i="12"/>
  <c r="CP38" i="12"/>
  <c r="CP39" i="12"/>
  <c r="CP40" i="12"/>
  <c r="CP41" i="12"/>
  <c r="CP42" i="12"/>
  <c r="CP43" i="12"/>
  <c r="CP44" i="12"/>
  <c r="CP45" i="12"/>
  <c r="CP46" i="12"/>
  <c r="CP47" i="12"/>
  <c r="CP48" i="12"/>
  <c r="CP49" i="12"/>
  <c r="CP50" i="12"/>
  <c r="CP51" i="12"/>
  <c r="CP3" i="12"/>
  <c r="CM51" i="12"/>
  <c r="CM50" i="12"/>
  <c r="CM49" i="12"/>
  <c r="CM48" i="12"/>
  <c r="CM47" i="12"/>
  <c r="CM46" i="12"/>
  <c r="CM45" i="12"/>
  <c r="CM44" i="12"/>
  <c r="CM43" i="12"/>
  <c r="CM42" i="12"/>
  <c r="CM41" i="12"/>
  <c r="CM40" i="12"/>
  <c r="CM39" i="12"/>
  <c r="CM38" i="12"/>
  <c r="CM37" i="12"/>
  <c r="CM36" i="12"/>
  <c r="CM35" i="12"/>
  <c r="CM34" i="12"/>
  <c r="CM33" i="12"/>
  <c r="CM32" i="12"/>
  <c r="CM31" i="12"/>
  <c r="CM30" i="12"/>
  <c r="CM29" i="12"/>
  <c r="CM28" i="12"/>
  <c r="CM27" i="12"/>
  <c r="CM26" i="12"/>
  <c r="CM25" i="12"/>
  <c r="CM24" i="12"/>
  <c r="CM23" i="12"/>
  <c r="CM22" i="12"/>
  <c r="CM21" i="12"/>
  <c r="CM20" i="12"/>
  <c r="CM19" i="12"/>
  <c r="CM18" i="12"/>
  <c r="CM17" i="12"/>
  <c r="CM16" i="12"/>
  <c r="CM15" i="12"/>
  <c r="CM14" i="12"/>
  <c r="CM13" i="12"/>
  <c r="CM12" i="12"/>
  <c r="CM11" i="12"/>
  <c r="CM10" i="12"/>
  <c r="CM9" i="12"/>
  <c r="CM8" i="12"/>
  <c r="CM7" i="12"/>
  <c r="CM6" i="12"/>
  <c r="CM5" i="12"/>
  <c r="CM4" i="12"/>
  <c r="CM3" i="12"/>
  <c r="CK4" i="12"/>
  <c r="CK5" i="12"/>
  <c r="CK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2" i="12"/>
  <c r="CK23" i="12"/>
  <c r="CK24" i="12"/>
  <c r="CK25" i="12"/>
  <c r="CK26" i="12"/>
  <c r="CK27" i="12"/>
  <c r="CK28" i="12"/>
  <c r="CK29" i="12"/>
  <c r="CK30" i="12"/>
  <c r="CK31" i="12"/>
  <c r="CK32" i="12"/>
  <c r="CK33" i="12"/>
  <c r="CK34" i="12"/>
  <c r="CK35" i="12"/>
  <c r="CK36" i="12"/>
  <c r="CK37" i="12"/>
  <c r="CK38" i="12"/>
  <c r="CK39" i="12"/>
  <c r="CK40" i="12"/>
  <c r="CK41" i="12"/>
  <c r="CK42" i="12"/>
  <c r="CK43" i="12"/>
  <c r="CK44" i="12"/>
  <c r="CK45" i="12"/>
  <c r="CK46" i="12"/>
  <c r="CK47" i="12"/>
  <c r="CK48" i="12"/>
  <c r="CK49" i="12"/>
  <c r="CK50" i="12"/>
  <c r="CK51" i="12"/>
  <c r="CK3" i="12"/>
  <c r="CH51" i="12"/>
  <c r="CH50" i="12"/>
  <c r="CH49" i="12"/>
  <c r="CH48" i="12"/>
  <c r="CH47" i="12"/>
  <c r="CH46" i="12"/>
  <c r="CH45" i="12"/>
  <c r="CH44" i="12"/>
  <c r="CH43" i="12"/>
  <c r="CH42" i="12"/>
  <c r="CH41" i="12"/>
  <c r="CH40" i="12"/>
  <c r="CH39" i="12"/>
  <c r="CH38" i="12"/>
  <c r="CH37" i="12"/>
  <c r="CH36" i="12"/>
  <c r="CH35" i="12"/>
  <c r="CH34" i="12"/>
  <c r="CH33" i="12"/>
  <c r="CH32" i="12"/>
  <c r="CH31" i="12"/>
  <c r="CH30" i="12"/>
  <c r="CH29" i="12"/>
  <c r="CH28" i="12"/>
  <c r="CH27" i="12"/>
  <c r="CH26" i="12"/>
  <c r="CH25" i="12"/>
  <c r="CH24" i="12"/>
  <c r="CH23" i="12"/>
  <c r="CH22" i="12"/>
  <c r="CH21" i="12"/>
  <c r="CH20" i="12"/>
  <c r="CH19" i="12"/>
  <c r="CH18" i="12"/>
  <c r="CH17" i="12"/>
  <c r="CH16" i="12"/>
  <c r="CH15" i="12"/>
  <c r="CH14" i="12"/>
  <c r="CH13" i="12"/>
  <c r="CH12" i="12"/>
  <c r="CH11" i="12"/>
  <c r="CH10" i="12"/>
  <c r="CH9" i="12"/>
  <c r="CH8" i="12"/>
  <c r="CH7" i="12"/>
  <c r="CH6" i="12"/>
  <c r="CH5" i="12"/>
  <c r="CH4" i="12"/>
  <c r="CH3" i="12"/>
  <c r="CF51" i="12"/>
  <c r="CF50" i="12"/>
  <c r="CF49" i="12"/>
  <c r="CF48" i="12"/>
  <c r="CF47" i="12"/>
  <c r="CF46" i="12"/>
  <c r="CF45" i="12"/>
  <c r="CF44" i="12"/>
  <c r="CF43" i="12"/>
  <c r="CF42" i="12"/>
  <c r="CF41" i="12"/>
  <c r="CF40" i="12"/>
  <c r="CF39" i="12"/>
  <c r="CF38" i="12"/>
  <c r="CF37" i="12"/>
  <c r="CF36" i="12"/>
  <c r="CF35" i="12"/>
  <c r="CF34" i="12"/>
  <c r="CF33" i="12"/>
  <c r="CF32" i="12"/>
  <c r="CF31" i="12"/>
  <c r="CF30" i="12"/>
  <c r="CF29" i="12"/>
  <c r="CF28" i="12"/>
  <c r="CF27" i="12"/>
  <c r="CF26" i="12"/>
  <c r="CF25" i="12"/>
  <c r="CF24" i="12"/>
  <c r="CF23" i="12"/>
  <c r="CF22" i="12"/>
  <c r="CF21" i="12"/>
  <c r="CF20" i="12"/>
  <c r="CF19" i="12"/>
  <c r="CF18" i="12"/>
  <c r="CF17" i="12"/>
  <c r="CF16" i="12"/>
  <c r="CF15" i="12"/>
  <c r="CF14" i="12"/>
  <c r="CF13" i="12"/>
  <c r="CF12" i="12"/>
  <c r="CF11" i="12"/>
  <c r="CF10" i="12"/>
  <c r="CF9" i="12"/>
  <c r="CF8" i="12"/>
  <c r="CF7" i="12"/>
  <c r="CF6" i="12"/>
  <c r="CF5" i="12"/>
  <c r="CF4" i="12"/>
  <c r="CF3" i="12"/>
  <c r="CD4" i="12"/>
  <c r="CD5" i="12"/>
  <c r="CD6" i="12"/>
  <c r="CD7" i="12"/>
  <c r="CD8" i="12"/>
  <c r="CD9" i="12"/>
  <c r="CD10" i="12"/>
  <c r="CD11" i="12"/>
  <c r="CD12" i="12"/>
  <c r="CD13" i="12"/>
  <c r="CD14" i="12"/>
  <c r="CD15" i="12"/>
  <c r="CD16" i="12"/>
  <c r="CD17" i="12"/>
  <c r="CD18" i="12"/>
  <c r="CD19" i="12"/>
  <c r="CD20" i="12"/>
  <c r="CD21" i="12"/>
  <c r="CD22" i="12"/>
  <c r="CD23" i="12"/>
  <c r="CD24" i="12"/>
  <c r="CD25" i="12"/>
  <c r="CD26" i="12"/>
  <c r="CD27" i="12"/>
  <c r="CD28" i="12"/>
  <c r="CD29" i="12"/>
  <c r="CD30" i="12"/>
  <c r="CD31" i="12"/>
  <c r="CD32" i="12"/>
  <c r="CD33" i="12"/>
  <c r="CD34" i="12"/>
  <c r="CD35" i="12"/>
  <c r="CD36" i="12"/>
  <c r="CD37" i="12"/>
  <c r="CD38" i="12"/>
  <c r="CD39" i="12"/>
  <c r="CD40" i="12"/>
  <c r="CD41" i="12"/>
  <c r="CD42" i="12"/>
  <c r="CD43" i="12"/>
  <c r="CD44" i="12"/>
  <c r="CD45" i="12"/>
  <c r="CD46" i="12"/>
  <c r="CD47" i="12"/>
  <c r="CD48" i="12"/>
  <c r="CD49" i="12"/>
  <c r="CD50" i="12"/>
  <c r="CD51" i="12"/>
  <c r="CD3" i="12"/>
  <c r="CA51" i="12"/>
  <c r="CA50" i="12"/>
  <c r="CA49" i="12"/>
  <c r="CA48" i="12"/>
  <c r="CA47" i="12"/>
  <c r="CA46" i="12"/>
  <c r="CA45" i="12"/>
  <c r="CA44" i="12"/>
  <c r="CA43" i="12"/>
  <c r="CA42" i="12"/>
  <c r="CA41" i="12"/>
  <c r="CA40" i="12"/>
  <c r="CA39" i="12"/>
  <c r="CA38" i="12"/>
  <c r="CA37" i="12"/>
  <c r="CA36" i="12"/>
  <c r="CA35" i="12"/>
  <c r="CA34" i="12"/>
  <c r="CA33" i="12"/>
  <c r="CA32" i="12"/>
  <c r="CA31" i="12"/>
  <c r="CA30" i="12"/>
  <c r="CA29" i="12"/>
  <c r="CA28" i="12"/>
  <c r="CA27" i="12"/>
  <c r="CA26" i="12"/>
  <c r="CA25" i="12"/>
  <c r="CA24" i="12"/>
  <c r="CA23" i="12"/>
  <c r="CA22" i="12"/>
  <c r="CA21" i="12"/>
  <c r="CA20" i="12"/>
  <c r="CA19" i="12"/>
  <c r="CA18" i="12"/>
  <c r="CA17" i="12"/>
  <c r="CA16" i="12"/>
  <c r="CA15" i="12"/>
  <c r="CA14" i="12"/>
  <c r="CA13" i="12"/>
  <c r="CA12" i="12"/>
  <c r="CA11" i="12"/>
  <c r="CA10" i="12"/>
  <c r="CA9" i="12"/>
  <c r="CA8" i="12"/>
  <c r="CA7" i="12"/>
  <c r="CA6" i="12"/>
  <c r="CA5" i="12"/>
  <c r="CA4" i="12"/>
  <c r="CA3" i="12"/>
  <c r="BY51" i="12"/>
  <c r="BY50" i="12"/>
  <c r="BY49" i="12"/>
  <c r="BY48" i="12"/>
  <c r="BY47" i="12"/>
  <c r="BY46" i="12"/>
  <c r="BY45" i="12"/>
  <c r="BY44" i="12"/>
  <c r="BY43" i="12"/>
  <c r="BY42" i="12"/>
  <c r="BY41" i="12"/>
  <c r="BY40" i="12"/>
  <c r="BY39" i="12"/>
  <c r="BY38" i="12"/>
  <c r="BY37" i="12"/>
  <c r="BY36" i="12"/>
  <c r="BY35" i="12"/>
  <c r="BY34" i="12"/>
  <c r="BY33" i="12"/>
  <c r="BY32" i="12"/>
  <c r="BY31" i="12"/>
  <c r="BY30" i="12"/>
  <c r="BY29" i="12"/>
  <c r="BY28" i="12"/>
  <c r="BY27" i="12"/>
  <c r="BY26" i="12"/>
  <c r="BY25" i="12"/>
  <c r="BY24" i="12"/>
  <c r="BY23" i="12"/>
  <c r="BY22" i="12"/>
  <c r="BY21" i="12"/>
  <c r="BY20" i="12"/>
  <c r="BY19" i="12"/>
  <c r="BY18" i="12"/>
  <c r="BY17" i="12"/>
  <c r="BY16" i="12"/>
  <c r="BY15" i="12"/>
  <c r="BY14" i="12"/>
  <c r="BY13" i="12"/>
  <c r="BY12" i="12"/>
  <c r="BY11" i="12"/>
  <c r="BY10" i="12"/>
  <c r="BY9" i="12"/>
  <c r="BY8" i="12"/>
  <c r="BY7" i="12"/>
  <c r="BY6" i="12"/>
  <c r="BY5" i="12"/>
  <c r="BY4" i="12"/>
  <c r="BY3" i="12"/>
  <c r="BW51" i="12"/>
  <c r="BW50" i="12"/>
  <c r="BW49" i="12"/>
  <c r="BW48" i="12"/>
  <c r="BW47" i="12"/>
  <c r="BW46" i="12"/>
  <c r="BW45" i="12"/>
  <c r="BW44" i="12"/>
  <c r="BW43" i="12"/>
  <c r="BW42" i="12"/>
  <c r="BW41" i="12"/>
  <c r="BW40" i="12"/>
  <c r="BW39" i="12"/>
  <c r="BW38" i="12"/>
  <c r="BW37" i="12"/>
  <c r="BW36" i="12"/>
  <c r="BW35" i="12"/>
  <c r="BW34" i="12"/>
  <c r="BW33" i="12"/>
  <c r="BW32" i="12"/>
  <c r="BW31" i="12"/>
  <c r="BW30" i="12"/>
  <c r="BW29" i="12"/>
  <c r="BW28" i="12"/>
  <c r="BW27" i="12"/>
  <c r="BW26" i="12"/>
  <c r="BW25" i="12"/>
  <c r="BW24" i="12"/>
  <c r="BW23" i="12"/>
  <c r="BW22" i="12"/>
  <c r="BW21" i="12"/>
  <c r="BW20" i="12"/>
  <c r="BW19" i="12"/>
  <c r="BW18" i="12"/>
  <c r="BW17" i="12"/>
  <c r="BW16" i="12"/>
  <c r="BW15" i="12"/>
  <c r="BW14" i="12"/>
  <c r="BW13" i="12"/>
  <c r="BW12" i="12"/>
  <c r="BW11" i="12"/>
  <c r="BW10" i="12"/>
  <c r="BW9" i="12"/>
  <c r="BW8" i="12"/>
  <c r="BW7" i="12"/>
  <c r="BW6" i="12"/>
  <c r="BW5" i="12"/>
  <c r="BW4" i="12"/>
  <c r="BW3" i="12"/>
  <c r="BU51" i="12"/>
  <c r="BU50" i="12"/>
  <c r="BU49" i="12"/>
  <c r="BU48" i="12"/>
  <c r="BU47" i="12"/>
  <c r="BU46" i="12"/>
  <c r="BU45" i="12"/>
  <c r="BU44" i="12"/>
  <c r="BU43" i="12"/>
  <c r="BU42" i="12"/>
  <c r="BU41" i="12"/>
  <c r="BU40" i="12"/>
  <c r="BU39" i="12"/>
  <c r="BU38" i="12"/>
  <c r="BU37" i="12"/>
  <c r="BU36" i="12"/>
  <c r="BU35" i="12"/>
  <c r="BU34" i="12"/>
  <c r="BU33" i="12"/>
  <c r="BU32" i="12"/>
  <c r="BU31" i="12"/>
  <c r="BU30" i="12"/>
  <c r="BU29" i="12"/>
  <c r="BU28" i="12"/>
  <c r="BU27" i="12"/>
  <c r="BU26" i="12"/>
  <c r="BU25" i="12"/>
  <c r="BU24" i="12"/>
  <c r="BU23" i="12"/>
  <c r="BU22" i="12"/>
  <c r="BU21" i="12"/>
  <c r="BU20" i="12"/>
  <c r="BU19" i="12"/>
  <c r="BU18" i="12"/>
  <c r="BU17" i="12"/>
  <c r="BU16" i="12"/>
  <c r="BU15" i="12"/>
  <c r="BU14" i="12"/>
  <c r="BU13" i="12"/>
  <c r="BU12" i="12"/>
  <c r="BU11" i="12"/>
  <c r="BU10" i="12"/>
  <c r="BU9" i="12"/>
  <c r="BU8" i="12"/>
  <c r="BU7" i="12"/>
  <c r="BU6" i="12"/>
  <c r="BU5" i="12"/>
  <c r="BU4" i="12"/>
  <c r="BU3" i="12"/>
  <c r="BS51" i="12"/>
  <c r="BS50" i="12"/>
  <c r="BS49" i="12"/>
  <c r="BS48" i="12"/>
  <c r="BS47" i="12"/>
  <c r="BS46" i="12"/>
  <c r="BS45" i="12"/>
  <c r="BS44" i="12"/>
  <c r="BS43" i="12"/>
  <c r="BS42" i="12"/>
  <c r="BS41" i="12"/>
  <c r="BS40" i="12"/>
  <c r="BS39" i="12"/>
  <c r="BS38" i="12"/>
  <c r="BS37" i="12"/>
  <c r="BS36" i="12"/>
  <c r="BS35" i="12"/>
  <c r="BS34" i="12"/>
  <c r="BS33" i="12"/>
  <c r="BS32" i="12"/>
  <c r="BS31" i="12"/>
  <c r="BS30" i="12"/>
  <c r="BS29" i="12"/>
  <c r="BS28" i="12"/>
  <c r="BS27" i="12"/>
  <c r="BS26" i="12"/>
  <c r="BS25" i="12"/>
  <c r="BS24" i="12"/>
  <c r="BS23" i="12"/>
  <c r="BS22" i="12"/>
  <c r="BS21" i="12"/>
  <c r="BS20" i="12"/>
  <c r="BS19" i="12"/>
  <c r="BS18" i="12"/>
  <c r="BS17" i="12"/>
  <c r="BS16" i="12"/>
  <c r="BS15" i="12"/>
  <c r="BS14" i="12"/>
  <c r="BS13" i="12"/>
  <c r="BS12" i="12"/>
  <c r="BS11" i="12"/>
  <c r="BS10" i="12"/>
  <c r="BS9" i="12"/>
  <c r="BS8" i="12"/>
  <c r="BS7" i="12"/>
  <c r="BS6" i="12"/>
  <c r="BS5" i="12"/>
  <c r="BS4" i="12"/>
  <c r="BS3" i="12"/>
  <c r="BQ51" i="12"/>
  <c r="BQ50" i="12"/>
  <c r="BQ49" i="12"/>
  <c r="BQ48" i="12"/>
  <c r="BQ47" i="12"/>
  <c r="BQ46" i="12"/>
  <c r="BQ45" i="12"/>
  <c r="BQ44" i="12"/>
  <c r="BQ43" i="12"/>
  <c r="BQ42" i="12"/>
  <c r="BQ41" i="12"/>
  <c r="BQ40" i="12"/>
  <c r="BQ39" i="12"/>
  <c r="BQ38" i="12"/>
  <c r="BQ37" i="12"/>
  <c r="BQ36" i="12"/>
  <c r="BQ35" i="12"/>
  <c r="BQ34" i="12"/>
  <c r="BQ33" i="12"/>
  <c r="BQ32" i="12"/>
  <c r="BQ31" i="12"/>
  <c r="BQ30" i="12"/>
  <c r="BQ29" i="12"/>
  <c r="BQ28" i="12"/>
  <c r="BQ27" i="12"/>
  <c r="BQ26" i="12"/>
  <c r="BQ25" i="12"/>
  <c r="BQ24" i="12"/>
  <c r="BQ23" i="12"/>
  <c r="BQ22" i="12"/>
  <c r="BQ21" i="12"/>
  <c r="BQ20" i="12"/>
  <c r="BQ19" i="12"/>
  <c r="BQ18" i="12"/>
  <c r="BQ17" i="12"/>
  <c r="BQ16" i="12"/>
  <c r="BQ15" i="12"/>
  <c r="BQ14" i="12"/>
  <c r="BQ13" i="12"/>
  <c r="BQ12" i="12"/>
  <c r="BQ11" i="12"/>
  <c r="BQ10" i="12"/>
  <c r="BQ9" i="12"/>
  <c r="BQ8" i="12"/>
  <c r="BQ7" i="12"/>
  <c r="BQ6" i="12"/>
  <c r="BQ5" i="12"/>
  <c r="BQ4" i="12"/>
  <c r="BQ3" i="12"/>
  <c r="BO51" i="12"/>
  <c r="BO50" i="12"/>
  <c r="BO49" i="12"/>
  <c r="BO48" i="12"/>
  <c r="BO47" i="12"/>
  <c r="BO46" i="12"/>
  <c r="BO45" i="12"/>
  <c r="BO44" i="12"/>
  <c r="BO43" i="12"/>
  <c r="BO42" i="12"/>
  <c r="BO41" i="12"/>
  <c r="BO40" i="12"/>
  <c r="BO39" i="12"/>
  <c r="BO38" i="12"/>
  <c r="BO37" i="12"/>
  <c r="BO36" i="12"/>
  <c r="BO35" i="12"/>
  <c r="BO34" i="12"/>
  <c r="BO33" i="12"/>
  <c r="BO32" i="12"/>
  <c r="BO31" i="12"/>
  <c r="BO30" i="12"/>
  <c r="BO29" i="12"/>
  <c r="BO28" i="12"/>
  <c r="BO27" i="12"/>
  <c r="BO26" i="12"/>
  <c r="BO25" i="12"/>
  <c r="BO24" i="12"/>
  <c r="BO23" i="12"/>
  <c r="BO22" i="12"/>
  <c r="BO21" i="12"/>
  <c r="BO20" i="12"/>
  <c r="BO19" i="12"/>
  <c r="BO18" i="12"/>
  <c r="BO17" i="12"/>
  <c r="BO16" i="12"/>
  <c r="BO15" i="12"/>
  <c r="BO14" i="12"/>
  <c r="BO13" i="12"/>
  <c r="BO12" i="12"/>
  <c r="BO11" i="12"/>
  <c r="BO10" i="12"/>
  <c r="BO9" i="12"/>
  <c r="BO8" i="12"/>
  <c r="BO7" i="12"/>
  <c r="BO6" i="12"/>
  <c r="BO5" i="12"/>
  <c r="BO4" i="12"/>
  <c r="BO3" i="12"/>
  <c r="BM51" i="12"/>
  <c r="BM50" i="12"/>
  <c r="BM49" i="12"/>
  <c r="BM48" i="12"/>
  <c r="BM47" i="12"/>
  <c r="BM46" i="12"/>
  <c r="BM45" i="12"/>
  <c r="BM44" i="12"/>
  <c r="BM43" i="12"/>
  <c r="BM42" i="12"/>
  <c r="BM41" i="12"/>
  <c r="BM40" i="12"/>
  <c r="BM39" i="12"/>
  <c r="BM38" i="12"/>
  <c r="BM37" i="12"/>
  <c r="BM36" i="12"/>
  <c r="BM35" i="12"/>
  <c r="BM34" i="12"/>
  <c r="BM33" i="12"/>
  <c r="BM32" i="12"/>
  <c r="BM31" i="12"/>
  <c r="BM30" i="12"/>
  <c r="BM29" i="12"/>
  <c r="BM28" i="12"/>
  <c r="BM27" i="12"/>
  <c r="BM26" i="12"/>
  <c r="BM25" i="12"/>
  <c r="BM24" i="12"/>
  <c r="BM23" i="12"/>
  <c r="BM22" i="12"/>
  <c r="BM21" i="12"/>
  <c r="BM20" i="12"/>
  <c r="BM19" i="12"/>
  <c r="BM18" i="12"/>
  <c r="BM17" i="12"/>
  <c r="BM16" i="12"/>
  <c r="BM15" i="12"/>
  <c r="BM14" i="12"/>
  <c r="BM13" i="12"/>
  <c r="BM12" i="12"/>
  <c r="BM11" i="12"/>
  <c r="BM10" i="12"/>
  <c r="BM9" i="12"/>
  <c r="BM8" i="12"/>
  <c r="BM7" i="12"/>
  <c r="BM6" i="12"/>
  <c r="BM5" i="12"/>
  <c r="BM4" i="12"/>
  <c r="BM3" i="12"/>
  <c r="BK4" i="12"/>
  <c r="BK5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BK25" i="12"/>
  <c r="BK26" i="12"/>
  <c r="BK27" i="12"/>
  <c r="BK28" i="12"/>
  <c r="BK29" i="12"/>
  <c r="BK30" i="12"/>
  <c r="BK31" i="12"/>
  <c r="BK32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K49" i="12"/>
  <c r="BK50" i="12"/>
  <c r="BK51" i="12"/>
  <c r="BK3" i="12"/>
  <c r="BH51" i="12"/>
  <c r="BH50" i="12"/>
  <c r="BH49" i="12"/>
  <c r="BH48" i="12"/>
  <c r="BH47" i="12"/>
  <c r="BH46" i="12"/>
  <c r="BH45" i="12"/>
  <c r="BH44" i="12"/>
  <c r="BH43" i="12"/>
  <c r="BH42" i="12"/>
  <c r="BH41" i="12"/>
  <c r="BH40" i="12"/>
  <c r="BH39" i="12"/>
  <c r="BH38" i="12"/>
  <c r="BH37" i="12"/>
  <c r="BH36" i="12"/>
  <c r="BH35" i="12"/>
  <c r="BH34" i="12"/>
  <c r="BH33" i="12"/>
  <c r="BH32" i="12"/>
  <c r="BH31" i="12"/>
  <c r="BH30" i="12"/>
  <c r="BH29" i="12"/>
  <c r="BH28" i="12"/>
  <c r="BH27" i="12"/>
  <c r="BH26" i="12"/>
  <c r="BH25" i="12"/>
  <c r="BH24" i="12"/>
  <c r="BH23" i="12"/>
  <c r="BH22" i="12"/>
  <c r="BH21" i="12"/>
  <c r="BH20" i="12"/>
  <c r="BH19" i="12"/>
  <c r="BH18" i="12"/>
  <c r="BH17" i="12"/>
  <c r="BH16" i="12"/>
  <c r="BH15" i="12"/>
  <c r="BH14" i="12"/>
  <c r="BH13" i="12"/>
  <c r="BH12" i="12"/>
  <c r="BH11" i="12"/>
  <c r="BH10" i="12"/>
  <c r="BH9" i="12"/>
  <c r="BH8" i="12"/>
  <c r="BH7" i="12"/>
  <c r="BH6" i="12"/>
  <c r="BH5" i="12"/>
  <c r="BH4" i="12"/>
  <c r="BH3" i="12"/>
  <c r="BF51" i="12"/>
  <c r="BF50" i="12"/>
  <c r="BF49" i="12"/>
  <c r="BF48" i="12"/>
  <c r="BF47" i="12"/>
  <c r="BF46" i="12"/>
  <c r="BF45" i="12"/>
  <c r="BF44" i="12"/>
  <c r="BF43" i="12"/>
  <c r="BF42" i="12"/>
  <c r="BF41" i="12"/>
  <c r="BF40" i="12"/>
  <c r="BF39" i="12"/>
  <c r="BF38" i="12"/>
  <c r="BF37" i="12"/>
  <c r="BF36" i="12"/>
  <c r="BF35" i="12"/>
  <c r="BF34" i="12"/>
  <c r="BF33" i="12"/>
  <c r="BF32" i="12"/>
  <c r="BF31" i="12"/>
  <c r="BF30" i="12"/>
  <c r="BF29" i="12"/>
  <c r="BF28" i="12"/>
  <c r="BF27" i="12"/>
  <c r="BF26" i="12"/>
  <c r="BF25" i="12"/>
  <c r="BF24" i="12"/>
  <c r="BF23" i="12"/>
  <c r="BF22" i="12"/>
  <c r="BF21" i="12"/>
  <c r="BF20" i="12"/>
  <c r="BF19" i="12"/>
  <c r="BF18" i="12"/>
  <c r="BF17" i="12"/>
  <c r="BF16" i="12"/>
  <c r="BF15" i="12"/>
  <c r="BF14" i="12"/>
  <c r="BF13" i="12"/>
  <c r="BF12" i="12"/>
  <c r="BF11" i="12"/>
  <c r="BF10" i="12"/>
  <c r="BF9" i="12"/>
  <c r="BF8" i="12"/>
  <c r="BF7" i="12"/>
  <c r="BF6" i="12"/>
  <c r="BF5" i="12"/>
  <c r="BF4" i="12"/>
  <c r="BF3" i="12"/>
  <c r="BD51" i="12"/>
  <c r="BD50" i="12"/>
  <c r="BD49" i="12"/>
  <c r="BD48" i="12"/>
  <c r="BD47" i="12"/>
  <c r="BD46" i="12"/>
  <c r="BD45" i="12"/>
  <c r="BD44" i="12"/>
  <c r="BD43" i="12"/>
  <c r="BD42" i="12"/>
  <c r="BD41" i="12"/>
  <c r="BD40" i="12"/>
  <c r="BD39" i="12"/>
  <c r="BD38" i="12"/>
  <c r="BD37" i="12"/>
  <c r="BD36" i="12"/>
  <c r="BD35" i="12"/>
  <c r="BD34" i="12"/>
  <c r="BD33" i="12"/>
  <c r="BD32" i="12"/>
  <c r="BD31" i="12"/>
  <c r="BD30" i="12"/>
  <c r="BD29" i="12"/>
  <c r="BD28" i="12"/>
  <c r="BD27" i="12"/>
  <c r="BD26" i="12"/>
  <c r="BD25" i="12"/>
  <c r="BD24" i="12"/>
  <c r="BD23" i="12"/>
  <c r="BD22" i="12"/>
  <c r="BD21" i="12"/>
  <c r="BD20" i="12"/>
  <c r="BD19" i="12"/>
  <c r="BD18" i="12"/>
  <c r="BD17" i="12"/>
  <c r="BD16" i="12"/>
  <c r="BD15" i="12"/>
  <c r="BD14" i="12"/>
  <c r="BD13" i="12"/>
  <c r="BD12" i="12"/>
  <c r="BD11" i="12"/>
  <c r="BD10" i="12"/>
  <c r="BD9" i="12"/>
  <c r="BD8" i="12"/>
  <c r="BD7" i="12"/>
  <c r="BD6" i="12"/>
  <c r="BD5" i="12"/>
  <c r="BD4" i="12"/>
  <c r="BD3" i="12"/>
  <c r="BB51" i="12"/>
  <c r="BB50" i="12"/>
  <c r="BB49" i="12"/>
  <c r="BB48" i="12"/>
  <c r="BB47" i="12"/>
  <c r="BB46" i="12"/>
  <c r="BB45" i="12"/>
  <c r="BB44" i="12"/>
  <c r="BB43" i="12"/>
  <c r="BB42" i="12"/>
  <c r="BB41" i="12"/>
  <c r="BB40" i="12"/>
  <c r="BB39" i="12"/>
  <c r="BB38" i="12"/>
  <c r="BB37" i="12"/>
  <c r="BB36" i="12"/>
  <c r="BB35" i="12"/>
  <c r="BB34" i="12"/>
  <c r="BB33" i="12"/>
  <c r="BB32" i="12"/>
  <c r="BB31" i="12"/>
  <c r="BB30" i="12"/>
  <c r="BB29" i="12"/>
  <c r="BB28" i="12"/>
  <c r="BB27" i="12"/>
  <c r="BB26" i="12"/>
  <c r="BB25" i="12"/>
  <c r="BB24" i="12"/>
  <c r="BB23" i="12"/>
  <c r="BB22" i="12"/>
  <c r="BB21" i="12"/>
  <c r="BB20" i="12"/>
  <c r="BB19" i="12"/>
  <c r="BB18" i="12"/>
  <c r="BB17" i="12"/>
  <c r="BB16" i="12"/>
  <c r="BB15" i="12"/>
  <c r="BB14" i="12"/>
  <c r="BB13" i="12"/>
  <c r="BB12" i="12"/>
  <c r="BB11" i="12"/>
  <c r="BB10" i="12"/>
  <c r="BB9" i="12"/>
  <c r="BB8" i="12"/>
  <c r="BB7" i="12"/>
  <c r="BB6" i="12"/>
  <c r="BB5" i="12"/>
  <c r="BB4" i="12"/>
  <c r="BB3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Z4" i="12"/>
  <c r="AZ3" i="12"/>
  <c r="AX51" i="12"/>
  <c r="AX50" i="12"/>
  <c r="AX49" i="12"/>
  <c r="AX48" i="12"/>
  <c r="AX47" i="12"/>
  <c r="AX46" i="12"/>
  <c r="AX45" i="12"/>
  <c r="AX44" i="12"/>
  <c r="AX43" i="12"/>
  <c r="AX42" i="12"/>
  <c r="AX41" i="12"/>
  <c r="AX40" i="12"/>
  <c r="AX39" i="12"/>
  <c r="AX38" i="12"/>
  <c r="AX37" i="12"/>
  <c r="AX36" i="12"/>
  <c r="AX35" i="12"/>
  <c r="AX34" i="12"/>
  <c r="AX33" i="12"/>
  <c r="AX32" i="12"/>
  <c r="AX31" i="12"/>
  <c r="AX30" i="12"/>
  <c r="AX29" i="12"/>
  <c r="AX28" i="12"/>
  <c r="AX27" i="12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AX6" i="12"/>
  <c r="AX5" i="12"/>
  <c r="AX4" i="12"/>
  <c r="AX3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R51" i="12"/>
  <c r="AR50" i="12"/>
  <c r="AR49" i="12"/>
  <c r="AR48" i="12"/>
  <c r="AR47" i="12"/>
  <c r="AR46" i="12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R25" i="12"/>
  <c r="AR24" i="12"/>
  <c r="AR23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AP4" i="12"/>
  <c r="AP3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K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3" i="12"/>
  <c r="AA51" i="12"/>
  <c r="AA50" i="12"/>
  <c r="AA49" i="12"/>
  <c r="AA48" i="12"/>
  <c r="AA47" i="12"/>
  <c r="AA46" i="12"/>
  <c r="AA45" i="12"/>
  <c r="AA44" i="12"/>
  <c r="AA43" i="12"/>
  <c r="AA42" i="12"/>
  <c r="AA41" i="12"/>
  <c r="AA40" i="12"/>
  <c r="AA39" i="12"/>
  <c r="AA38" i="12"/>
  <c r="AA37" i="12"/>
  <c r="AA36" i="12"/>
  <c r="AA35" i="12"/>
  <c r="AA34" i="12"/>
  <c r="AA33" i="12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AA3" i="12"/>
  <c r="Y51" i="12"/>
  <c r="Y50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Y3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DF51" i="12"/>
  <c r="AG51" i="12"/>
  <c r="DF50" i="12"/>
  <c r="AG50" i="12"/>
  <c r="DF49" i="12"/>
  <c r="AG49" i="12"/>
  <c r="DF48" i="12"/>
  <c r="AG48" i="12"/>
  <c r="DF47" i="12"/>
  <c r="AG47" i="12"/>
  <c r="DF46" i="12"/>
  <c r="AG46" i="12"/>
  <c r="DF45" i="12"/>
  <c r="AG45" i="12"/>
  <c r="DF44" i="12"/>
  <c r="AG44" i="12"/>
  <c r="DF43" i="12"/>
  <c r="AG43" i="12"/>
  <c r="DF42" i="12"/>
  <c r="AG42" i="12"/>
  <c r="DF41" i="12"/>
  <c r="AG41" i="12"/>
  <c r="DF40" i="12"/>
  <c r="AG40" i="12"/>
  <c r="DF39" i="12"/>
  <c r="AG39" i="12"/>
  <c r="DF38" i="12"/>
  <c r="AG38" i="12"/>
  <c r="DF37" i="12"/>
  <c r="AG37" i="12"/>
  <c r="DF36" i="12"/>
  <c r="AG36" i="12"/>
  <c r="DF35" i="12"/>
  <c r="AG35" i="12"/>
  <c r="DF34" i="12"/>
  <c r="AG34" i="12"/>
  <c r="DF33" i="12"/>
  <c r="AG33" i="12"/>
  <c r="DF32" i="12"/>
  <c r="AG32" i="12"/>
  <c r="DF31" i="12"/>
  <c r="AG31" i="12"/>
  <c r="DF30" i="12"/>
  <c r="AG30" i="12"/>
  <c r="DF29" i="12"/>
  <c r="AG29" i="12"/>
  <c r="DF28" i="12"/>
  <c r="AG28" i="12"/>
  <c r="DF27" i="12"/>
  <c r="AG27" i="12"/>
  <c r="DF26" i="12"/>
  <c r="AG26" i="12"/>
  <c r="DF25" i="12"/>
  <c r="AG25" i="12"/>
  <c r="DF24" i="12"/>
  <c r="AG24" i="12"/>
  <c r="DF23" i="12"/>
  <c r="AG23" i="12"/>
  <c r="DF22" i="12"/>
  <c r="AG22" i="12"/>
  <c r="DF21" i="12"/>
  <c r="AG21" i="12"/>
  <c r="DF20" i="12"/>
  <c r="AG20" i="12"/>
  <c r="DF19" i="12"/>
  <c r="AG19" i="12"/>
  <c r="DF18" i="12"/>
  <c r="AG18" i="12"/>
  <c r="DF17" i="12"/>
  <c r="AG17" i="12"/>
  <c r="DF16" i="12"/>
  <c r="AG16" i="12"/>
  <c r="DF15" i="12"/>
  <c r="AG15" i="12"/>
  <c r="DF14" i="12"/>
  <c r="AG14" i="12"/>
  <c r="DF13" i="12"/>
  <c r="AG13" i="12"/>
  <c r="DF12" i="12"/>
  <c r="AG12" i="12"/>
  <c r="DF11" i="12"/>
  <c r="AG11" i="12"/>
  <c r="DF10" i="12"/>
  <c r="AG10" i="12"/>
  <c r="DF9" i="12"/>
  <c r="AG9" i="12"/>
  <c r="DF8" i="12"/>
  <c r="AG8" i="12"/>
  <c r="DF7" i="12"/>
  <c r="AG7" i="12"/>
  <c r="DF6" i="12"/>
  <c r="AG6" i="12"/>
  <c r="DF5" i="12"/>
  <c r="AG5" i="12"/>
  <c r="DF4" i="12"/>
  <c r="AG4" i="12"/>
  <c r="DF3" i="12"/>
  <c r="AG3" i="12"/>
  <c r="EC5" i="5"/>
  <c r="EA5" i="5"/>
  <c r="DY5" i="5"/>
  <c r="DW5" i="5"/>
  <c r="DS5" i="5"/>
  <c r="DQ5" i="5"/>
  <c r="DO5" i="5"/>
  <c r="DM5" i="5"/>
  <c r="DI5" i="5"/>
  <c r="DG5" i="5"/>
  <c r="DE5" i="5"/>
  <c r="DC5" i="5"/>
  <c r="CY5" i="5"/>
  <c r="CW5" i="5"/>
  <c r="CU5" i="5"/>
  <c r="CS5" i="5"/>
  <c r="CO5" i="5"/>
  <c r="CM5" i="5"/>
  <c r="CK5" i="5"/>
  <c r="CI5" i="5"/>
  <c r="CE5" i="5"/>
  <c r="CC5" i="5"/>
  <c r="CA5" i="5"/>
  <c r="BY5" i="5"/>
  <c r="BU5" i="5"/>
  <c r="BS5" i="5"/>
  <c r="BQ5" i="5"/>
  <c r="BO5" i="5"/>
  <c r="BK5" i="5"/>
  <c r="BI5" i="5"/>
  <c r="BG5" i="5"/>
  <c r="BE5" i="5"/>
  <c r="BA5" i="5"/>
  <c r="AY5" i="5"/>
  <c r="AW5" i="5"/>
  <c r="AU5" i="5"/>
  <c r="AQ5" i="5"/>
  <c r="AO5" i="5"/>
  <c r="AM5" i="5"/>
  <c r="AK5" i="5"/>
  <c r="AG5" i="5"/>
  <c r="AE5" i="5"/>
  <c r="AC5" i="5"/>
  <c r="AA5" i="5"/>
  <c r="W5" i="5"/>
  <c r="U5" i="5"/>
  <c r="S5" i="5"/>
  <c r="Q5" i="5"/>
  <c r="ED5" i="5"/>
  <c r="EB5" i="5"/>
  <c r="DZ5" i="5"/>
  <c r="DX5" i="5"/>
  <c r="DV5" i="5"/>
  <c r="DT5" i="5"/>
  <c r="DR5" i="5"/>
  <c r="DP5" i="5"/>
  <c r="DN5" i="5"/>
  <c r="DL5" i="5"/>
  <c r="DJ5" i="5"/>
  <c r="DH5" i="5"/>
  <c r="DF5" i="5"/>
  <c r="DD5" i="5"/>
  <c r="DB5" i="5"/>
  <c r="CZ5" i="5"/>
  <c r="CX5" i="5"/>
  <c r="CV5" i="5"/>
  <c r="CT5" i="5"/>
  <c r="CR5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ED4" i="5"/>
  <c r="EB4" i="5"/>
  <c r="DZ4" i="5"/>
  <c r="DX4" i="5"/>
  <c r="DV4" i="5"/>
  <c r="DS4" i="5"/>
  <c r="DQ4" i="5"/>
  <c r="DO4" i="5"/>
  <c r="DM4" i="5"/>
  <c r="DJ4" i="5"/>
  <c r="DH4" i="5"/>
  <c r="DF4" i="5"/>
  <c r="DD4" i="5"/>
  <c r="DB4" i="5"/>
  <c r="CY4" i="5"/>
  <c r="CW4" i="5"/>
  <c r="CU4" i="5"/>
  <c r="CS4" i="5"/>
  <c r="CP4" i="5"/>
  <c r="CN4" i="5"/>
  <c r="CL4" i="5"/>
  <c r="CJ4" i="5"/>
  <c r="CH4" i="5"/>
  <c r="CE4" i="5"/>
  <c r="CC4" i="5"/>
  <c r="CA4" i="5"/>
  <c r="BY4" i="5"/>
  <c r="BV4" i="5"/>
  <c r="BT4" i="5"/>
  <c r="BR4" i="5"/>
  <c r="BP4" i="5"/>
  <c r="BN4" i="5"/>
  <c r="BK4" i="5"/>
  <c r="BI4" i="5"/>
  <c r="BG4" i="5"/>
  <c r="BE4" i="5"/>
  <c r="BB4" i="5"/>
  <c r="AZ4" i="5"/>
  <c r="AX4" i="5"/>
  <c r="AV4" i="5"/>
  <c r="AT4" i="5"/>
  <c r="AQ4" i="5"/>
  <c r="AO4" i="5"/>
  <c r="AM4" i="5"/>
  <c r="AK4" i="5"/>
  <c r="AH4" i="5"/>
  <c r="AF4" i="5"/>
  <c r="AD4" i="5"/>
  <c r="AB4" i="5"/>
  <c r="Z4" i="5"/>
  <c r="W4" i="5"/>
  <c r="U4" i="5"/>
  <c r="S4" i="5"/>
  <c r="Q4" i="5"/>
  <c r="EC4" i="5"/>
  <c r="EA4" i="5"/>
  <c r="DY4" i="5"/>
  <c r="DW4" i="5"/>
  <c r="DT4" i="5"/>
  <c r="DR4" i="5"/>
  <c r="DP4" i="5"/>
  <c r="DN4" i="5"/>
  <c r="DL4" i="5"/>
  <c r="DI4" i="5"/>
  <c r="DG4" i="5"/>
  <c r="DE4" i="5"/>
  <c r="DC4" i="5"/>
  <c r="CZ4" i="5"/>
  <c r="CX4" i="5"/>
  <c r="CV4" i="5"/>
  <c r="CT4" i="5"/>
  <c r="CR4" i="5"/>
  <c r="CO4" i="5"/>
  <c r="CM4" i="5"/>
  <c r="CK4" i="5"/>
  <c r="CI4" i="5"/>
  <c r="CF4" i="5"/>
  <c r="CD4" i="5"/>
  <c r="CB4" i="5"/>
  <c r="BZ4" i="5"/>
  <c r="BX4" i="5"/>
  <c r="BU4" i="5"/>
  <c r="BS4" i="5"/>
  <c r="BQ4" i="5"/>
  <c r="BO4" i="5"/>
  <c r="BL4" i="5"/>
  <c r="BJ4" i="5"/>
  <c r="BH4" i="5"/>
  <c r="BF4" i="5"/>
  <c r="BD4" i="5"/>
  <c r="BA4" i="5"/>
  <c r="AY4" i="5"/>
  <c r="AW4" i="5"/>
  <c r="AU4" i="5"/>
  <c r="AR4" i="5"/>
  <c r="AP4" i="5"/>
  <c r="AN4" i="5"/>
  <c r="AL4" i="5"/>
  <c r="AJ4" i="5"/>
  <c r="AG4" i="5"/>
  <c r="AE4" i="5"/>
  <c r="AC4" i="5"/>
  <c r="AA4" i="5"/>
  <c r="X4" i="5"/>
  <c r="V4" i="5"/>
  <c r="T4" i="5"/>
  <c r="R4" i="5"/>
  <c r="AS4" i="5" l="1"/>
  <c r="BM4" i="5"/>
  <c r="CG4" i="5"/>
  <c r="DA4" i="5"/>
  <c r="DU4" i="5"/>
  <c r="AI4" i="5"/>
  <c r="BC4" i="5"/>
  <c r="BW4" i="5"/>
  <c r="CQ4" i="5"/>
  <c r="DK4" i="5"/>
  <c r="EE4" i="5"/>
  <c r="F5" i="5"/>
  <c r="H5" i="5"/>
  <c r="J5" i="5"/>
  <c r="L5" i="5"/>
  <c r="N5" i="5"/>
  <c r="G5" i="5"/>
  <c r="I5" i="5"/>
  <c r="K5" i="5"/>
  <c r="M5" i="5"/>
  <c r="H4" i="5"/>
  <c r="J4" i="5"/>
  <c r="L4" i="5"/>
  <c r="N4" i="5"/>
  <c r="G4" i="5"/>
  <c r="I4" i="5"/>
  <c r="K4" i="5"/>
  <c r="M4" i="5"/>
  <c r="CN19" i="24"/>
  <c r="CW19" i="24"/>
  <c r="AN20" i="24"/>
  <c r="CB20" i="24"/>
  <c r="CN20" i="24"/>
  <c r="CW20" i="24"/>
  <c r="AN21" i="24"/>
  <c r="CB21" i="24"/>
  <c r="CN21" i="24"/>
  <c r="CW21" i="24"/>
  <c r="AN22" i="24"/>
  <c r="CB22" i="24"/>
  <c r="CN22" i="24"/>
  <c r="CW22" i="24"/>
  <c r="AN23" i="24"/>
  <c r="CB23" i="24"/>
  <c r="CN23" i="24"/>
  <c r="CW23" i="24"/>
  <c r="AN24" i="24"/>
  <c r="CB24" i="24"/>
  <c r="CN24" i="24"/>
  <c r="CW24" i="24"/>
  <c r="AN25" i="24"/>
  <c r="CB25" i="24"/>
  <c r="CN25" i="24"/>
  <c r="CW25" i="24"/>
  <c r="AN26" i="24"/>
  <c r="CB26" i="24"/>
  <c r="CN26" i="24"/>
  <c r="CW26" i="24"/>
  <c r="AN27" i="24"/>
  <c r="CB27" i="24"/>
  <c r="CN27" i="24"/>
  <c r="CW27" i="24"/>
  <c r="AN28" i="24"/>
  <c r="CB28" i="24"/>
  <c r="CN28" i="24"/>
  <c r="CW28" i="24"/>
  <c r="AN29" i="24"/>
  <c r="CB29" i="24"/>
  <c r="CN29" i="24"/>
  <c r="CW29" i="24"/>
  <c r="AN30" i="24"/>
  <c r="CB30" i="24"/>
  <c r="CN30" i="24"/>
  <c r="CW30" i="24"/>
  <c r="AN31" i="24"/>
  <c r="CB31" i="24"/>
  <c r="CN31" i="24"/>
  <c r="CW31" i="24"/>
  <c r="AN32" i="24"/>
  <c r="CB32" i="24"/>
  <c r="CN32" i="24"/>
  <c r="CW32" i="24"/>
  <c r="AN33" i="24"/>
  <c r="CB33" i="24"/>
  <c r="CN33" i="24"/>
  <c r="CW33" i="24"/>
  <c r="AN34" i="24"/>
  <c r="CB34" i="24"/>
  <c r="CN34" i="24"/>
  <c r="CW34" i="24"/>
  <c r="AN35" i="24"/>
  <c r="CB35" i="24"/>
  <c r="CN35" i="24"/>
  <c r="CW35" i="24"/>
  <c r="AN36" i="24"/>
  <c r="CB36" i="24"/>
  <c r="CN36" i="24"/>
  <c r="CW36" i="24"/>
  <c r="AB37" i="24"/>
  <c r="CI37" i="24"/>
  <c r="CN37" i="24"/>
  <c r="CW37" i="24"/>
  <c r="AB38" i="24"/>
  <c r="CI38" i="24"/>
  <c r="CN38" i="24"/>
  <c r="CW38" i="24"/>
  <c r="AB39" i="24"/>
  <c r="CI39" i="24"/>
  <c r="CN39" i="24"/>
  <c r="CW39" i="24"/>
  <c r="AB40" i="24"/>
  <c r="CI40" i="24"/>
  <c r="CN40" i="24"/>
  <c r="CW40" i="24"/>
  <c r="AB41" i="24"/>
  <c r="CI41" i="24"/>
  <c r="CN41" i="24"/>
  <c r="CW41" i="24"/>
  <c r="AB42" i="24"/>
  <c r="CI42" i="24"/>
  <c r="CN42" i="24"/>
  <c r="CW42" i="24"/>
  <c r="AB43" i="24"/>
  <c r="CI43" i="24"/>
  <c r="CN43" i="24"/>
  <c r="CW43" i="24"/>
  <c r="AB44" i="24"/>
  <c r="CI44" i="24"/>
  <c r="CN44" i="24"/>
  <c r="CW44" i="24"/>
  <c r="AB45" i="24"/>
  <c r="CI45" i="24"/>
  <c r="CN45" i="24"/>
  <c r="CW45" i="24"/>
  <c r="AB46" i="24"/>
  <c r="CI46" i="24"/>
  <c r="CN46" i="24"/>
  <c r="CW46" i="24"/>
  <c r="AB47" i="24"/>
  <c r="CI47" i="24"/>
  <c r="CN47" i="24"/>
  <c r="CW47" i="24"/>
  <c r="AB48" i="24"/>
  <c r="CI48" i="24"/>
  <c r="CN48" i="24"/>
  <c r="CW48" i="24"/>
  <c r="AB49" i="24"/>
  <c r="CI49" i="24"/>
  <c r="CN49" i="24"/>
  <c r="CW49" i="24"/>
  <c r="AB50" i="24"/>
  <c r="CI50" i="24"/>
  <c r="CN50" i="24"/>
  <c r="CW50" i="24"/>
  <c r="AB51" i="24"/>
  <c r="CB51" i="24"/>
  <c r="CN51" i="24"/>
  <c r="CW51" i="24"/>
  <c r="AB3" i="25"/>
  <c r="CI3" i="25"/>
  <c r="CN3" i="25"/>
  <c r="CW3" i="25"/>
  <c r="AB4" i="25"/>
  <c r="CI4" i="25"/>
  <c r="CN4" i="25"/>
  <c r="CW4" i="25"/>
  <c r="AB5" i="25"/>
  <c r="CI5" i="25"/>
  <c r="CN5" i="25"/>
  <c r="CW5" i="25"/>
  <c r="AB6" i="25"/>
  <c r="CI6" i="25"/>
  <c r="CN6" i="25"/>
  <c r="CW6" i="25"/>
  <c r="AB7" i="25"/>
  <c r="CI7" i="25"/>
  <c r="CN7" i="25"/>
  <c r="CW7" i="25"/>
  <c r="AB8" i="25"/>
  <c r="CI8" i="25"/>
  <c r="CN8" i="25"/>
  <c r="CW8" i="25"/>
  <c r="AB9" i="25"/>
  <c r="CI9" i="25"/>
  <c r="CN9" i="25"/>
  <c r="CW9" i="25"/>
  <c r="AB10" i="25"/>
  <c r="CI10" i="25"/>
  <c r="CN10" i="25"/>
  <c r="CW10" i="25"/>
  <c r="AB11" i="25"/>
  <c r="CI11" i="25"/>
  <c r="CN11" i="25"/>
  <c r="CW11" i="25"/>
  <c r="AB12" i="25"/>
  <c r="CI12" i="25"/>
  <c r="CN12" i="25"/>
  <c r="CW12" i="25"/>
  <c r="AB13" i="25"/>
  <c r="CI13" i="25"/>
  <c r="CN13" i="25"/>
  <c r="CW13" i="25"/>
  <c r="AB14" i="25"/>
  <c r="CI14" i="25"/>
  <c r="CN14" i="25"/>
  <c r="AN41" i="26"/>
  <c r="AN42" i="26"/>
  <c r="CB42" i="26"/>
  <c r="AN43" i="26"/>
  <c r="CB43" i="26"/>
  <c r="AN44" i="26"/>
  <c r="CB44" i="26"/>
  <c r="AN45" i="26"/>
  <c r="CB45" i="26"/>
  <c r="AN46" i="26"/>
  <c r="CB46" i="26"/>
  <c r="AN47" i="26"/>
  <c r="CB47" i="26"/>
  <c r="AN48" i="26"/>
  <c r="CB48" i="26"/>
  <c r="AN49" i="26"/>
  <c r="CB49" i="26"/>
  <c r="AN50" i="26"/>
  <c r="CB50" i="26"/>
  <c r="AN51" i="26"/>
  <c r="CI51" i="26"/>
  <c r="CW14" i="25"/>
  <c r="AB15" i="25"/>
  <c r="AN3" i="24"/>
  <c r="CB3" i="24"/>
  <c r="CN3" i="24"/>
  <c r="CW3" i="24"/>
  <c r="AN4" i="24"/>
  <c r="CB4" i="24"/>
  <c r="CN4" i="24"/>
  <c r="CW4" i="24"/>
  <c r="AN5" i="24"/>
  <c r="CB5" i="24"/>
  <c r="CN5" i="24"/>
  <c r="CW5" i="24"/>
  <c r="AN6" i="24"/>
  <c r="CB6" i="24"/>
  <c r="CN6" i="24"/>
  <c r="CW6" i="24"/>
  <c r="AN7" i="24"/>
  <c r="CB7" i="24"/>
  <c r="CN7" i="24"/>
  <c r="CW7" i="24"/>
  <c r="AN8" i="24"/>
  <c r="CB8" i="24"/>
  <c r="CI8" i="24"/>
  <c r="CN8" i="24"/>
  <c r="CW8" i="24"/>
  <c r="AB9" i="24"/>
  <c r="CI9" i="24"/>
  <c r="CN9" i="24"/>
  <c r="CW9" i="24"/>
  <c r="AB10" i="24"/>
  <c r="CI10" i="24"/>
  <c r="CN10" i="24"/>
  <c r="CW10" i="24"/>
  <c r="AB11" i="24"/>
  <c r="CI11" i="24"/>
  <c r="CN11" i="24"/>
  <c r="CW11" i="24"/>
  <c r="AB12" i="24"/>
  <c r="CI12" i="24"/>
  <c r="CN12" i="24"/>
  <c r="CW12" i="24"/>
  <c r="AB13" i="24"/>
  <c r="CI13" i="24"/>
  <c r="CN13" i="24"/>
  <c r="CW13" i="24"/>
  <c r="AB14" i="24"/>
  <c r="CI14" i="24"/>
  <c r="CN14" i="24"/>
  <c r="CW14" i="24"/>
  <c r="CB15" i="24"/>
  <c r="CN15" i="24"/>
  <c r="CW15" i="24"/>
  <c r="AN16" i="24"/>
  <c r="CB16" i="24"/>
  <c r="CN16" i="24"/>
  <c r="CW16" i="24"/>
  <c r="AN17" i="24"/>
  <c r="CB17" i="24"/>
  <c r="CN17" i="24"/>
  <c r="CW17" i="24"/>
  <c r="AN18" i="24"/>
  <c r="CB18" i="24"/>
  <c r="CN18" i="24"/>
  <c r="CW18" i="24"/>
  <c r="AN19" i="24"/>
  <c r="CB19" i="24"/>
  <c r="CI15" i="25"/>
  <c r="CN15" i="25"/>
  <c r="CW15" i="25"/>
  <c r="AB16" i="25"/>
  <c r="CI16" i="25"/>
  <c r="CN16" i="25"/>
  <c r="CW16" i="25"/>
  <c r="AB17" i="25"/>
  <c r="CI17" i="25"/>
  <c r="CN17" i="25"/>
  <c r="CW17" i="25"/>
  <c r="AB18" i="25"/>
  <c r="CI18" i="25"/>
  <c r="CN18" i="25"/>
  <c r="CW18" i="25"/>
  <c r="AB19" i="25"/>
  <c r="CI19" i="25"/>
  <c r="CW19" i="25"/>
  <c r="AB20" i="25"/>
  <c r="CI20" i="25"/>
  <c r="CW20" i="25"/>
  <c r="AB21" i="25"/>
  <c r="CI21" i="25"/>
  <c r="CW21" i="25"/>
  <c r="AB22" i="25"/>
  <c r="CI22" i="25"/>
  <c r="CW22" i="25"/>
  <c r="AB23" i="25"/>
  <c r="CI23" i="25"/>
  <c r="CW23" i="25"/>
  <c r="AB24" i="25"/>
  <c r="CI24" i="25"/>
  <c r="CW24" i="25"/>
  <c r="AB25" i="25"/>
  <c r="CI25" i="25"/>
  <c r="CW25" i="25"/>
  <c r="AB26" i="25"/>
  <c r="CI26" i="25"/>
  <c r="CN26" i="25"/>
  <c r="CW26" i="25"/>
  <c r="AB27" i="25"/>
  <c r="CI27" i="25"/>
  <c r="CN27" i="25"/>
  <c r="CW27" i="25"/>
  <c r="AB28" i="25"/>
  <c r="CI28" i="25"/>
  <c r="CN28" i="25"/>
  <c r="CW28" i="25"/>
  <c r="AB29" i="25"/>
  <c r="CI29" i="25"/>
  <c r="CN29" i="25"/>
  <c r="CW29" i="25"/>
  <c r="AB30" i="25"/>
  <c r="CI30" i="25"/>
  <c r="CN30" i="25"/>
  <c r="CW30" i="25"/>
  <c r="AB31" i="25"/>
  <c r="CI31" i="25"/>
  <c r="CN31" i="25"/>
  <c r="CW31" i="25"/>
  <c r="AB32" i="25"/>
  <c r="CI32" i="25"/>
  <c r="CN32" i="25"/>
  <c r="CW32" i="25"/>
  <c r="AB33" i="25"/>
  <c r="CI33" i="25"/>
  <c r="CN33" i="25"/>
  <c r="CW33" i="25"/>
  <c r="AB34" i="25"/>
  <c r="CI34" i="25"/>
  <c r="CN34" i="25"/>
  <c r="CW34" i="25"/>
  <c r="AB35" i="25"/>
  <c r="CI35" i="25"/>
  <c r="CN35" i="25"/>
  <c r="CW35" i="25"/>
  <c r="AB36" i="25"/>
  <c r="CI36" i="25"/>
  <c r="CN36" i="25"/>
  <c r="CW36" i="25"/>
  <c r="AB37" i="25"/>
  <c r="CI37" i="25"/>
  <c r="CN37" i="25"/>
  <c r="CW37" i="25"/>
  <c r="AB38" i="25"/>
  <c r="CI38" i="25"/>
  <c r="CN38" i="25"/>
  <c r="CW38" i="25"/>
  <c r="AB39" i="25"/>
  <c r="CI39" i="25"/>
  <c r="CN39" i="25"/>
  <c r="CW39" i="25"/>
  <c r="AB40" i="25"/>
  <c r="CI40" i="25"/>
  <c r="CN40" i="25"/>
  <c r="CW40" i="25"/>
  <c r="AB41" i="25"/>
  <c r="CI41" i="25"/>
  <c r="CN41" i="25"/>
  <c r="CW41" i="25"/>
  <c r="AB42" i="25"/>
  <c r="CI42" i="25"/>
  <c r="CN42" i="25"/>
  <c r="CW42" i="25"/>
  <c r="AB43" i="25"/>
  <c r="CI43" i="25"/>
  <c r="CN43" i="25"/>
  <c r="CW43" i="25"/>
  <c r="AB44" i="25"/>
  <c r="CI44" i="25"/>
  <c r="CN44" i="25"/>
  <c r="CW44" i="25"/>
  <c r="AB45" i="25"/>
  <c r="CI45" i="25"/>
  <c r="CN45" i="25"/>
  <c r="CW45" i="25"/>
  <c r="AB46" i="25"/>
  <c r="AN3" i="26"/>
  <c r="CB3" i="26"/>
  <c r="CN3" i="26"/>
  <c r="CW3" i="26"/>
  <c r="AN4" i="26"/>
  <c r="CB4" i="26"/>
  <c r="CN4" i="26"/>
  <c r="CW4" i="26"/>
  <c r="AN5" i="26"/>
  <c r="CB5" i="26"/>
  <c r="CN5" i="26"/>
  <c r="CW5" i="26"/>
  <c r="AN6" i="26"/>
  <c r="CB6" i="26"/>
  <c r="CN6" i="26"/>
  <c r="CW6" i="26"/>
  <c r="AN7" i="26"/>
  <c r="CB7" i="26"/>
  <c r="CN7" i="26"/>
  <c r="CW7" i="26"/>
  <c r="AN8" i="26"/>
  <c r="CB8" i="26"/>
  <c r="CN8" i="26"/>
  <c r="CW8" i="26"/>
  <c r="AN9" i="26"/>
  <c r="CB9" i="26"/>
  <c r="CN9" i="26"/>
  <c r="CW9" i="26"/>
  <c r="AN10" i="26"/>
  <c r="CB10" i="26"/>
  <c r="CN10" i="26"/>
  <c r="CW10" i="26"/>
  <c r="AN11" i="26"/>
  <c r="CB11" i="26"/>
  <c r="CN11" i="26"/>
  <c r="CW11" i="26"/>
  <c r="AN12" i="26"/>
  <c r="CB12" i="26"/>
  <c r="CN12" i="26"/>
  <c r="CW12" i="26"/>
  <c r="AN13" i="26"/>
  <c r="CB13" i="26"/>
  <c r="CN13" i="26"/>
  <c r="CW13" i="26"/>
  <c r="AN14" i="26"/>
  <c r="CB14" i="26"/>
  <c r="CN14" i="26"/>
  <c r="CW14" i="26"/>
  <c r="AN15" i="26"/>
  <c r="CB15" i="26"/>
  <c r="CN15" i="26"/>
  <c r="CW15" i="26"/>
  <c r="AN16" i="26"/>
  <c r="CB16" i="26"/>
  <c r="CN16" i="26"/>
  <c r="CW16" i="26"/>
  <c r="AN17" i="26"/>
  <c r="CB17" i="26"/>
  <c r="CN17" i="26"/>
  <c r="CW17" i="26"/>
  <c r="AN18" i="26"/>
  <c r="CB18" i="26"/>
  <c r="CN18" i="26"/>
  <c r="CW18" i="26"/>
  <c r="AB19" i="26"/>
  <c r="CI19" i="26"/>
  <c r="CW19" i="26"/>
  <c r="AB20" i="26"/>
  <c r="CI20" i="26"/>
  <c r="CW20" i="26"/>
  <c r="AB21" i="26"/>
  <c r="CI21" i="26"/>
  <c r="CW21" i="26"/>
  <c r="AB22" i="26"/>
  <c r="CI22" i="26"/>
  <c r="CW22" i="26"/>
  <c r="AB23" i="26"/>
  <c r="CI23" i="26"/>
  <c r="CW23" i="26"/>
  <c r="AB24" i="26"/>
  <c r="CI24" i="26"/>
  <c r="CW24" i="26"/>
  <c r="AB25" i="26"/>
  <c r="CI25" i="26"/>
  <c r="CW25" i="26"/>
  <c r="AB26" i="26"/>
  <c r="CI26" i="26"/>
  <c r="CN26" i="26"/>
  <c r="CW26" i="26"/>
  <c r="AB27" i="26"/>
  <c r="CI27" i="26"/>
  <c r="CN27" i="26"/>
  <c r="CW27" i="26"/>
  <c r="AB28" i="26"/>
  <c r="CI28" i="26"/>
  <c r="CN28" i="26"/>
  <c r="CW28" i="26"/>
  <c r="AB29" i="26"/>
  <c r="CI29" i="26"/>
  <c r="CN29" i="26"/>
  <c r="CW29" i="26"/>
  <c r="AB30" i="26"/>
  <c r="CI30" i="26"/>
  <c r="CN30" i="26"/>
  <c r="CW30" i="26"/>
  <c r="AB31" i="26"/>
  <c r="CI31" i="26"/>
  <c r="CN31" i="26"/>
  <c r="CW31" i="26"/>
  <c r="AB32" i="26"/>
  <c r="CI32" i="26"/>
  <c r="CN32" i="26"/>
  <c r="CW32" i="26"/>
  <c r="AB33" i="26"/>
  <c r="CI33" i="26"/>
  <c r="CN33" i="26"/>
  <c r="CW33" i="26"/>
  <c r="AB34" i="26"/>
  <c r="CI34" i="26"/>
  <c r="CN34" i="26"/>
  <c r="CW34" i="26"/>
  <c r="AB35" i="26"/>
  <c r="CI35" i="26"/>
  <c r="CN35" i="26"/>
  <c r="CW35" i="26"/>
  <c r="AB36" i="26"/>
  <c r="CI36" i="26"/>
  <c r="CN36" i="26"/>
  <c r="CW36" i="26"/>
  <c r="AB37" i="26"/>
  <c r="CI37" i="26"/>
  <c r="CN37" i="26"/>
  <c r="CW37" i="26"/>
  <c r="AB38" i="26"/>
  <c r="CI38" i="26"/>
  <c r="CN38" i="26"/>
  <c r="CW38" i="26"/>
  <c r="AB39" i="26"/>
  <c r="CI39" i="26"/>
  <c r="CN39" i="26"/>
  <c r="CW39" i="26"/>
  <c r="AB40" i="26"/>
  <c r="CI40" i="26"/>
  <c r="CN40" i="26"/>
  <c r="CW40" i="26"/>
  <c r="AB41" i="26"/>
  <c r="CI41" i="26"/>
  <c r="AN47" i="25"/>
  <c r="CB47" i="25"/>
  <c r="AN48" i="25"/>
  <c r="CB48" i="25"/>
  <c r="AN49" i="25"/>
  <c r="CB49" i="25"/>
  <c r="AN50" i="25"/>
  <c r="CB50" i="25"/>
  <c r="AN51" i="25"/>
  <c r="CI51" i="25"/>
  <c r="AB3" i="26"/>
  <c r="BI3" i="26"/>
  <c r="CI3" i="26"/>
  <c r="AB4" i="26"/>
  <c r="BI4" i="26"/>
  <c r="CI4" i="26"/>
  <c r="AB5" i="26"/>
  <c r="BI5" i="26"/>
  <c r="CI5" i="26"/>
  <c r="AB6" i="26"/>
  <c r="BI6" i="26"/>
  <c r="CI6" i="26"/>
  <c r="AB7" i="26"/>
  <c r="BI7" i="26"/>
  <c r="CI7" i="26"/>
  <c r="AB8" i="26"/>
  <c r="BI8" i="26"/>
  <c r="CI8" i="26"/>
  <c r="AB9" i="26"/>
  <c r="BI9" i="26"/>
  <c r="CI9" i="26"/>
  <c r="AB10" i="26"/>
  <c r="BI10" i="26"/>
  <c r="CI10" i="26"/>
  <c r="AB11" i="26"/>
  <c r="BI11" i="26"/>
  <c r="CI11" i="26"/>
  <c r="AB12" i="26"/>
  <c r="BI12" i="26"/>
  <c r="CI12" i="26"/>
  <c r="AB13" i="26"/>
  <c r="BI13" i="26"/>
  <c r="CI13" i="26"/>
  <c r="AB14" i="26"/>
  <c r="BI14" i="26"/>
  <c r="CI14" i="26"/>
  <c r="AB15" i="26"/>
  <c r="BI15" i="26"/>
  <c r="CI15" i="26"/>
  <c r="AB16" i="26"/>
  <c r="BI16" i="26"/>
  <c r="CI16" i="26"/>
  <c r="AB17" i="26"/>
  <c r="BI17" i="26"/>
  <c r="CI17" i="26"/>
  <c r="AB18" i="26"/>
  <c r="BI18" i="26"/>
  <c r="CI18" i="26"/>
  <c r="AN19" i="26"/>
  <c r="CB19" i="26"/>
  <c r="AN20" i="26"/>
  <c r="CB20" i="26"/>
  <c r="AN21" i="26"/>
  <c r="CB21" i="26"/>
  <c r="AN22" i="26"/>
  <c r="CB22" i="26"/>
  <c r="AN23" i="26"/>
  <c r="CB23" i="26"/>
  <c r="AN24" i="26"/>
  <c r="CB24" i="26"/>
  <c r="AN25" i="26"/>
  <c r="CB25" i="26"/>
  <c r="AN26" i="26"/>
  <c r="CB26" i="26"/>
  <c r="AN27" i="26"/>
  <c r="CB27" i="26"/>
  <c r="AN28" i="26"/>
  <c r="CB28" i="26"/>
  <c r="AN29" i="26"/>
  <c r="CB29" i="26"/>
  <c r="AN30" i="26"/>
  <c r="CB30" i="26"/>
  <c r="AN31" i="26"/>
  <c r="CB31" i="26"/>
  <c r="AN32" i="26"/>
  <c r="CB32" i="26"/>
  <c r="AN33" i="26"/>
  <c r="CB33" i="26"/>
  <c r="AN34" i="26"/>
  <c r="CB34" i="26"/>
  <c r="AN35" i="26"/>
  <c r="CB35" i="26"/>
  <c r="AN36" i="26"/>
  <c r="CB36" i="26"/>
  <c r="AN37" i="26"/>
  <c r="CB37" i="26"/>
  <c r="AN38" i="26"/>
  <c r="CB38" i="26"/>
  <c r="AN39" i="26"/>
  <c r="CB39" i="26"/>
  <c r="AN40" i="26"/>
  <c r="CB40" i="26"/>
  <c r="CB41" i="26"/>
  <c r="BI19" i="26"/>
  <c r="BI20" i="26"/>
  <c r="BI21" i="26"/>
  <c r="BI22" i="26"/>
  <c r="BI23" i="26"/>
  <c r="BI24" i="26"/>
  <c r="BI25" i="26"/>
  <c r="BI26" i="26"/>
  <c r="BI27" i="26"/>
  <c r="BI28" i="26"/>
  <c r="BI29" i="26"/>
  <c r="BI30" i="26"/>
  <c r="BI31" i="26"/>
  <c r="BI32" i="26"/>
  <c r="BI33" i="26"/>
  <c r="BI34" i="26"/>
  <c r="BI35" i="26"/>
  <c r="BI36" i="26"/>
  <c r="BI37" i="26"/>
  <c r="BI38" i="26"/>
  <c r="BI39" i="26"/>
  <c r="BI40" i="26"/>
  <c r="BI41" i="26"/>
  <c r="CN41" i="26"/>
  <c r="CW41" i="26"/>
  <c r="AB42" i="26"/>
  <c r="BI42" i="26"/>
  <c r="CI42" i="26"/>
  <c r="CN42" i="26"/>
  <c r="CW42" i="26"/>
  <c r="AB43" i="26"/>
  <c r="BI43" i="26"/>
  <c r="CI43" i="26"/>
  <c r="CN43" i="26"/>
  <c r="CW43" i="26"/>
  <c r="AB44" i="26"/>
  <c r="BI44" i="26"/>
  <c r="CI44" i="26"/>
  <c r="CN44" i="26"/>
  <c r="CW44" i="26"/>
  <c r="AB45" i="26"/>
  <c r="BI45" i="26"/>
  <c r="CI45" i="26"/>
  <c r="CN45" i="26"/>
  <c r="CW45" i="26"/>
  <c r="AB46" i="26"/>
  <c r="BI46" i="26"/>
  <c r="CI46" i="26"/>
  <c r="CN46" i="26"/>
  <c r="CW46" i="26"/>
  <c r="AB47" i="26"/>
  <c r="BI47" i="26"/>
  <c r="CI47" i="26"/>
  <c r="CN47" i="26"/>
  <c r="CW47" i="26"/>
  <c r="AB48" i="26"/>
  <c r="BI48" i="26"/>
  <c r="CI48" i="26"/>
  <c r="CN48" i="26"/>
  <c r="CW48" i="26"/>
  <c r="AB49" i="26"/>
  <c r="BI49" i="26"/>
  <c r="CI49" i="26"/>
  <c r="CN49" i="26"/>
  <c r="CW49" i="26"/>
  <c r="AB50" i="26"/>
  <c r="BI50" i="26"/>
  <c r="CI50" i="26"/>
  <c r="CN50" i="26"/>
  <c r="CW50" i="26"/>
  <c r="AB51" i="26"/>
  <c r="BI51" i="26"/>
  <c r="CB51" i="26"/>
  <c r="CN51" i="26"/>
  <c r="CW51" i="26"/>
  <c r="AN3" i="22"/>
  <c r="CB3" i="22"/>
  <c r="AN4" i="22"/>
  <c r="CB4" i="22"/>
  <c r="AN5" i="22"/>
  <c r="CB5" i="22"/>
  <c r="AN6" i="22"/>
  <c r="CB6" i="22"/>
  <c r="AN7" i="22"/>
  <c r="CB7" i="22"/>
  <c r="AN8" i="22"/>
  <c r="CB8" i="22"/>
  <c r="AN9" i="22"/>
  <c r="CB9" i="22"/>
  <c r="AN10" i="22"/>
  <c r="CB10" i="22"/>
  <c r="AN11" i="22"/>
  <c r="CB11" i="22"/>
  <c r="AN12" i="22"/>
  <c r="CB12" i="22"/>
  <c r="AN13" i="22"/>
  <c r="CB13" i="22"/>
  <c r="AN14" i="22"/>
  <c r="CB14" i="22"/>
  <c r="AN15" i="22"/>
  <c r="CB15" i="22"/>
  <c r="AN16" i="22"/>
  <c r="CB16" i="22"/>
  <c r="AN17" i="22"/>
  <c r="CB17" i="22"/>
  <c r="AN18" i="22"/>
  <c r="CB18" i="22"/>
  <c r="AN19" i="22"/>
  <c r="CB19" i="22"/>
  <c r="AN20" i="22"/>
  <c r="CB20" i="22"/>
  <c r="AN21" i="22"/>
  <c r="AN3" i="25"/>
  <c r="CB3" i="25"/>
  <c r="AN4" i="25"/>
  <c r="CB4" i="25"/>
  <c r="AN5" i="25"/>
  <c r="CB5" i="25"/>
  <c r="AN6" i="25"/>
  <c r="CB6" i="25"/>
  <c r="AN7" i="25"/>
  <c r="CB7" i="25"/>
  <c r="AN8" i="25"/>
  <c r="CB8" i="25"/>
  <c r="AN9" i="25"/>
  <c r="CB9" i="25"/>
  <c r="AN10" i="25"/>
  <c r="CB10" i="25"/>
  <c r="AN11" i="25"/>
  <c r="CB11" i="25"/>
  <c r="AN12" i="25"/>
  <c r="CB12" i="25"/>
  <c r="AN13" i="25"/>
  <c r="CB13" i="25"/>
  <c r="AN14" i="25"/>
  <c r="CB14" i="25"/>
  <c r="AN15" i="25"/>
  <c r="CB15" i="25"/>
  <c r="AN16" i="25"/>
  <c r="CB16" i="25"/>
  <c r="AN17" i="25"/>
  <c r="CB17" i="25"/>
  <c r="AN18" i="25"/>
  <c r="CB18" i="25"/>
  <c r="AN19" i="25"/>
  <c r="CB19" i="25"/>
  <c r="AN20" i="25"/>
  <c r="CB20" i="25"/>
  <c r="AN21" i="25"/>
  <c r="CB21" i="25"/>
  <c r="AN22" i="25"/>
  <c r="CB22" i="25"/>
  <c r="AN23" i="25"/>
  <c r="CB23" i="25"/>
  <c r="AN24" i="25"/>
  <c r="CB24" i="25"/>
  <c r="AB53" i="26"/>
  <c r="AB52" i="26"/>
  <c r="BI3" i="25"/>
  <c r="BI4" i="25"/>
  <c r="DG4" i="25" s="1"/>
  <c r="BI5" i="25"/>
  <c r="BI6" i="25"/>
  <c r="DG6" i="25" s="1"/>
  <c r="BI7" i="25"/>
  <c r="BI8" i="25"/>
  <c r="BI9" i="25"/>
  <c r="BI10" i="25"/>
  <c r="BI11" i="25"/>
  <c r="BI12" i="25"/>
  <c r="BI13" i="25"/>
  <c r="BI14" i="25"/>
  <c r="BI15" i="25"/>
  <c r="BI16" i="25"/>
  <c r="BI17" i="25"/>
  <c r="BI18" i="25"/>
  <c r="BI19" i="25"/>
  <c r="BI20" i="25"/>
  <c r="BI21" i="25"/>
  <c r="BI22" i="25"/>
  <c r="BI23" i="25"/>
  <c r="BI24" i="25"/>
  <c r="BI25" i="25"/>
  <c r="BI26" i="25"/>
  <c r="BI27" i="25"/>
  <c r="DG4" i="26"/>
  <c r="DG5" i="26"/>
  <c r="DG6" i="26"/>
  <c r="DG7" i="26"/>
  <c r="DG8" i="26"/>
  <c r="DG9" i="26"/>
  <c r="DG10" i="26"/>
  <c r="DG11" i="26"/>
  <c r="DG12" i="26"/>
  <c r="DG13" i="26"/>
  <c r="DG14" i="26"/>
  <c r="DG15" i="26"/>
  <c r="DG16" i="26"/>
  <c r="DG17" i="26"/>
  <c r="DG18" i="26"/>
  <c r="BI28" i="25"/>
  <c r="BI29" i="25"/>
  <c r="BI30" i="25"/>
  <c r="BI31" i="25"/>
  <c r="BI32" i="25"/>
  <c r="BI33" i="25"/>
  <c r="BI34" i="25"/>
  <c r="BI35" i="25"/>
  <c r="BI36" i="25"/>
  <c r="BI37" i="25"/>
  <c r="BI38" i="25"/>
  <c r="BI39" i="25"/>
  <c r="BI40" i="25"/>
  <c r="BI41" i="25"/>
  <c r="BI42" i="25"/>
  <c r="BI43" i="25"/>
  <c r="BI44" i="25"/>
  <c r="BI45" i="25"/>
  <c r="BI46" i="25"/>
  <c r="CI46" i="25"/>
  <c r="CN46" i="25"/>
  <c r="CW46" i="25"/>
  <c r="AB47" i="25"/>
  <c r="BI47" i="25"/>
  <c r="CI47" i="25"/>
  <c r="CN47" i="25"/>
  <c r="CW47" i="25"/>
  <c r="AB48" i="25"/>
  <c r="BI48" i="25"/>
  <c r="CI48" i="25"/>
  <c r="CN48" i="25"/>
  <c r="CW48" i="25"/>
  <c r="AB49" i="25"/>
  <c r="BI49" i="25"/>
  <c r="CI49" i="25"/>
  <c r="CN49" i="25"/>
  <c r="CW49" i="25"/>
  <c r="AB50" i="25"/>
  <c r="BI50" i="25"/>
  <c r="CI50" i="25"/>
  <c r="CN50" i="25"/>
  <c r="CW50" i="25"/>
  <c r="AB51" i="25"/>
  <c r="BI51" i="25"/>
  <c r="CB51" i="25"/>
  <c r="CN51" i="25"/>
  <c r="CW51" i="25"/>
  <c r="DG3" i="26"/>
  <c r="CN19" i="26"/>
  <c r="CN20" i="26"/>
  <c r="DG20" i="26" s="1"/>
  <c r="CN21" i="26"/>
  <c r="DG21" i="26" s="1"/>
  <c r="CN22" i="26"/>
  <c r="DG22" i="26" s="1"/>
  <c r="CN23" i="26"/>
  <c r="DG23" i="26" s="1"/>
  <c r="CN24" i="26"/>
  <c r="DG24" i="26" s="1"/>
  <c r="CN25" i="26"/>
  <c r="DG25" i="26" s="1"/>
  <c r="AN25" i="25"/>
  <c r="CB25" i="25"/>
  <c r="AN26" i="25"/>
  <c r="CB26" i="25"/>
  <c r="AN27" i="25"/>
  <c r="CB27" i="25"/>
  <c r="AN28" i="25"/>
  <c r="CB28" i="25"/>
  <c r="AN29" i="25"/>
  <c r="CB29" i="25"/>
  <c r="AN30" i="25"/>
  <c r="CB30" i="25"/>
  <c r="AN31" i="25"/>
  <c r="CB31" i="25"/>
  <c r="AN32" i="25"/>
  <c r="CB32" i="25"/>
  <c r="AN33" i="25"/>
  <c r="CB33" i="25"/>
  <c r="AN34" i="25"/>
  <c r="CB34" i="25"/>
  <c r="AN35" i="25"/>
  <c r="CB35" i="25"/>
  <c r="AN36" i="25"/>
  <c r="CB36" i="25"/>
  <c r="AN37" i="25"/>
  <c r="CB37" i="25"/>
  <c r="AN38" i="25"/>
  <c r="CB38" i="25"/>
  <c r="AN39" i="25"/>
  <c r="CB39" i="25"/>
  <c r="AN40" i="25"/>
  <c r="CB40" i="25"/>
  <c r="AN41" i="25"/>
  <c r="CB41" i="25"/>
  <c r="AN42" i="25"/>
  <c r="CB42" i="25"/>
  <c r="AN43" i="25"/>
  <c r="CB43" i="25"/>
  <c r="AN44" i="25"/>
  <c r="CB44" i="25"/>
  <c r="AN45" i="25"/>
  <c r="CB45" i="25"/>
  <c r="AN46" i="25"/>
  <c r="CB46" i="25"/>
  <c r="DG26" i="26"/>
  <c r="DG27" i="26"/>
  <c r="DG28" i="26"/>
  <c r="DG29" i="26"/>
  <c r="DG30" i="26"/>
  <c r="DG31" i="26"/>
  <c r="DG32" i="26"/>
  <c r="DG33" i="26"/>
  <c r="DG34" i="26"/>
  <c r="DG35" i="26"/>
  <c r="DG36" i="26"/>
  <c r="DG37" i="26"/>
  <c r="DG38" i="26"/>
  <c r="DG39" i="26"/>
  <c r="DG40" i="26"/>
  <c r="DG41" i="26"/>
  <c r="DG42" i="26"/>
  <c r="DG43" i="26"/>
  <c r="DG44" i="26"/>
  <c r="DG45" i="26"/>
  <c r="DG46" i="26"/>
  <c r="DG47" i="26"/>
  <c r="DG48" i="26"/>
  <c r="DG49" i="26"/>
  <c r="DG50" i="26"/>
  <c r="DG51" i="26"/>
  <c r="AN3" i="18"/>
  <c r="CB3" i="18"/>
  <c r="CN3" i="18"/>
  <c r="CW3" i="18"/>
  <c r="AN4" i="18"/>
  <c r="CB4" i="18"/>
  <c r="CN4" i="18"/>
  <c r="CW4" i="18"/>
  <c r="AN5" i="18"/>
  <c r="CB5" i="18"/>
  <c r="CN5" i="18"/>
  <c r="CW5" i="18"/>
  <c r="AN6" i="18"/>
  <c r="CB6" i="18"/>
  <c r="CN6" i="18"/>
  <c r="CW6" i="18"/>
  <c r="AN7" i="18"/>
  <c r="CB7" i="18"/>
  <c r="CN7" i="18"/>
  <c r="CW7" i="18"/>
  <c r="AN8" i="18"/>
  <c r="CB8" i="18"/>
  <c r="CN8" i="18"/>
  <c r="CW8" i="18"/>
  <c r="AN9" i="18"/>
  <c r="CB9" i="18"/>
  <c r="CN9" i="18"/>
  <c r="AN10" i="18"/>
  <c r="CB10" i="18"/>
  <c r="CN10" i="18"/>
  <c r="AN11" i="18"/>
  <c r="CB11" i="18"/>
  <c r="CN11" i="18"/>
  <c r="AN12" i="18"/>
  <c r="CB12" i="18"/>
  <c r="CN12" i="18"/>
  <c r="AN13" i="18"/>
  <c r="CB13" i="18"/>
  <c r="CN13" i="18"/>
  <c r="AN14" i="18"/>
  <c r="CB14" i="18"/>
  <c r="CN14" i="18"/>
  <c r="AN15" i="18"/>
  <c r="CB15" i="18"/>
  <c r="CN15" i="18"/>
  <c r="AN16" i="18"/>
  <c r="CB16" i="18"/>
  <c r="CN16" i="18"/>
  <c r="AN17" i="18"/>
  <c r="CB17" i="18"/>
  <c r="CN17" i="18"/>
  <c r="AN18" i="18"/>
  <c r="CB18" i="18"/>
  <c r="CN18" i="18"/>
  <c r="AN19" i="18"/>
  <c r="CB19" i="18"/>
  <c r="CN19" i="18"/>
  <c r="AN20" i="18"/>
  <c r="CB20" i="18"/>
  <c r="CN20" i="18"/>
  <c r="AN21" i="18"/>
  <c r="CB21" i="18"/>
  <c r="CN21" i="18"/>
  <c r="AN22" i="18"/>
  <c r="CB22" i="18"/>
  <c r="CN22" i="18"/>
  <c r="AN23" i="18"/>
  <c r="CB23" i="18"/>
  <c r="CN23" i="18"/>
  <c r="AN24" i="18"/>
  <c r="CB24" i="18"/>
  <c r="CN24" i="18"/>
  <c r="AN25" i="18"/>
  <c r="CB25" i="18"/>
  <c r="CN25" i="18"/>
  <c r="AN26" i="18"/>
  <c r="CB26" i="18"/>
  <c r="CN26" i="18"/>
  <c r="AN27" i="18"/>
  <c r="CB27" i="18"/>
  <c r="CN27" i="18"/>
  <c r="AN28" i="18"/>
  <c r="CB28" i="18"/>
  <c r="CN28" i="18"/>
  <c r="AN29" i="18"/>
  <c r="CB29" i="18"/>
  <c r="CN29" i="18"/>
  <c r="AN30" i="18"/>
  <c r="CB30" i="18"/>
  <c r="CN30" i="18"/>
  <c r="AN31" i="18"/>
  <c r="CB31" i="18"/>
  <c r="CN31" i="18"/>
  <c r="AN32" i="18"/>
  <c r="CB32" i="18"/>
  <c r="CN32" i="18"/>
  <c r="CW32" i="18"/>
  <c r="AN33" i="18"/>
  <c r="CB33" i="18"/>
  <c r="CN33" i="18"/>
  <c r="CW33" i="18"/>
  <c r="AN34" i="18"/>
  <c r="CB34" i="18"/>
  <c r="CN34" i="18"/>
  <c r="CW34" i="18"/>
  <c r="AN35" i="18"/>
  <c r="CB35" i="18"/>
  <c r="CN35" i="18"/>
  <c r="CW35" i="18"/>
  <c r="AN36" i="18"/>
  <c r="CB36" i="18"/>
  <c r="CN36" i="18"/>
  <c r="CW36" i="18"/>
  <c r="AB37" i="18"/>
  <c r="CI37" i="18"/>
  <c r="CN37" i="18"/>
  <c r="CW37" i="18"/>
  <c r="AB38" i="18"/>
  <c r="CI38" i="18"/>
  <c r="CN38" i="18"/>
  <c r="CW38" i="18"/>
  <c r="AB39" i="18"/>
  <c r="CI39" i="18"/>
  <c r="CN39" i="18"/>
  <c r="CW39" i="18"/>
  <c r="AB40" i="18"/>
  <c r="CI40" i="18"/>
  <c r="CN40" i="18"/>
  <c r="CW40" i="18"/>
  <c r="AB41" i="18"/>
  <c r="CI41" i="18"/>
  <c r="CN41" i="18"/>
  <c r="CW41" i="18"/>
  <c r="AB42" i="18"/>
  <c r="CI42" i="18"/>
  <c r="CN42" i="18"/>
  <c r="CW42" i="18"/>
  <c r="AB43" i="18"/>
  <c r="CI43" i="18"/>
  <c r="CN43" i="18"/>
  <c r="CW43" i="18"/>
  <c r="AB44" i="18"/>
  <c r="CI44" i="18"/>
  <c r="CN44" i="18"/>
  <c r="CW44" i="18"/>
  <c r="AB45" i="18"/>
  <c r="CI45" i="18"/>
  <c r="CN45" i="18"/>
  <c r="CW45" i="18"/>
  <c r="AB46" i="18"/>
  <c r="CI46" i="18"/>
  <c r="CN46" i="18"/>
  <c r="CW46" i="18"/>
  <c r="AB47" i="18"/>
  <c r="CI47" i="18"/>
  <c r="CN47" i="18"/>
  <c r="CW47" i="18"/>
  <c r="AB48" i="18"/>
  <c r="CI48" i="18"/>
  <c r="CN48" i="18"/>
  <c r="CW48" i="18"/>
  <c r="AB49" i="18"/>
  <c r="CI49" i="18"/>
  <c r="CN49" i="18"/>
  <c r="CW49" i="18"/>
  <c r="AB50" i="18"/>
  <c r="CB50" i="18"/>
  <c r="CI50" i="18"/>
  <c r="CN50" i="18"/>
  <c r="CW50" i="18"/>
  <c r="CB51" i="18"/>
  <c r="CN51" i="18"/>
  <c r="CW51" i="18"/>
  <c r="AB3" i="19"/>
  <c r="CI3" i="19"/>
  <c r="CN3" i="19"/>
  <c r="CW3" i="19"/>
  <c r="AB4" i="19"/>
  <c r="CI4" i="19"/>
  <c r="CN4" i="19"/>
  <c r="CW4" i="19"/>
  <c r="AB5" i="19"/>
  <c r="CI5" i="19"/>
  <c r="CN5" i="19"/>
  <c r="CW5" i="19"/>
  <c r="AB6" i="19"/>
  <c r="CI6" i="19"/>
  <c r="CN6" i="19"/>
  <c r="CW6" i="19"/>
  <c r="AB7" i="19"/>
  <c r="CI7" i="19"/>
  <c r="CN7" i="19"/>
  <c r="CW7" i="19"/>
  <c r="AB8" i="19"/>
  <c r="CI8" i="19"/>
  <c r="CN8" i="19"/>
  <c r="CW8" i="19"/>
  <c r="AB9" i="19"/>
  <c r="CI9" i="19"/>
  <c r="CN9" i="19"/>
  <c r="CW9" i="19"/>
  <c r="AB10" i="19"/>
  <c r="CI10" i="19"/>
  <c r="CN10" i="19"/>
  <c r="CW10" i="19"/>
  <c r="AB11" i="19"/>
  <c r="CI11" i="19"/>
  <c r="CN11" i="19"/>
  <c r="CW11" i="19"/>
  <c r="AB12" i="19"/>
  <c r="CI12" i="19"/>
  <c r="CN12" i="19"/>
  <c r="CW12" i="19"/>
  <c r="AB13" i="19"/>
  <c r="CI13" i="19"/>
  <c r="CN13" i="19"/>
  <c r="CW13" i="19"/>
  <c r="AB14" i="19"/>
  <c r="CI14" i="19"/>
  <c r="CN14" i="19"/>
  <c r="CW14" i="19"/>
  <c r="AB15" i="19"/>
  <c r="CI15" i="19"/>
  <c r="CN15" i="19"/>
  <c r="CW15" i="19"/>
  <c r="AB16" i="19"/>
  <c r="CI16" i="19"/>
  <c r="CN16" i="19"/>
  <c r="CW16" i="19"/>
  <c r="AB17" i="19"/>
  <c r="CI17" i="19"/>
  <c r="CN17" i="19"/>
  <c r="CW17" i="19"/>
  <c r="AB18" i="19"/>
  <c r="CI18" i="19"/>
  <c r="CN18" i="19"/>
  <c r="CW18" i="19"/>
  <c r="AB19" i="19"/>
  <c r="CI19" i="19"/>
  <c r="CW19" i="19"/>
  <c r="AB20" i="19"/>
  <c r="CI20" i="19"/>
  <c r="CW20" i="19"/>
  <c r="AB21" i="19"/>
  <c r="CI21" i="19"/>
  <c r="CW21" i="19"/>
  <c r="AB22" i="19"/>
  <c r="CI22" i="19"/>
  <c r="CW22" i="19"/>
  <c r="AB23" i="19"/>
  <c r="CI23" i="19"/>
  <c r="CW23" i="19"/>
  <c r="AB24" i="19"/>
  <c r="CI24" i="19"/>
  <c r="CW24" i="19"/>
  <c r="AB25" i="19"/>
  <c r="CI25" i="19"/>
  <c r="CW25" i="19"/>
  <c r="AB26" i="19"/>
  <c r="CI26" i="19"/>
  <c r="CN26" i="19"/>
  <c r="CW26" i="19"/>
  <c r="AB27" i="19"/>
  <c r="CI27" i="19"/>
  <c r="CN27" i="19"/>
  <c r="CW27" i="19"/>
  <c r="AB28" i="19"/>
  <c r="CI28" i="19"/>
  <c r="CN28" i="19"/>
  <c r="CW28" i="19"/>
  <c r="AB29" i="19"/>
  <c r="CI29" i="19"/>
  <c r="CN29" i="19"/>
  <c r="CW29" i="19"/>
  <c r="AB30" i="19"/>
  <c r="CI30" i="19"/>
  <c r="CN30" i="19"/>
  <c r="CW30" i="19"/>
  <c r="AB31" i="19"/>
  <c r="CI31" i="19"/>
  <c r="CN31" i="19"/>
  <c r="CB21" i="22"/>
  <c r="AN22" i="22"/>
  <c r="CB22" i="22"/>
  <c r="AN23" i="22"/>
  <c r="CB23" i="22"/>
  <c r="AN24" i="22"/>
  <c r="CB24" i="22"/>
  <c r="AN25" i="22"/>
  <c r="CB25" i="22"/>
  <c r="AN26" i="22"/>
  <c r="CB26" i="22"/>
  <c r="AN27" i="22"/>
  <c r="CB27" i="22"/>
  <c r="AN28" i="22"/>
  <c r="CB28" i="22"/>
  <c r="AN29" i="22"/>
  <c r="CB29" i="22"/>
  <c r="AN30" i="22"/>
  <c r="CB30" i="22"/>
  <c r="AN31" i="22"/>
  <c r="CB31" i="22"/>
  <c r="AN32" i="22"/>
  <c r="CB32" i="22"/>
  <c r="AN33" i="22"/>
  <c r="CB33" i="22"/>
  <c r="AN34" i="22"/>
  <c r="CB34" i="22"/>
  <c r="AN35" i="22"/>
  <c r="CB35" i="22"/>
  <c r="AN36" i="22"/>
  <c r="CB36" i="22"/>
  <c r="AN37" i="22"/>
  <c r="CB37" i="22"/>
  <c r="AN38" i="22"/>
  <c r="CB38" i="22"/>
  <c r="AB39" i="22"/>
  <c r="CI39" i="22"/>
  <c r="AB40" i="22"/>
  <c r="CI40" i="22"/>
  <c r="AB41" i="22"/>
  <c r="CI41" i="22"/>
  <c r="AB42" i="22"/>
  <c r="CI42" i="22"/>
  <c r="AB43" i="22"/>
  <c r="CI43" i="22"/>
  <c r="AB44" i="22"/>
  <c r="CI44" i="22"/>
  <c r="AB45" i="22"/>
  <c r="CI45" i="22"/>
  <c r="AB46" i="22"/>
  <c r="CI46" i="22"/>
  <c r="AB47" i="22"/>
  <c r="CI47" i="22"/>
  <c r="AB48" i="22"/>
  <c r="CI48" i="22"/>
  <c r="AB49" i="22"/>
  <c r="CI49" i="22"/>
  <c r="AB50" i="22"/>
  <c r="CI50" i="22"/>
  <c r="AB51" i="22"/>
  <c r="CI51" i="22"/>
  <c r="AB3" i="23"/>
  <c r="CI3" i="23"/>
  <c r="AB4" i="23"/>
  <c r="CI4" i="23"/>
  <c r="AB5" i="23"/>
  <c r="CI5" i="23"/>
  <c r="AB6" i="23"/>
  <c r="CI6" i="23"/>
  <c r="AB7" i="23"/>
  <c r="CI7" i="23"/>
  <c r="AB8" i="23"/>
  <c r="CI8" i="23"/>
  <c r="AB9" i="23"/>
  <c r="CI9" i="23"/>
  <c r="AB10" i="23"/>
  <c r="CI10" i="23"/>
  <c r="AB11" i="23"/>
  <c r="CI11" i="23"/>
  <c r="AB12" i="23"/>
  <c r="CI12" i="23"/>
  <c r="AN13" i="23"/>
  <c r="CB13" i="23"/>
  <c r="AN14" i="23"/>
  <c r="CB14" i="23"/>
  <c r="AN15" i="23"/>
  <c r="CB15" i="23"/>
  <c r="AN16" i="23"/>
  <c r="CB16" i="23"/>
  <c r="AN17" i="23"/>
  <c r="CB17" i="23"/>
  <c r="AN18" i="23"/>
  <c r="CB18" i="23"/>
  <c r="AN19" i="23"/>
  <c r="CB19" i="23"/>
  <c r="AN20" i="23"/>
  <c r="CB20" i="23"/>
  <c r="AN21" i="23"/>
  <c r="CB21" i="23"/>
  <c r="AN22" i="23"/>
  <c r="CB22" i="23"/>
  <c r="AN23" i="23"/>
  <c r="CB23" i="23"/>
  <c r="AN24" i="23"/>
  <c r="CB24" i="23"/>
  <c r="AN25" i="23"/>
  <c r="CB25" i="23"/>
  <c r="AN26" i="23"/>
  <c r="CB26" i="23"/>
  <c r="AN27" i="23"/>
  <c r="CB27" i="23"/>
  <c r="AN28" i="23"/>
  <c r="CB28" i="23"/>
  <c r="AN29" i="23"/>
  <c r="CB29" i="23"/>
  <c r="AN30" i="23"/>
  <c r="CB30" i="23"/>
  <c r="AN31" i="23"/>
  <c r="CB31" i="23"/>
  <c r="AN32" i="23"/>
  <c r="CB32" i="23"/>
  <c r="AN33" i="23"/>
  <c r="CB33" i="23"/>
  <c r="AN34" i="23"/>
  <c r="CB34" i="23"/>
  <c r="AN35" i="23"/>
  <c r="CB35" i="23"/>
  <c r="AN36" i="23"/>
  <c r="CB36" i="23"/>
  <c r="AN37" i="23"/>
  <c r="CB37" i="23"/>
  <c r="AN38" i="23"/>
  <c r="CB38" i="23"/>
  <c r="AN39" i="23"/>
  <c r="CB39" i="23"/>
  <c r="AN40" i="23"/>
  <c r="CB40" i="23"/>
  <c r="AN41" i="23"/>
  <c r="CB41" i="23"/>
  <c r="AN42" i="23"/>
  <c r="CB42" i="23"/>
  <c r="AN43" i="23"/>
  <c r="CB43" i="23"/>
  <c r="AN44" i="23"/>
  <c r="CB44" i="23"/>
  <c r="AN45" i="23"/>
  <c r="CB45" i="23"/>
  <c r="AN46" i="23"/>
  <c r="CB46" i="23"/>
  <c r="AN47" i="23"/>
  <c r="CB47" i="23"/>
  <c r="AN48" i="23"/>
  <c r="CB48" i="23"/>
  <c r="AN49" i="23"/>
  <c r="CB49" i="23"/>
  <c r="AN50" i="23"/>
  <c r="CB50" i="23"/>
  <c r="AN51" i="23"/>
  <c r="CB51" i="23"/>
  <c r="AB3" i="24"/>
  <c r="BI3" i="24"/>
  <c r="CI3" i="24"/>
  <c r="AB4" i="24"/>
  <c r="BI4" i="24"/>
  <c r="CI4" i="24"/>
  <c r="AB5" i="24"/>
  <c r="BI5" i="24"/>
  <c r="CI5" i="24"/>
  <c r="AB6" i="24"/>
  <c r="BI6" i="24"/>
  <c r="CI6" i="24"/>
  <c r="AB7" i="24"/>
  <c r="BI7" i="24"/>
  <c r="CW31" i="19"/>
  <c r="AB32" i="19"/>
  <c r="CI32" i="19"/>
  <c r="CN32" i="19"/>
  <c r="CW32" i="19"/>
  <c r="AB33" i="19"/>
  <c r="CI33" i="19"/>
  <c r="CN33" i="19"/>
  <c r="CW33" i="19"/>
  <c r="AB34" i="19"/>
  <c r="CI34" i="19"/>
  <c r="CN34" i="19"/>
  <c r="CW34" i="19"/>
  <c r="AB35" i="19"/>
  <c r="CI35" i="19"/>
  <c r="CN35" i="19"/>
  <c r="CW35" i="19"/>
  <c r="AB36" i="19"/>
  <c r="CI36" i="19"/>
  <c r="CN36" i="19"/>
  <c r="CW36" i="19"/>
  <c r="AB37" i="19"/>
  <c r="CI37" i="19"/>
  <c r="CN37" i="19"/>
  <c r="CW37" i="19"/>
  <c r="AB38" i="19"/>
  <c r="CI38" i="19"/>
  <c r="CN38" i="19"/>
  <c r="CW38" i="19"/>
  <c r="AB39" i="19"/>
  <c r="CI39" i="19"/>
  <c r="CN39" i="19"/>
  <c r="CW39" i="19"/>
  <c r="AB40" i="19"/>
  <c r="CI40" i="19"/>
  <c r="CN40" i="19"/>
  <c r="CW40" i="19"/>
  <c r="AB41" i="19"/>
  <c r="CI41" i="19"/>
  <c r="CN41" i="19"/>
  <c r="CW41" i="19"/>
  <c r="AB42" i="19"/>
  <c r="CI42" i="19"/>
  <c r="CN42" i="19"/>
  <c r="CW42" i="19"/>
  <c r="AB43" i="19"/>
  <c r="CI43" i="19"/>
  <c r="CN43" i="19"/>
  <c r="CW43" i="19"/>
  <c r="AB44" i="19"/>
  <c r="CI44" i="19"/>
  <c r="CN44" i="19"/>
  <c r="CW44" i="19"/>
  <c r="AB45" i="19"/>
  <c r="CI45" i="19"/>
  <c r="CN45" i="19"/>
  <c r="CW45" i="19"/>
  <c r="AB46" i="19"/>
  <c r="CI46" i="19"/>
  <c r="CN46" i="19"/>
  <c r="CW46" i="19"/>
  <c r="AB47" i="19"/>
  <c r="CI47" i="19"/>
  <c r="CN47" i="19"/>
  <c r="AN3" i="20"/>
  <c r="CB3" i="20"/>
  <c r="CN3" i="20"/>
  <c r="CW3" i="20"/>
  <c r="AN4" i="20"/>
  <c r="CB4" i="20"/>
  <c r="CN4" i="20"/>
  <c r="CW4" i="20"/>
  <c r="AN5" i="20"/>
  <c r="CB5" i="20"/>
  <c r="CN5" i="20"/>
  <c r="CW5" i="20"/>
  <c r="AN6" i="20"/>
  <c r="CB6" i="20"/>
  <c r="CN6" i="20"/>
  <c r="CW6" i="20"/>
  <c r="AN7" i="20"/>
  <c r="CB7" i="20"/>
  <c r="CN7" i="20"/>
  <c r="CW7" i="20"/>
  <c r="AN8" i="20"/>
  <c r="CB8" i="20"/>
  <c r="CN8" i="20"/>
  <c r="CW8" i="20"/>
  <c r="AN9" i="20"/>
  <c r="CB9" i="20"/>
  <c r="CN9" i="20"/>
  <c r="CW9" i="20"/>
  <c r="AN10" i="20"/>
  <c r="CB10" i="20"/>
  <c r="CN10" i="20"/>
  <c r="CW10" i="20"/>
  <c r="AN11" i="20"/>
  <c r="CB11" i="20"/>
  <c r="CN11" i="20"/>
  <c r="CW11" i="20"/>
  <c r="AN12" i="20"/>
  <c r="CB12" i="20"/>
  <c r="CN12" i="20"/>
  <c r="CW12" i="20"/>
  <c r="AN13" i="20"/>
  <c r="CB13" i="20"/>
  <c r="CN13" i="20"/>
  <c r="CW13" i="20"/>
  <c r="AN14" i="20"/>
  <c r="CB14" i="20"/>
  <c r="CN14" i="20"/>
  <c r="CW14" i="20"/>
  <c r="AN15" i="20"/>
  <c r="CB15" i="20"/>
  <c r="CN15" i="20"/>
  <c r="CW15" i="20"/>
  <c r="AN16" i="20"/>
  <c r="CB16" i="20"/>
  <c r="CN16" i="20"/>
  <c r="CW16" i="20"/>
  <c r="AN17" i="20"/>
  <c r="CB17" i="20"/>
  <c r="CN17" i="20"/>
  <c r="CW17" i="20"/>
  <c r="AN18" i="20"/>
  <c r="CB18" i="20"/>
  <c r="CN18" i="20"/>
  <c r="CW18" i="20"/>
  <c r="AN19" i="20"/>
  <c r="CB19" i="20"/>
  <c r="CN19" i="20"/>
  <c r="CW19" i="20"/>
  <c r="AN20" i="20"/>
  <c r="CB20" i="20"/>
  <c r="CN20" i="20"/>
  <c r="CW20" i="20"/>
  <c r="AN21" i="20"/>
  <c r="CB21" i="20"/>
  <c r="BI9" i="24"/>
  <c r="BI10" i="24"/>
  <c r="BI11" i="24"/>
  <c r="BI12" i="24"/>
  <c r="BI13" i="24"/>
  <c r="BI14" i="24"/>
  <c r="BI15" i="24"/>
  <c r="AB52" i="25"/>
  <c r="DG3" i="25"/>
  <c r="DG5" i="25"/>
  <c r="DG7" i="25"/>
  <c r="DG9" i="25"/>
  <c r="DG11" i="25"/>
  <c r="DG13" i="25"/>
  <c r="DG15" i="25"/>
  <c r="DG17" i="25"/>
  <c r="CI7" i="24"/>
  <c r="AB8" i="24"/>
  <c r="BI8" i="24"/>
  <c r="AN9" i="24"/>
  <c r="CB9" i="24"/>
  <c r="AN10" i="24"/>
  <c r="CB10" i="24"/>
  <c r="AN11" i="24"/>
  <c r="CB11" i="24"/>
  <c r="AN12" i="24"/>
  <c r="CB12" i="24"/>
  <c r="AN13" i="24"/>
  <c r="CB13" i="24"/>
  <c r="AN14" i="24"/>
  <c r="CB14" i="24"/>
  <c r="AB15" i="24"/>
  <c r="AN15" i="24"/>
  <c r="CI15" i="24"/>
  <c r="AB16" i="24"/>
  <c r="BI16" i="24"/>
  <c r="CI16" i="24"/>
  <c r="AB17" i="24"/>
  <c r="BI17" i="24"/>
  <c r="CI17" i="24"/>
  <c r="AB18" i="24"/>
  <c r="BI18" i="24"/>
  <c r="CI18" i="24"/>
  <c r="AB19" i="24"/>
  <c r="BI19" i="24"/>
  <c r="CI19" i="24"/>
  <c r="AB20" i="24"/>
  <c r="BI20" i="24"/>
  <c r="CI20" i="24"/>
  <c r="AB21" i="24"/>
  <c r="BI21" i="24"/>
  <c r="CI21" i="24"/>
  <c r="AB22" i="24"/>
  <c r="BI22" i="24"/>
  <c r="CI22" i="24"/>
  <c r="AB23" i="24"/>
  <c r="BI23" i="24"/>
  <c r="CI23" i="24"/>
  <c r="AB24" i="24"/>
  <c r="BI24" i="24"/>
  <c r="CI24" i="24"/>
  <c r="AB25" i="24"/>
  <c r="BI25" i="24"/>
  <c r="CI25" i="24"/>
  <c r="AB26" i="24"/>
  <c r="BI26" i="24"/>
  <c r="CI26" i="24"/>
  <c r="AB27" i="24"/>
  <c r="BI27" i="24"/>
  <c r="CI27" i="24"/>
  <c r="AB28" i="24"/>
  <c r="BI28" i="24"/>
  <c r="CI28" i="24"/>
  <c r="AB29" i="24"/>
  <c r="BI29" i="24"/>
  <c r="DG29" i="24" s="1"/>
  <c r="CI29" i="24"/>
  <c r="AB30" i="24"/>
  <c r="BI30" i="24"/>
  <c r="CI30" i="24"/>
  <c r="AB31" i="24"/>
  <c r="BI31" i="24"/>
  <c r="DG31" i="24" s="1"/>
  <c r="CI31" i="24"/>
  <c r="AB32" i="24"/>
  <c r="BI32" i="24"/>
  <c r="CI32" i="24"/>
  <c r="AB33" i="24"/>
  <c r="BI33" i="24"/>
  <c r="DG33" i="24" s="1"/>
  <c r="CI33" i="24"/>
  <c r="AB34" i="24"/>
  <c r="BI34" i="24"/>
  <c r="CI34" i="24"/>
  <c r="AB35" i="24"/>
  <c r="BI35" i="24"/>
  <c r="DG35" i="24" s="1"/>
  <c r="CI35" i="24"/>
  <c r="AB36" i="24"/>
  <c r="BI36" i="24"/>
  <c r="CI36" i="24"/>
  <c r="AN37" i="24"/>
  <c r="CB37" i="24"/>
  <c r="AN38" i="24"/>
  <c r="CB38" i="24"/>
  <c r="AN39" i="24"/>
  <c r="CB39" i="24"/>
  <c r="AN40" i="24"/>
  <c r="CB40" i="24"/>
  <c r="AN41" i="24"/>
  <c r="CB41" i="24"/>
  <c r="AN42" i="24"/>
  <c r="CB42" i="24"/>
  <c r="AN43" i="24"/>
  <c r="CB43" i="24"/>
  <c r="AN44" i="24"/>
  <c r="CB44" i="24"/>
  <c r="AN45" i="24"/>
  <c r="CB45" i="24"/>
  <c r="AN46" i="24"/>
  <c r="CB46" i="24"/>
  <c r="AN47" i="24"/>
  <c r="CB47" i="24"/>
  <c r="AN48" i="24"/>
  <c r="CB48" i="24"/>
  <c r="AN49" i="24"/>
  <c r="CB49" i="24"/>
  <c r="AN50" i="24"/>
  <c r="CB50" i="24"/>
  <c r="AN51" i="24"/>
  <c r="CI51" i="24"/>
  <c r="CN19" i="25"/>
  <c r="CN20" i="25"/>
  <c r="DG20" i="25" s="1"/>
  <c r="CN21" i="25"/>
  <c r="DG21" i="25" s="1"/>
  <c r="CN22" i="25"/>
  <c r="DG22" i="25" s="1"/>
  <c r="CN23" i="25"/>
  <c r="DG23" i="25" s="1"/>
  <c r="CN24" i="25"/>
  <c r="DG24" i="25" s="1"/>
  <c r="CN25" i="25"/>
  <c r="BI37" i="24"/>
  <c r="BI38" i="24"/>
  <c r="BI39" i="24"/>
  <c r="BI40" i="24"/>
  <c r="BI41" i="24"/>
  <c r="BI42" i="24"/>
  <c r="BI43" i="24"/>
  <c r="BI44" i="24"/>
  <c r="BI45" i="24"/>
  <c r="BI46" i="24"/>
  <c r="BI47" i="24"/>
  <c r="BI48" i="24"/>
  <c r="BI49" i="24"/>
  <c r="BI50" i="24"/>
  <c r="BI51" i="24"/>
  <c r="DG26" i="25"/>
  <c r="DG27" i="25"/>
  <c r="DG28" i="25"/>
  <c r="DG29" i="25"/>
  <c r="DG30" i="25"/>
  <c r="DG31" i="25"/>
  <c r="DG32" i="25"/>
  <c r="DG33" i="25"/>
  <c r="DG34" i="25"/>
  <c r="DG35" i="25"/>
  <c r="DG36" i="25"/>
  <c r="DG37" i="25"/>
  <c r="DG38" i="25"/>
  <c r="DG39" i="25"/>
  <c r="DG40" i="25"/>
  <c r="DG41" i="25"/>
  <c r="DG42" i="25"/>
  <c r="DG43" i="25"/>
  <c r="DG44" i="25"/>
  <c r="DG45" i="25"/>
  <c r="DG46" i="25"/>
  <c r="DG47" i="25"/>
  <c r="DG48" i="25"/>
  <c r="DG49" i="25"/>
  <c r="DG50" i="25"/>
  <c r="DG51" i="25"/>
  <c r="CN21" i="20"/>
  <c r="CW21" i="20"/>
  <c r="CI22" i="20"/>
  <c r="CW22" i="20"/>
  <c r="AB23" i="20"/>
  <c r="CI23" i="20"/>
  <c r="CW23" i="20"/>
  <c r="AB24" i="20"/>
  <c r="CI24" i="20"/>
  <c r="CW24" i="20"/>
  <c r="AB25" i="20"/>
  <c r="CI25" i="20"/>
  <c r="CW25" i="20"/>
  <c r="AB26" i="20"/>
  <c r="CI26" i="20"/>
  <c r="CN26" i="20"/>
  <c r="CW26" i="20"/>
  <c r="AB27" i="20"/>
  <c r="CI27" i="20"/>
  <c r="CN27" i="20"/>
  <c r="CW27" i="20"/>
  <c r="AB28" i="20"/>
  <c r="CI28" i="20"/>
  <c r="CN28" i="20"/>
  <c r="CW28" i="20"/>
  <c r="AB29" i="20"/>
  <c r="CI29" i="20"/>
  <c r="CN29" i="20"/>
  <c r="CW29" i="20"/>
  <c r="AB30" i="20"/>
  <c r="CI30" i="20"/>
  <c r="CN30" i="20"/>
  <c r="CW30" i="20"/>
  <c r="AB31" i="20"/>
  <c r="CI31" i="20"/>
  <c r="CN31" i="20"/>
  <c r="CW31" i="20"/>
  <c r="AB32" i="20"/>
  <c r="CI32" i="20"/>
  <c r="CN32" i="20"/>
  <c r="CW32" i="20"/>
  <c r="AB33" i="20"/>
  <c r="CI33" i="20"/>
  <c r="CN33" i="20"/>
  <c r="CW33" i="20"/>
  <c r="AB34" i="20"/>
  <c r="CI34" i="20"/>
  <c r="CN34" i="20"/>
  <c r="CW34" i="20"/>
  <c r="AB35" i="20"/>
  <c r="CI35" i="20"/>
  <c r="CN35" i="20"/>
  <c r="CW35" i="20"/>
  <c r="AB36" i="20"/>
  <c r="CI36" i="20"/>
  <c r="CN36" i="20"/>
  <c r="CW36" i="20"/>
  <c r="AB37" i="20"/>
  <c r="CI37" i="20"/>
  <c r="CN37" i="20"/>
  <c r="CW37" i="20"/>
  <c r="AB38" i="20"/>
  <c r="CI38" i="20"/>
  <c r="CN38" i="20"/>
  <c r="CW38" i="20"/>
  <c r="AB39" i="20"/>
  <c r="CI39" i="20"/>
  <c r="CN39" i="20"/>
  <c r="CW39" i="20"/>
  <c r="AB40" i="20"/>
  <c r="CI40" i="20"/>
  <c r="CN40" i="20"/>
  <c r="CW40" i="20"/>
  <c r="AB41" i="20"/>
  <c r="AB52" i="24"/>
  <c r="CI41" i="20"/>
  <c r="CN41" i="20"/>
  <c r="CW41" i="20"/>
  <c r="AB42" i="20"/>
  <c r="CI42" i="20"/>
  <c r="CN42" i="20"/>
  <c r="CW42" i="20"/>
  <c r="AB43" i="20"/>
  <c r="CI43" i="20"/>
  <c r="CN43" i="20"/>
  <c r="CW43" i="20"/>
  <c r="AB44" i="20"/>
  <c r="CI44" i="20"/>
  <c r="CN44" i="20"/>
  <c r="CW44" i="20"/>
  <c r="AB45" i="20"/>
  <c r="CI45" i="20"/>
  <c r="CN45" i="20"/>
  <c r="CW45" i="20"/>
  <c r="AB46" i="20"/>
  <c r="CI46" i="20"/>
  <c r="CN46" i="20"/>
  <c r="CW46" i="20"/>
  <c r="AB47" i="20"/>
  <c r="CI47" i="20"/>
  <c r="CN47" i="20"/>
  <c r="CW47" i="20"/>
  <c r="AB48" i="20"/>
  <c r="CI48" i="20"/>
  <c r="CN48" i="20"/>
  <c r="CW48" i="20"/>
  <c r="AB49" i="20"/>
  <c r="CI49" i="20"/>
  <c r="CN49" i="20"/>
  <c r="CW49" i="20"/>
  <c r="AB50" i="20"/>
  <c r="CI50" i="20"/>
  <c r="CN50" i="20"/>
  <c r="CW50" i="20"/>
  <c r="CB51" i="20"/>
  <c r="CN51" i="20"/>
  <c r="CW51" i="20"/>
  <c r="AB3" i="21"/>
  <c r="CI3" i="21"/>
  <c r="CN3" i="21"/>
  <c r="CW3" i="21"/>
  <c r="AB4" i="21"/>
  <c r="CI4" i="21"/>
  <c r="CN4" i="21"/>
  <c r="CW4" i="21"/>
  <c r="AB5" i="21"/>
  <c r="CI5" i="21"/>
  <c r="CN5" i="21"/>
  <c r="CW5" i="21"/>
  <c r="AB6" i="21"/>
  <c r="CI6" i="21"/>
  <c r="CN6" i="21"/>
  <c r="CW6" i="21"/>
  <c r="AB7" i="21"/>
  <c r="CI7" i="21"/>
  <c r="CN7" i="21"/>
  <c r="CW7" i="21"/>
  <c r="AB8" i="21"/>
  <c r="CI8" i="21"/>
  <c r="CN8" i="21"/>
  <c r="CW8" i="21"/>
  <c r="AB9" i="21"/>
  <c r="CI9" i="21"/>
  <c r="CN9" i="21"/>
  <c r="CW9" i="21"/>
  <c r="AB10" i="21"/>
  <c r="CI10" i="21"/>
  <c r="CN10" i="21"/>
  <c r="CW10" i="21"/>
  <c r="AB11" i="21"/>
  <c r="CI11" i="21"/>
  <c r="CN11" i="21"/>
  <c r="CW11" i="21"/>
  <c r="AB12" i="21"/>
  <c r="CB12" i="21"/>
  <c r="DG5" i="24"/>
  <c r="DG7" i="24"/>
  <c r="CI12" i="21"/>
  <c r="CN12" i="21"/>
  <c r="CW12" i="21"/>
  <c r="CB13" i="21"/>
  <c r="CN13" i="21"/>
  <c r="CW13" i="21"/>
  <c r="AN14" i="21"/>
  <c r="CB14" i="21"/>
  <c r="CN14" i="21"/>
  <c r="CW14" i="21"/>
  <c r="AN15" i="21"/>
  <c r="CB15" i="21"/>
  <c r="CN15" i="21"/>
  <c r="CW15" i="21"/>
  <c r="AN16" i="21"/>
  <c r="CB16" i="21"/>
  <c r="CN16" i="21"/>
  <c r="CW16" i="21"/>
  <c r="AN17" i="21"/>
  <c r="CB17" i="21"/>
  <c r="CN17" i="21"/>
  <c r="CW17" i="21"/>
  <c r="AN18" i="21"/>
  <c r="CB18" i="21"/>
  <c r="CN18" i="21"/>
  <c r="CW18" i="21"/>
  <c r="AN19" i="21"/>
  <c r="CB19" i="21"/>
  <c r="CN19" i="21"/>
  <c r="CW19" i="21"/>
  <c r="AN20" i="21"/>
  <c r="CB20" i="21"/>
  <c r="CN20" i="21"/>
  <c r="CW20" i="21"/>
  <c r="AN21" i="21"/>
  <c r="CB21" i="21"/>
  <c r="CN21" i="21"/>
  <c r="CW21" i="21"/>
  <c r="AN22" i="21"/>
  <c r="CB22" i="21"/>
  <c r="CN22" i="21"/>
  <c r="CW22" i="21"/>
  <c r="AN23" i="21"/>
  <c r="CB23" i="21"/>
  <c r="CN23" i="21"/>
  <c r="CW23" i="21"/>
  <c r="AN24" i="21"/>
  <c r="CB24" i="21"/>
  <c r="CN24" i="21"/>
  <c r="CW24" i="21"/>
  <c r="AN25" i="21"/>
  <c r="CB25" i="21"/>
  <c r="CN25" i="21"/>
  <c r="CW25" i="21"/>
  <c r="AN26" i="21"/>
  <c r="CB26" i="21"/>
  <c r="CN26" i="21"/>
  <c r="CW26" i="21"/>
  <c r="AN27" i="21"/>
  <c r="CB27" i="21"/>
  <c r="CN27" i="21"/>
  <c r="CW27" i="21"/>
  <c r="AN28" i="21"/>
  <c r="CB28" i="21"/>
  <c r="CN28" i="21"/>
  <c r="CW28" i="21"/>
  <c r="AN29" i="21"/>
  <c r="CB29" i="21"/>
  <c r="CN29" i="21"/>
  <c r="CW29" i="21"/>
  <c r="AN30" i="21"/>
  <c r="CB30" i="21"/>
  <c r="CN30" i="21"/>
  <c r="CW30" i="21"/>
  <c r="AN31" i="21"/>
  <c r="CB31" i="21"/>
  <c r="CN31" i="21"/>
  <c r="CW31" i="21"/>
  <c r="AN32" i="21"/>
  <c r="CB32" i="21"/>
  <c r="CN32" i="21"/>
  <c r="CW32" i="21"/>
  <c r="AN33" i="21"/>
  <c r="CB33" i="21"/>
  <c r="CN33" i="21"/>
  <c r="CW33" i="21"/>
  <c r="AN34" i="21"/>
  <c r="CB34" i="21"/>
  <c r="CN34" i="21"/>
  <c r="CW34" i="21"/>
  <c r="AN35" i="21"/>
  <c r="CB35" i="21"/>
  <c r="CN35" i="21"/>
  <c r="CW35" i="21"/>
  <c r="AN36" i="21"/>
  <c r="CI36" i="21"/>
  <c r="CN36" i="21"/>
  <c r="CW36" i="21"/>
  <c r="AB37" i="21"/>
  <c r="CI37" i="21"/>
  <c r="CN37" i="21"/>
  <c r="AN3" i="23"/>
  <c r="CB3" i="23"/>
  <c r="CN3" i="23"/>
  <c r="AN4" i="23"/>
  <c r="CB4" i="23"/>
  <c r="CN4" i="23"/>
  <c r="AN5" i="23"/>
  <c r="CB5" i="23"/>
  <c r="CN5" i="23"/>
  <c r="AN6" i="23"/>
  <c r="CB6" i="23"/>
  <c r="CN6" i="23"/>
  <c r="AN7" i="23"/>
  <c r="CB7" i="23"/>
  <c r="CN7" i="23"/>
  <c r="AN8" i="23"/>
  <c r="CB8" i="23"/>
  <c r="CN8" i="23"/>
  <c r="AN9" i="23"/>
  <c r="CB9" i="23"/>
  <c r="CN9" i="23"/>
  <c r="AN10" i="23"/>
  <c r="CB10" i="23"/>
  <c r="CN10" i="23"/>
  <c r="AN11" i="23"/>
  <c r="CB11" i="23"/>
  <c r="CN11" i="23"/>
  <c r="AN12" i="23"/>
  <c r="CB12" i="23"/>
  <c r="CN12" i="23"/>
  <c r="CW12" i="23"/>
  <c r="AB13" i="23"/>
  <c r="BI13" i="23"/>
  <c r="CI13" i="23"/>
  <c r="CN13" i="23"/>
  <c r="CW13" i="23"/>
  <c r="AB14" i="23"/>
  <c r="BI14" i="23"/>
  <c r="CI14" i="23"/>
  <c r="CN14" i="23"/>
  <c r="CW14" i="23"/>
  <c r="AB15" i="23"/>
  <c r="BI15" i="23"/>
  <c r="CI15" i="23"/>
  <c r="CN15" i="23"/>
  <c r="CW15" i="23"/>
  <c r="AB16" i="23"/>
  <c r="BI16" i="23"/>
  <c r="CI16" i="23"/>
  <c r="CN16" i="23"/>
  <c r="CW16" i="23"/>
  <c r="AB17" i="23"/>
  <c r="BI17" i="23"/>
  <c r="CI17" i="23"/>
  <c r="CN17" i="23"/>
  <c r="CW17" i="23"/>
  <c r="AB18" i="23"/>
  <c r="BI18" i="23"/>
  <c r="CI18" i="23"/>
  <c r="CN18" i="23"/>
  <c r="CW18" i="23"/>
  <c r="AB19" i="23"/>
  <c r="BI19" i="23"/>
  <c r="CI19" i="23"/>
  <c r="CN19" i="23"/>
  <c r="CW19" i="23"/>
  <c r="AB20" i="23"/>
  <c r="BI20" i="23"/>
  <c r="CI20" i="23"/>
  <c r="CN20" i="23"/>
  <c r="CW20" i="23"/>
  <c r="AB21" i="23"/>
  <c r="BI21" i="23"/>
  <c r="CI21" i="23"/>
  <c r="CN21" i="23"/>
  <c r="CW21" i="23"/>
  <c r="AB22" i="23"/>
  <c r="BI22" i="23"/>
  <c r="CI22" i="23"/>
  <c r="CN22" i="23"/>
  <c r="DG22" i="23" s="1"/>
  <c r="CW22" i="23"/>
  <c r="AB23" i="23"/>
  <c r="BI23" i="23"/>
  <c r="CI23" i="23"/>
  <c r="CN23" i="23"/>
  <c r="CW23" i="23"/>
  <c r="AB24" i="23"/>
  <c r="BI24" i="23"/>
  <c r="CI24" i="23"/>
  <c r="CN24" i="23"/>
  <c r="DG24" i="23" s="1"/>
  <c r="CW24" i="23"/>
  <c r="AB25" i="23"/>
  <c r="BI25" i="23"/>
  <c r="CI25" i="23"/>
  <c r="CN25" i="23"/>
  <c r="CW25" i="23"/>
  <c r="AB26" i="23"/>
  <c r="BI26" i="23"/>
  <c r="CI26" i="23"/>
  <c r="CN26" i="23"/>
  <c r="DG26" i="23" s="1"/>
  <c r="CW26" i="23"/>
  <c r="AB27" i="23"/>
  <c r="BI27" i="23"/>
  <c r="CI27" i="23"/>
  <c r="CN27" i="23"/>
  <c r="CW27" i="23"/>
  <c r="AB28" i="23"/>
  <c r="BI28" i="23"/>
  <c r="CI28" i="23"/>
  <c r="CN28" i="23"/>
  <c r="DG28" i="23" s="1"/>
  <c r="CW28" i="23"/>
  <c r="AB29" i="23"/>
  <c r="BI29" i="23"/>
  <c r="CI29" i="23"/>
  <c r="CN29" i="23"/>
  <c r="CW29" i="23"/>
  <c r="AB30" i="23"/>
  <c r="BI30" i="23"/>
  <c r="CI30" i="23"/>
  <c r="CN30" i="23"/>
  <c r="CW30" i="23"/>
  <c r="AB31" i="23"/>
  <c r="BI31" i="23"/>
  <c r="CI31" i="23"/>
  <c r="CW31" i="23"/>
  <c r="AB32" i="23"/>
  <c r="BI32" i="23"/>
  <c r="CI32" i="23"/>
  <c r="CW32" i="23"/>
  <c r="AB33" i="23"/>
  <c r="BI33" i="23"/>
  <c r="CI33" i="23"/>
  <c r="CW33" i="23"/>
  <c r="AB34" i="23"/>
  <c r="BI34" i="23"/>
  <c r="CI34" i="23"/>
  <c r="CW34" i="23"/>
  <c r="AB35" i="23"/>
  <c r="BI35" i="23"/>
  <c r="CI35" i="23"/>
  <c r="CW35" i="23"/>
  <c r="AB36" i="23"/>
  <c r="BI36" i="23"/>
  <c r="CI36" i="23"/>
  <c r="CW36" i="23"/>
  <c r="AB37" i="23"/>
  <c r="BI37" i="23"/>
  <c r="CI37" i="23"/>
  <c r="CW37" i="23"/>
  <c r="AB38" i="23"/>
  <c r="BI38" i="23"/>
  <c r="CI38" i="23"/>
  <c r="CW38" i="23"/>
  <c r="AB39" i="23"/>
  <c r="BI39" i="23"/>
  <c r="CI39" i="23"/>
  <c r="CW39" i="23"/>
  <c r="AB40" i="23"/>
  <c r="BI40" i="23"/>
  <c r="CI40" i="23"/>
  <c r="CW40" i="23"/>
  <c r="AB41" i="23"/>
  <c r="BI41" i="23"/>
  <c r="CI41" i="23"/>
  <c r="CW41" i="23"/>
  <c r="AB42" i="23"/>
  <c r="BI42" i="23"/>
  <c r="CI42" i="23"/>
  <c r="CW42" i="23"/>
  <c r="AB43" i="23"/>
  <c r="BI43" i="23"/>
  <c r="CI43" i="23"/>
  <c r="CW43" i="23"/>
  <c r="AB44" i="23"/>
  <c r="BI44" i="23"/>
  <c r="CI44" i="23"/>
  <c r="CW44" i="23"/>
  <c r="AB45" i="23"/>
  <c r="BI45" i="23"/>
  <c r="CI45" i="23"/>
  <c r="CW45" i="23"/>
  <c r="AB46" i="23"/>
  <c r="BI46" i="23"/>
  <c r="CI46" i="23"/>
  <c r="CW46" i="23"/>
  <c r="AB47" i="23"/>
  <c r="BI47" i="23"/>
  <c r="CI47" i="23"/>
  <c r="CW47" i="23"/>
  <c r="AB48" i="23"/>
  <c r="BI48" i="23"/>
  <c r="CI48" i="23"/>
  <c r="CW48" i="23"/>
  <c r="AB49" i="23"/>
  <c r="BI49" i="23"/>
  <c r="CI49" i="23"/>
  <c r="CW49" i="23"/>
  <c r="AB50" i="23"/>
  <c r="BI50" i="23"/>
  <c r="CI50" i="23"/>
  <c r="CW50" i="23"/>
  <c r="AB51" i="23"/>
  <c r="BI51" i="23"/>
  <c r="CI51" i="23"/>
  <c r="CW51" i="23"/>
  <c r="DG3" i="24"/>
  <c r="DG10" i="24"/>
  <c r="DG12" i="24"/>
  <c r="DG14" i="24"/>
  <c r="DG16" i="24"/>
  <c r="DG18" i="24"/>
  <c r="DG20" i="24"/>
  <c r="DG22" i="24"/>
  <c r="DG24" i="24"/>
  <c r="DG26" i="24"/>
  <c r="DG28" i="24"/>
  <c r="DG30" i="24"/>
  <c r="DG32" i="24"/>
  <c r="DG34" i="24"/>
  <c r="DG36" i="24"/>
  <c r="DG38" i="24"/>
  <c r="DG40" i="24"/>
  <c r="DG42" i="24"/>
  <c r="DG44" i="24"/>
  <c r="DG46" i="24"/>
  <c r="DG48" i="24"/>
  <c r="DG50" i="24"/>
  <c r="CW37" i="21"/>
  <c r="AB38" i="21"/>
  <c r="CI38" i="21"/>
  <c r="CN38" i="21"/>
  <c r="CW38" i="21"/>
  <c r="AB39" i="21"/>
  <c r="CI39" i="21"/>
  <c r="CN39" i="21"/>
  <c r="CW39" i="21"/>
  <c r="AB40" i="21"/>
  <c r="CI40" i="21"/>
  <c r="CN40" i="21"/>
  <c r="CW40" i="21"/>
  <c r="AB41" i="21"/>
  <c r="CI41" i="21"/>
  <c r="CN41" i="21"/>
  <c r="CW41" i="21"/>
  <c r="AB42" i="21"/>
  <c r="CI42" i="21"/>
  <c r="CN42" i="21"/>
  <c r="CW42" i="21"/>
  <c r="AB43" i="21"/>
  <c r="CI43" i="21"/>
  <c r="CN43" i="21"/>
  <c r="CW43" i="21"/>
  <c r="AB44" i="21"/>
  <c r="CI44" i="21"/>
  <c r="CN44" i="21"/>
  <c r="CW44" i="21"/>
  <c r="AB45" i="21"/>
  <c r="CI45" i="21"/>
  <c r="CN45" i="21"/>
  <c r="CW45" i="21"/>
  <c r="AB46" i="21"/>
  <c r="CI46" i="21"/>
  <c r="CN46" i="21"/>
  <c r="CW46" i="21"/>
  <c r="AB47" i="21"/>
  <c r="CI47" i="21"/>
  <c r="CN47" i="21"/>
  <c r="CW47" i="21"/>
  <c r="AB48" i="21"/>
  <c r="CI48" i="21"/>
  <c r="CN48" i="21"/>
  <c r="CW48" i="21"/>
  <c r="AB49" i="21"/>
  <c r="CI49" i="21"/>
  <c r="CN49" i="21"/>
  <c r="CW49" i="21"/>
  <c r="AB50" i="21"/>
  <c r="CI50" i="21"/>
  <c r="CN50" i="21"/>
  <c r="CW50" i="21"/>
  <c r="AB51" i="21"/>
  <c r="CB51" i="21"/>
  <c r="CN51" i="21"/>
  <c r="CW51" i="21"/>
  <c r="AB3" i="22"/>
  <c r="BI3" i="22"/>
  <c r="CI3" i="22"/>
  <c r="CW3" i="22"/>
  <c r="AB4" i="22"/>
  <c r="BI4" i="22"/>
  <c r="CI4" i="22"/>
  <c r="CW4" i="22"/>
  <c r="AB5" i="22"/>
  <c r="BI5" i="22"/>
  <c r="CI5" i="22"/>
  <c r="CW5" i="22"/>
  <c r="AB6" i="22"/>
  <c r="BI6" i="22"/>
  <c r="CI6" i="22"/>
  <c r="CW6" i="22"/>
  <c r="AB7" i="22"/>
  <c r="BI7" i="22"/>
  <c r="CI7" i="22"/>
  <c r="CW7" i="22"/>
  <c r="AB8" i="22"/>
  <c r="BI8" i="22"/>
  <c r="CI8" i="22"/>
  <c r="CW8" i="22"/>
  <c r="AB9" i="22"/>
  <c r="BI9" i="22"/>
  <c r="CI9" i="22"/>
  <c r="CW9" i="22"/>
  <c r="AB10" i="22"/>
  <c r="BI10" i="22"/>
  <c r="CI10" i="22"/>
  <c r="CW10" i="22"/>
  <c r="AB11" i="22"/>
  <c r="BI11" i="22"/>
  <c r="CI11" i="22"/>
  <c r="CW11" i="22"/>
  <c r="AB12" i="22"/>
  <c r="BI12" i="22"/>
  <c r="CI12" i="22"/>
  <c r="CW12" i="22"/>
  <c r="AB13" i="22"/>
  <c r="BI13" i="22"/>
  <c r="CI13" i="22"/>
  <c r="CW13" i="22"/>
  <c r="AB14" i="22"/>
  <c r="BI14" i="22"/>
  <c r="CI14" i="22"/>
  <c r="CW14" i="22"/>
  <c r="AB15" i="22"/>
  <c r="BI15" i="22"/>
  <c r="CI15" i="22"/>
  <c r="CW15" i="22"/>
  <c r="AB16" i="22"/>
  <c r="BI16" i="22"/>
  <c r="CI16" i="22"/>
  <c r="CW16" i="22"/>
  <c r="AB17" i="22"/>
  <c r="BI17" i="22"/>
  <c r="CI17" i="22"/>
  <c r="CN17" i="22"/>
  <c r="CW17" i="22"/>
  <c r="AB18" i="22"/>
  <c r="BI18" i="22"/>
  <c r="CI18" i="22"/>
  <c r="CN18" i="22"/>
  <c r="CW18" i="22"/>
  <c r="DG18" i="22" s="1"/>
  <c r="AB19" i="22"/>
  <c r="BI19" i="22"/>
  <c r="CI19" i="22"/>
  <c r="CN19" i="22"/>
  <c r="DG19" i="22" s="1"/>
  <c r="CW19" i="22"/>
  <c r="AB20" i="22"/>
  <c r="BI20" i="22"/>
  <c r="CI20" i="22"/>
  <c r="CN20" i="22"/>
  <c r="CW20" i="22"/>
  <c r="DG20" i="22" s="1"/>
  <c r="AB21" i="22"/>
  <c r="BI21" i="22"/>
  <c r="CI21" i="22"/>
  <c r="CN21" i="22"/>
  <c r="CW21" i="22"/>
  <c r="AB22" i="22"/>
  <c r="BI22" i="22"/>
  <c r="CI22" i="22"/>
  <c r="CN22" i="22"/>
  <c r="CW22" i="22"/>
  <c r="DG22" i="22" s="1"/>
  <c r="AB23" i="22"/>
  <c r="BI23" i="22"/>
  <c r="CI23" i="22"/>
  <c r="CN23" i="22"/>
  <c r="DG23" i="22" s="1"/>
  <c r="CW23" i="22"/>
  <c r="AB24" i="22"/>
  <c r="BI24" i="22"/>
  <c r="CI24" i="22"/>
  <c r="CN24" i="22"/>
  <c r="CW24" i="22"/>
  <c r="DG24" i="22" s="1"/>
  <c r="AB25" i="22"/>
  <c r="BI25" i="22"/>
  <c r="CI25" i="22"/>
  <c r="CN25" i="22"/>
  <c r="CW25" i="22"/>
  <c r="AB26" i="22"/>
  <c r="BI26" i="22"/>
  <c r="CI26" i="22"/>
  <c r="CN26" i="22"/>
  <c r="CW26" i="22"/>
  <c r="DG26" i="22" s="1"/>
  <c r="AB27" i="22"/>
  <c r="BI27" i="22"/>
  <c r="CI27" i="22"/>
  <c r="CN27" i="22"/>
  <c r="DG27" i="22" s="1"/>
  <c r="CW27" i="22"/>
  <c r="AB28" i="22"/>
  <c r="BI28" i="22"/>
  <c r="CI28" i="22"/>
  <c r="CN28" i="22"/>
  <c r="CW28" i="22"/>
  <c r="DG28" i="22" s="1"/>
  <c r="AB29" i="22"/>
  <c r="BI29" i="22"/>
  <c r="CI29" i="22"/>
  <c r="CN29" i="22"/>
  <c r="CW29" i="22"/>
  <c r="AB30" i="22"/>
  <c r="BI30" i="22"/>
  <c r="CI30" i="22"/>
  <c r="CN30" i="22"/>
  <c r="CW30" i="22"/>
  <c r="DG30" i="22" s="1"/>
  <c r="AB31" i="22"/>
  <c r="BI31" i="22"/>
  <c r="CI31" i="22"/>
  <c r="CN31" i="22"/>
  <c r="DG31" i="22" s="1"/>
  <c r="CW31" i="22"/>
  <c r="AB32" i="22"/>
  <c r="BI32" i="22"/>
  <c r="CI32" i="22"/>
  <c r="CN32" i="22"/>
  <c r="CW32" i="22"/>
  <c r="AB33" i="22"/>
  <c r="BI33" i="22"/>
  <c r="CI33" i="22"/>
  <c r="CN33" i="22"/>
  <c r="CW33" i="22"/>
  <c r="AB34" i="22"/>
  <c r="BI34" i="22"/>
  <c r="CI34" i="22"/>
  <c r="CN34" i="22"/>
  <c r="CW34" i="22"/>
  <c r="AB35" i="22"/>
  <c r="BI35" i="22"/>
  <c r="CI35" i="22"/>
  <c r="CN35" i="22"/>
  <c r="CW35" i="22"/>
  <c r="AB36" i="22"/>
  <c r="BI36" i="22"/>
  <c r="CI36" i="22"/>
  <c r="CN36" i="22"/>
  <c r="CW36" i="22"/>
  <c r="AB37" i="22"/>
  <c r="BI37" i="22"/>
  <c r="CI37" i="22"/>
  <c r="CN37" i="22"/>
  <c r="CW37" i="22"/>
  <c r="AB38" i="22"/>
  <c r="BI38" i="22"/>
  <c r="CI38" i="22"/>
  <c r="CN38" i="22"/>
  <c r="CW38" i="22"/>
  <c r="AN39" i="22"/>
  <c r="CB39" i="22"/>
  <c r="CN39" i="22"/>
  <c r="CW39" i="22"/>
  <c r="AN40" i="22"/>
  <c r="CB40" i="22"/>
  <c r="CN40" i="22"/>
  <c r="CW40" i="22"/>
  <c r="AN41" i="22"/>
  <c r="CB41" i="22"/>
  <c r="CN41" i="22"/>
  <c r="CW41" i="22"/>
  <c r="AN42" i="22"/>
  <c r="CB42" i="22"/>
  <c r="CN42" i="22"/>
  <c r="CW42" i="22"/>
  <c r="AN43" i="22"/>
  <c r="CB43" i="22"/>
  <c r="CN43" i="22"/>
  <c r="CW43" i="22"/>
  <c r="AN44" i="22"/>
  <c r="CB44" i="22"/>
  <c r="CN44" i="22"/>
  <c r="CW44" i="22"/>
  <c r="AN45" i="22"/>
  <c r="CB45" i="22"/>
  <c r="CN45" i="22"/>
  <c r="CW45" i="22"/>
  <c r="AN46" i="22"/>
  <c r="CB46" i="22"/>
  <c r="CN46" i="22"/>
  <c r="CW46" i="22"/>
  <c r="AN47" i="22"/>
  <c r="CB47" i="22"/>
  <c r="CN47" i="22"/>
  <c r="CW47" i="22"/>
  <c r="AN48" i="22"/>
  <c r="CB48" i="22"/>
  <c r="CN48" i="22"/>
  <c r="BI3" i="23"/>
  <c r="CW3" i="23"/>
  <c r="DF52" i="23"/>
  <c r="BI4" i="23"/>
  <c r="CW4" i="23"/>
  <c r="BI5" i="23"/>
  <c r="CW5" i="23"/>
  <c r="BI6" i="23"/>
  <c r="CW6" i="23"/>
  <c r="BI7" i="23"/>
  <c r="CW7" i="23"/>
  <c r="BI8" i="23"/>
  <c r="CW8" i="23"/>
  <c r="BI9" i="23"/>
  <c r="CW9" i="23"/>
  <c r="BI10" i="23"/>
  <c r="CW10" i="23"/>
  <c r="BI11" i="23"/>
  <c r="CW11" i="23"/>
  <c r="BI12" i="23"/>
  <c r="AB53" i="23"/>
  <c r="DG13" i="23"/>
  <c r="DG15" i="23"/>
  <c r="DG17" i="23"/>
  <c r="DG19" i="23"/>
  <c r="DG21" i="23"/>
  <c r="DG23" i="23"/>
  <c r="DG25" i="23"/>
  <c r="DG27" i="23"/>
  <c r="DG29" i="23"/>
  <c r="CW48" i="22"/>
  <c r="AN49" i="22"/>
  <c r="CB49" i="22"/>
  <c r="CN49" i="22"/>
  <c r="CW49" i="22"/>
  <c r="AN50" i="22"/>
  <c r="CB50" i="22"/>
  <c r="CN50" i="22"/>
  <c r="CW50" i="22"/>
  <c r="AN51" i="22"/>
  <c r="CB51" i="22"/>
  <c r="CN51" i="22"/>
  <c r="CW51" i="22"/>
  <c r="CN31" i="23"/>
  <c r="CN32" i="23"/>
  <c r="DG32" i="23" s="1"/>
  <c r="CN33" i="23"/>
  <c r="CN34" i="23"/>
  <c r="DG34" i="23" s="1"/>
  <c r="CN35" i="23"/>
  <c r="CN36" i="23"/>
  <c r="DG36" i="23" s="1"/>
  <c r="CN37" i="23"/>
  <c r="CN38" i="23"/>
  <c r="DG38" i="23" s="1"/>
  <c r="CN39" i="23"/>
  <c r="CN40" i="23"/>
  <c r="DG40" i="23" s="1"/>
  <c r="CN41" i="23"/>
  <c r="CN42" i="23"/>
  <c r="DG42" i="23" s="1"/>
  <c r="CN43" i="23"/>
  <c r="CN44" i="23"/>
  <c r="DG44" i="23" s="1"/>
  <c r="CN45" i="23"/>
  <c r="CN46" i="23"/>
  <c r="DG46" i="23" s="1"/>
  <c r="CN47" i="23"/>
  <c r="CN48" i="23"/>
  <c r="DG48" i="23" s="1"/>
  <c r="CN49" i="23"/>
  <c r="CN50" i="23"/>
  <c r="DG50" i="23" s="1"/>
  <c r="CN51" i="23"/>
  <c r="DG17" i="22"/>
  <c r="BI3" i="21"/>
  <c r="BI4" i="21"/>
  <c r="BI5" i="21"/>
  <c r="BI6" i="21"/>
  <c r="BI7" i="21"/>
  <c r="BI8" i="21"/>
  <c r="BI9" i="21"/>
  <c r="BI10" i="21"/>
  <c r="BI11" i="21"/>
  <c r="BI12" i="21"/>
  <c r="BI13" i="21"/>
  <c r="BI36" i="21"/>
  <c r="BI37" i="21"/>
  <c r="BI38" i="21"/>
  <c r="BI39" i="21"/>
  <c r="BI40" i="21"/>
  <c r="BI41" i="21"/>
  <c r="BI42" i="21"/>
  <c r="BI43" i="21"/>
  <c r="BI44" i="21"/>
  <c r="BI45" i="21"/>
  <c r="BI46" i="21"/>
  <c r="BI47" i="21"/>
  <c r="BI48" i="21"/>
  <c r="BI49" i="21"/>
  <c r="BI50" i="21"/>
  <c r="BI51" i="21"/>
  <c r="CN3" i="22"/>
  <c r="CN4" i="22"/>
  <c r="CN5" i="22"/>
  <c r="DG5" i="22" s="1"/>
  <c r="CN6" i="22"/>
  <c r="CN7" i="22"/>
  <c r="DG7" i="22" s="1"/>
  <c r="CN8" i="22"/>
  <c r="CN9" i="22"/>
  <c r="DG9" i="22" s="1"/>
  <c r="CN10" i="22"/>
  <c r="CN11" i="22"/>
  <c r="DG11" i="22" s="1"/>
  <c r="CN12" i="22"/>
  <c r="CN13" i="22"/>
  <c r="DG13" i="22" s="1"/>
  <c r="CN14" i="22"/>
  <c r="CN15" i="22"/>
  <c r="DG15" i="22" s="1"/>
  <c r="CN16" i="22"/>
  <c r="AN3" i="21"/>
  <c r="CB3" i="21"/>
  <c r="AN4" i="21"/>
  <c r="CB4" i="21"/>
  <c r="AN5" i="21"/>
  <c r="CB5" i="21"/>
  <c r="AN6" i="21"/>
  <c r="CB6" i="21"/>
  <c r="AN7" i="21"/>
  <c r="CB7" i="21"/>
  <c r="AN8" i="21"/>
  <c r="CB8" i="21"/>
  <c r="AN9" i="21"/>
  <c r="CB9" i="21"/>
  <c r="AN10" i="21"/>
  <c r="CB10" i="21"/>
  <c r="AN11" i="21"/>
  <c r="CB11" i="21"/>
  <c r="AN12" i="21"/>
  <c r="AB13" i="21"/>
  <c r="AN13" i="21"/>
  <c r="CI13" i="21"/>
  <c r="AB14" i="21"/>
  <c r="BI14" i="21"/>
  <c r="CI14" i="21"/>
  <c r="AB15" i="21"/>
  <c r="BI15" i="21"/>
  <c r="CI15" i="21"/>
  <c r="AB16" i="21"/>
  <c r="BI16" i="21"/>
  <c r="CI16" i="21"/>
  <c r="AB17" i="21"/>
  <c r="BI17" i="21"/>
  <c r="CI17" i="21"/>
  <c r="AB18" i="21"/>
  <c r="BI18" i="21"/>
  <c r="CI18" i="21"/>
  <c r="AB19" i="21"/>
  <c r="BI19" i="21"/>
  <c r="DG21" i="22"/>
  <c r="DG25" i="22"/>
  <c r="DG29" i="22"/>
  <c r="DG37" i="22"/>
  <c r="BI40" i="22"/>
  <c r="BI42" i="22"/>
  <c r="DG42" i="22" s="1"/>
  <c r="BI44" i="22"/>
  <c r="BI46" i="22"/>
  <c r="DG46" i="22" s="1"/>
  <c r="BI48" i="22"/>
  <c r="BI50" i="22"/>
  <c r="DG50" i="22" s="1"/>
  <c r="BI39" i="22"/>
  <c r="BI41" i="22"/>
  <c r="DG41" i="22" s="1"/>
  <c r="BI43" i="22"/>
  <c r="BI45" i="22"/>
  <c r="BI47" i="22"/>
  <c r="BI49" i="22"/>
  <c r="DG49" i="22" s="1"/>
  <c r="BI51" i="22"/>
  <c r="CI19" i="21"/>
  <c r="AB20" i="21"/>
  <c r="BI20" i="21"/>
  <c r="CI20" i="21"/>
  <c r="AB21" i="21"/>
  <c r="BI21" i="21"/>
  <c r="CI21" i="21"/>
  <c r="AB22" i="21"/>
  <c r="BI22" i="21"/>
  <c r="CI22" i="21"/>
  <c r="AB23" i="21"/>
  <c r="BI23" i="21"/>
  <c r="CI23" i="21"/>
  <c r="AB24" i="21"/>
  <c r="BI24" i="21"/>
  <c r="CI24" i="21"/>
  <c r="AB25" i="21"/>
  <c r="BI25" i="21"/>
  <c r="CI25" i="21"/>
  <c r="AB26" i="21"/>
  <c r="BI26" i="21"/>
  <c r="CI26" i="21"/>
  <c r="AB27" i="21"/>
  <c r="BI27" i="21"/>
  <c r="CI27" i="21"/>
  <c r="AB28" i="21"/>
  <c r="BI28" i="21"/>
  <c r="CI28" i="21"/>
  <c r="AB29" i="21"/>
  <c r="BI29" i="21"/>
  <c r="CI29" i="21"/>
  <c r="AB30" i="21"/>
  <c r="BI30" i="21"/>
  <c r="CI30" i="21"/>
  <c r="AB31" i="21"/>
  <c r="BI31" i="21"/>
  <c r="CI31" i="21"/>
  <c r="AB32" i="21"/>
  <c r="BI32" i="21"/>
  <c r="CI32" i="21"/>
  <c r="AB33" i="21"/>
  <c r="BI33" i="21"/>
  <c r="CI33" i="21"/>
  <c r="AB34" i="21"/>
  <c r="BI34" i="21"/>
  <c r="CI34" i="21"/>
  <c r="AB35" i="21"/>
  <c r="BI35" i="21"/>
  <c r="CI35" i="21"/>
  <c r="AB36" i="21"/>
  <c r="CB36" i="21"/>
  <c r="AN37" i="21"/>
  <c r="CB37" i="21"/>
  <c r="AN38" i="21"/>
  <c r="CB38" i="21"/>
  <c r="AN39" i="21"/>
  <c r="CB39" i="21"/>
  <c r="AN40" i="21"/>
  <c r="CB40" i="21"/>
  <c r="AN41" i="21"/>
  <c r="CB41" i="21"/>
  <c r="AN42" i="21"/>
  <c r="CB42" i="21"/>
  <c r="AN43" i="21"/>
  <c r="CB43" i="21"/>
  <c r="AN44" i="21"/>
  <c r="CB44" i="21"/>
  <c r="AN45" i="21"/>
  <c r="CB45" i="21"/>
  <c r="AN46" i="21"/>
  <c r="CB46" i="21"/>
  <c r="AN47" i="21"/>
  <c r="CB47" i="21"/>
  <c r="AN48" i="21"/>
  <c r="CB48" i="21"/>
  <c r="AN49" i="21"/>
  <c r="CB49" i="21"/>
  <c r="AN50" i="21"/>
  <c r="CB50" i="21"/>
  <c r="AN51" i="21"/>
  <c r="CI51" i="21"/>
  <c r="AG52" i="22"/>
  <c r="AN48" i="19"/>
  <c r="CB48" i="19"/>
  <c r="AN49" i="19"/>
  <c r="CB49" i="19"/>
  <c r="AN50" i="19"/>
  <c r="CB50" i="19"/>
  <c r="AB51" i="19"/>
  <c r="AN51" i="19"/>
  <c r="CI51" i="19"/>
  <c r="AB3" i="20"/>
  <c r="BI3" i="20"/>
  <c r="CI3" i="20"/>
  <c r="AB4" i="20"/>
  <c r="BI4" i="20"/>
  <c r="CI4" i="20"/>
  <c r="AB5" i="20"/>
  <c r="BI5" i="20"/>
  <c r="CI5" i="20"/>
  <c r="AB6" i="20"/>
  <c r="BI6" i="20"/>
  <c r="CI6" i="20"/>
  <c r="AB7" i="20"/>
  <c r="BI7" i="20"/>
  <c r="CI7" i="20"/>
  <c r="AB8" i="20"/>
  <c r="BI8" i="20"/>
  <c r="CI8" i="20"/>
  <c r="AB9" i="20"/>
  <c r="BI9" i="20"/>
  <c r="CI9" i="20"/>
  <c r="AB10" i="20"/>
  <c r="BI10" i="20"/>
  <c r="CI10" i="20"/>
  <c r="AB11" i="20"/>
  <c r="BI11" i="20"/>
  <c r="CI11" i="20"/>
  <c r="AB12" i="20"/>
  <c r="BI12" i="20"/>
  <c r="CI12" i="20"/>
  <c r="AB13" i="20"/>
  <c r="BI13" i="20"/>
  <c r="CI13" i="20"/>
  <c r="AB14" i="20"/>
  <c r="BI14" i="20"/>
  <c r="CI14" i="20"/>
  <c r="AB15" i="20"/>
  <c r="BI15" i="20"/>
  <c r="CI15" i="20"/>
  <c r="AB16" i="20"/>
  <c r="BI16" i="20"/>
  <c r="CI16" i="20"/>
  <c r="AB17" i="20"/>
  <c r="BI17" i="20"/>
  <c r="CI17" i="20"/>
  <c r="AB18" i="20"/>
  <c r="BI18" i="20"/>
  <c r="CI18" i="20"/>
  <c r="AB19" i="20"/>
  <c r="BI19" i="20"/>
  <c r="CI19" i="20"/>
  <c r="AB20" i="20"/>
  <c r="BI20" i="20"/>
  <c r="CI20" i="20"/>
  <c r="AB21" i="20"/>
  <c r="BI21" i="20"/>
  <c r="CI21" i="20"/>
  <c r="AB22" i="20"/>
  <c r="AN22" i="20"/>
  <c r="CB22" i="20"/>
  <c r="AN23" i="20"/>
  <c r="CB23" i="20"/>
  <c r="AN24" i="20"/>
  <c r="CB24" i="20"/>
  <c r="AN25" i="20"/>
  <c r="CB25" i="20"/>
  <c r="AN26" i="20"/>
  <c r="BI22" i="20"/>
  <c r="BI23" i="20"/>
  <c r="BI24" i="20"/>
  <c r="BI25" i="20"/>
  <c r="BI26" i="20"/>
  <c r="BI27" i="20"/>
  <c r="BI28" i="20"/>
  <c r="BI29" i="20"/>
  <c r="BI30" i="20"/>
  <c r="BI31" i="20"/>
  <c r="BI32" i="20"/>
  <c r="DG3" i="21"/>
  <c r="DG6" i="21"/>
  <c r="DG8" i="21"/>
  <c r="CB26" i="20"/>
  <c r="AN27" i="20"/>
  <c r="CB27" i="20"/>
  <c r="AN28" i="20"/>
  <c r="CB28" i="20"/>
  <c r="AN29" i="20"/>
  <c r="CB29" i="20"/>
  <c r="AN30" i="20"/>
  <c r="CB30" i="20"/>
  <c r="AN31" i="20"/>
  <c r="CB31" i="20"/>
  <c r="AN32" i="20"/>
  <c r="CB32" i="20"/>
  <c r="AN33" i="20"/>
  <c r="CB33" i="20"/>
  <c r="AN34" i="20"/>
  <c r="CB34" i="20"/>
  <c r="AN35" i="20"/>
  <c r="CB35" i="20"/>
  <c r="AN36" i="20"/>
  <c r="CB36" i="20"/>
  <c r="AN37" i="20"/>
  <c r="CB37" i="20"/>
  <c r="AN38" i="20"/>
  <c r="CB38" i="20"/>
  <c r="AN39" i="20"/>
  <c r="CB39" i="20"/>
  <c r="AN40" i="20"/>
  <c r="CB40" i="20"/>
  <c r="AN41" i="20"/>
  <c r="CB41" i="20"/>
  <c r="AN42" i="20"/>
  <c r="CB42" i="20"/>
  <c r="AN43" i="20"/>
  <c r="CB43" i="20"/>
  <c r="AN44" i="20"/>
  <c r="CB44" i="20"/>
  <c r="AN45" i="20"/>
  <c r="CB45" i="20"/>
  <c r="AN46" i="20"/>
  <c r="CB46" i="20"/>
  <c r="AN47" i="20"/>
  <c r="CB47" i="20"/>
  <c r="AN48" i="20"/>
  <c r="CB48" i="20"/>
  <c r="AN49" i="20"/>
  <c r="CB49" i="20"/>
  <c r="AN50" i="20"/>
  <c r="CB50" i="20"/>
  <c r="AB51" i="20"/>
  <c r="AN51" i="20"/>
  <c r="CI51" i="20"/>
  <c r="BI33" i="20"/>
  <c r="BI34" i="20"/>
  <c r="BI35" i="20"/>
  <c r="BI36" i="20"/>
  <c r="BI37" i="20"/>
  <c r="BI38" i="20"/>
  <c r="BI39" i="20"/>
  <c r="BI40" i="20"/>
  <c r="BI41" i="20"/>
  <c r="BI42" i="20"/>
  <c r="BI43" i="20"/>
  <c r="BI44" i="20"/>
  <c r="BI45" i="20"/>
  <c r="BI46" i="20"/>
  <c r="BI47" i="20"/>
  <c r="BI48" i="20"/>
  <c r="BI49" i="20"/>
  <c r="BI50" i="20"/>
  <c r="BI51" i="20"/>
  <c r="DG9" i="21"/>
  <c r="DG10" i="21"/>
  <c r="DG11" i="21"/>
  <c r="DG12" i="21"/>
  <c r="DG13" i="21"/>
  <c r="DG14" i="21"/>
  <c r="DG15" i="21"/>
  <c r="DG16" i="21"/>
  <c r="DG17" i="21"/>
  <c r="DG18" i="21"/>
  <c r="DG19" i="21"/>
  <c r="DG20" i="21"/>
  <c r="DG21" i="21"/>
  <c r="DG22" i="21"/>
  <c r="DG23" i="21"/>
  <c r="DG24" i="21"/>
  <c r="DG25" i="21"/>
  <c r="DG26" i="21"/>
  <c r="DG27" i="21"/>
  <c r="DG28" i="21"/>
  <c r="DG29" i="21"/>
  <c r="DG30" i="21"/>
  <c r="DG31" i="21"/>
  <c r="DG32" i="21"/>
  <c r="DG33" i="21"/>
  <c r="DG34" i="21"/>
  <c r="DG35" i="21"/>
  <c r="DG37" i="21"/>
  <c r="DG39" i="21"/>
  <c r="DG41" i="21"/>
  <c r="DG43" i="21"/>
  <c r="DG45" i="21"/>
  <c r="DG47" i="21"/>
  <c r="DG49" i="21"/>
  <c r="DG51" i="21"/>
  <c r="AN9" i="17"/>
  <c r="CB9" i="17"/>
  <c r="AN10" i="17"/>
  <c r="CB10" i="17"/>
  <c r="AN11" i="17"/>
  <c r="CB11" i="17"/>
  <c r="AN12" i="17"/>
  <c r="CB12" i="17"/>
  <c r="AN13" i="17"/>
  <c r="CB13" i="17"/>
  <c r="AN14" i="17"/>
  <c r="CB14" i="17"/>
  <c r="AN15" i="17"/>
  <c r="CB15" i="17"/>
  <c r="AN16" i="17"/>
  <c r="CB16" i="17"/>
  <c r="AN17" i="17"/>
  <c r="CB17" i="17"/>
  <c r="AN18" i="17"/>
  <c r="CB18" i="17"/>
  <c r="AN19" i="17"/>
  <c r="CB19" i="17"/>
  <c r="AN20" i="17"/>
  <c r="CB20" i="17"/>
  <c r="AN21" i="17"/>
  <c r="CB21" i="17"/>
  <c r="AN22" i="17"/>
  <c r="CB22" i="17"/>
  <c r="AN23" i="17"/>
  <c r="CB23" i="17"/>
  <c r="AN24" i="17"/>
  <c r="CB24" i="17"/>
  <c r="AN25" i="17"/>
  <c r="CB25" i="17"/>
  <c r="AN26" i="17"/>
  <c r="CB26" i="17"/>
  <c r="AN27" i="17"/>
  <c r="CB27" i="17"/>
  <c r="AN28" i="17"/>
  <c r="CB28" i="17"/>
  <c r="AN29" i="17"/>
  <c r="CB29" i="17"/>
  <c r="AN30" i="17"/>
  <c r="CB30" i="17"/>
  <c r="AN31" i="17"/>
  <c r="CB31" i="17"/>
  <c r="AN32" i="17"/>
  <c r="CB32" i="17"/>
  <c r="AN33" i="17"/>
  <c r="CB33" i="17"/>
  <c r="AN34" i="17"/>
  <c r="CB34" i="17"/>
  <c r="AN35" i="17"/>
  <c r="CB35" i="17"/>
  <c r="AN36" i="17"/>
  <c r="CB36" i="17"/>
  <c r="AN37" i="17"/>
  <c r="CB37" i="17"/>
  <c r="AN38" i="17"/>
  <c r="CB38" i="17"/>
  <c r="AN39" i="17"/>
  <c r="CB39" i="17"/>
  <c r="AN40" i="17"/>
  <c r="CB40" i="17"/>
  <c r="AN41" i="17"/>
  <c r="CB41" i="17"/>
  <c r="AN42" i="17"/>
  <c r="CB42" i="17"/>
  <c r="AN43" i="17"/>
  <c r="CB43" i="17"/>
  <c r="AN44" i="17"/>
  <c r="CB44" i="17"/>
  <c r="AN45" i="17"/>
  <c r="CB45" i="17"/>
  <c r="AN46" i="17"/>
  <c r="CB46" i="17"/>
  <c r="AN47" i="17"/>
  <c r="CB47" i="17"/>
  <c r="AN3" i="19"/>
  <c r="CB3" i="19"/>
  <c r="AN4" i="19"/>
  <c r="CB4" i="19"/>
  <c r="AN5" i="19"/>
  <c r="CB5" i="19"/>
  <c r="AN6" i="19"/>
  <c r="CB6" i="19"/>
  <c r="AN7" i="19"/>
  <c r="CB7" i="19"/>
  <c r="AN8" i="19"/>
  <c r="CB8" i="19"/>
  <c r="AN9" i="19"/>
  <c r="CB9" i="19"/>
  <c r="AN10" i="19"/>
  <c r="CB10" i="19"/>
  <c r="AN11" i="19"/>
  <c r="CB11" i="19"/>
  <c r="AN12" i="19"/>
  <c r="CB12" i="19"/>
  <c r="AN13" i="19"/>
  <c r="CB13" i="19"/>
  <c r="AN14" i="19"/>
  <c r="CB14" i="19"/>
  <c r="AN15" i="19"/>
  <c r="CB15" i="19"/>
  <c r="AN16" i="19"/>
  <c r="CB16" i="19"/>
  <c r="AN17" i="19"/>
  <c r="CB17" i="19"/>
  <c r="AN18" i="19"/>
  <c r="CB18" i="19"/>
  <c r="AN19" i="19"/>
  <c r="CB19" i="19"/>
  <c r="AN20" i="19"/>
  <c r="CB20" i="19"/>
  <c r="AN21" i="19"/>
  <c r="CB21" i="19"/>
  <c r="AN22" i="19"/>
  <c r="CB22" i="19"/>
  <c r="AN23" i="19"/>
  <c r="AB52" i="20"/>
  <c r="BI3" i="19"/>
  <c r="BI4" i="19"/>
  <c r="BI5" i="19"/>
  <c r="BI6" i="19"/>
  <c r="BI7" i="19"/>
  <c r="BI8" i="19"/>
  <c r="BI9" i="19"/>
  <c r="BI10" i="19"/>
  <c r="BI11" i="19"/>
  <c r="BI12" i="19"/>
  <c r="BI13" i="19"/>
  <c r="BI14" i="19"/>
  <c r="BI15" i="19"/>
  <c r="BI16" i="19"/>
  <c r="BI17" i="19"/>
  <c r="BI18" i="19"/>
  <c r="BI19" i="19"/>
  <c r="BI20" i="19"/>
  <c r="BI21" i="19"/>
  <c r="BI22" i="19"/>
  <c r="BI23" i="19"/>
  <c r="BI24" i="19"/>
  <c r="BI25" i="19"/>
  <c r="BI26" i="19"/>
  <c r="DG7" i="20"/>
  <c r="DG11" i="20"/>
  <c r="DG15" i="20"/>
  <c r="DG19" i="20"/>
  <c r="BI27" i="19"/>
  <c r="BI28" i="19"/>
  <c r="BI29" i="19"/>
  <c r="BI30" i="19"/>
  <c r="BI31" i="19"/>
  <c r="BI32" i="19"/>
  <c r="BI33" i="19"/>
  <c r="BI34" i="19"/>
  <c r="BI35" i="19"/>
  <c r="BI36" i="19"/>
  <c r="BI37" i="19"/>
  <c r="BI38" i="19"/>
  <c r="BI39" i="19"/>
  <c r="BI40" i="19"/>
  <c r="BI41" i="19"/>
  <c r="BI42" i="19"/>
  <c r="BI43" i="19"/>
  <c r="BI44" i="19"/>
  <c r="BI45" i="19"/>
  <c r="BI46" i="19"/>
  <c r="BI47" i="19"/>
  <c r="CW47" i="19"/>
  <c r="AB48" i="19"/>
  <c r="BI48" i="19"/>
  <c r="CI48" i="19"/>
  <c r="CN48" i="19"/>
  <c r="CW48" i="19"/>
  <c r="AB49" i="19"/>
  <c r="BI49" i="19"/>
  <c r="CI49" i="19"/>
  <c r="CN49" i="19"/>
  <c r="CW49" i="19"/>
  <c r="AB50" i="19"/>
  <c r="BI50" i="19"/>
  <c r="CI50" i="19"/>
  <c r="CN50" i="19"/>
  <c r="CW50" i="19"/>
  <c r="BI51" i="19"/>
  <c r="CB51" i="19"/>
  <c r="CN51" i="19"/>
  <c r="CW51" i="19"/>
  <c r="CN22" i="20"/>
  <c r="CN23" i="20"/>
  <c r="CN24" i="20"/>
  <c r="CN25" i="20"/>
  <c r="CB23" i="19"/>
  <c r="AN24" i="19"/>
  <c r="CB24" i="19"/>
  <c r="AN25" i="19"/>
  <c r="CB25" i="19"/>
  <c r="AN26" i="19"/>
  <c r="CB26" i="19"/>
  <c r="AN27" i="19"/>
  <c r="CB27" i="19"/>
  <c r="AN28" i="19"/>
  <c r="CB28" i="19"/>
  <c r="AN29" i="19"/>
  <c r="CB29" i="19"/>
  <c r="AN30" i="19"/>
  <c r="CB30" i="19"/>
  <c r="AN31" i="19"/>
  <c r="CB31" i="19"/>
  <c r="AN32" i="19"/>
  <c r="CB32" i="19"/>
  <c r="AN33" i="19"/>
  <c r="CB33" i="19"/>
  <c r="AN34" i="19"/>
  <c r="CB34" i="19"/>
  <c r="AN35" i="19"/>
  <c r="CB35" i="19"/>
  <c r="AN36" i="19"/>
  <c r="CB36" i="19"/>
  <c r="AN37" i="19"/>
  <c r="CB37" i="19"/>
  <c r="AN38" i="19"/>
  <c r="CB38" i="19"/>
  <c r="AN39" i="19"/>
  <c r="CB39" i="19"/>
  <c r="AN40" i="19"/>
  <c r="CB40" i="19"/>
  <c r="AN41" i="19"/>
  <c r="CB41" i="19"/>
  <c r="AN42" i="19"/>
  <c r="CB42" i="19"/>
  <c r="AN43" i="19"/>
  <c r="CB43" i="19"/>
  <c r="AN44" i="19"/>
  <c r="CB44" i="19"/>
  <c r="AN45" i="19"/>
  <c r="CB45" i="19"/>
  <c r="AN46" i="19"/>
  <c r="CB46" i="19"/>
  <c r="AN47" i="19"/>
  <c r="CB47" i="19"/>
  <c r="DG27" i="20"/>
  <c r="DG29" i="20"/>
  <c r="DG31" i="20"/>
  <c r="DG34" i="20"/>
  <c r="DG38" i="20"/>
  <c r="DG42" i="20"/>
  <c r="DG46" i="20"/>
  <c r="DG50" i="20"/>
  <c r="AN3" i="16"/>
  <c r="CB3" i="16"/>
  <c r="CN3" i="16"/>
  <c r="CW3" i="16"/>
  <c r="AN4" i="16"/>
  <c r="CB4" i="16"/>
  <c r="CN4" i="16"/>
  <c r="CW4" i="16"/>
  <c r="AN5" i="16"/>
  <c r="CB5" i="16"/>
  <c r="CN5" i="16"/>
  <c r="CW5" i="16"/>
  <c r="AN6" i="16"/>
  <c r="CB6" i="16"/>
  <c r="CN6" i="16"/>
  <c r="CW6" i="16"/>
  <c r="AN7" i="16"/>
  <c r="CB7" i="16"/>
  <c r="CN7" i="16"/>
  <c r="CW7" i="16"/>
  <c r="AN8" i="16"/>
  <c r="CB8" i="16"/>
  <c r="CN8" i="16"/>
  <c r="CW8" i="16"/>
  <c r="AN9" i="16"/>
  <c r="CB9" i="16"/>
  <c r="CN9" i="16"/>
  <c r="AN10" i="16"/>
  <c r="CB10" i="16"/>
  <c r="CN10" i="16"/>
  <c r="AN11" i="16"/>
  <c r="CB11" i="16"/>
  <c r="CN11" i="16"/>
  <c r="AN12" i="16"/>
  <c r="CB12" i="16"/>
  <c r="CN12" i="16"/>
  <c r="AN13" i="16"/>
  <c r="CB13" i="16"/>
  <c r="CN13" i="16"/>
  <c r="AN14" i="16"/>
  <c r="CB14" i="16"/>
  <c r="CN14" i="16"/>
  <c r="AN15" i="16"/>
  <c r="CB15" i="16"/>
  <c r="CN15" i="16"/>
  <c r="AN16" i="16"/>
  <c r="CB16" i="16"/>
  <c r="CN16" i="16"/>
  <c r="AN17" i="16"/>
  <c r="CB17" i="16"/>
  <c r="CN17" i="16"/>
  <c r="AN18" i="16"/>
  <c r="CB18" i="16"/>
  <c r="CN18" i="16"/>
  <c r="AN19" i="16"/>
  <c r="CB19" i="16"/>
  <c r="CN19" i="16"/>
  <c r="AN20" i="16"/>
  <c r="CB20" i="16"/>
  <c r="CN20" i="16"/>
  <c r="AN21" i="16"/>
  <c r="CB21" i="16"/>
  <c r="CN21" i="16"/>
  <c r="AN22" i="16"/>
  <c r="CB22" i="16"/>
  <c r="CN22" i="16"/>
  <c r="AN23" i="16"/>
  <c r="CB23" i="16"/>
  <c r="CN23" i="16"/>
  <c r="AN24" i="16"/>
  <c r="CB24" i="16"/>
  <c r="CN24" i="16"/>
  <c r="AN25" i="16"/>
  <c r="CB25" i="16"/>
  <c r="CN25" i="16"/>
  <c r="AN26" i="16"/>
  <c r="CB26" i="16"/>
  <c r="CN26" i="16"/>
  <c r="AN27" i="16"/>
  <c r="CB27" i="16"/>
  <c r="CN27" i="16"/>
  <c r="CW27" i="16"/>
  <c r="AN28" i="16"/>
  <c r="CB28" i="16"/>
  <c r="CN28" i="16"/>
  <c r="CW28" i="16"/>
  <c r="AN29" i="16"/>
  <c r="CB29" i="16"/>
  <c r="CN29" i="16"/>
  <c r="CW29" i="16"/>
  <c r="AN30" i="16"/>
  <c r="CB30" i="16"/>
  <c r="CN30" i="16"/>
  <c r="CW30" i="16"/>
  <c r="AN31" i="16"/>
  <c r="CB31" i="16"/>
  <c r="CN31" i="16"/>
  <c r="CW31" i="16"/>
  <c r="AN32" i="16"/>
  <c r="CB32" i="16"/>
  <c r="CN32" i="16"/>
  <c r="CW32" i="16"/>
  <c r="AN33" i="16"/>
  <c r="CB33" i="16"/>
  <c r="CN33" i="16"/>
  <c r="CW33" i="16"/>
  <c r="AN34" i="16"/>
  <c r="CB34" i="16"/>
  <c r="CN34" i="16"/>
  <c r="CW34" i="16"/>
  <c r="AN35" i="16"/>
  <c r="CB35" i="16"/>
  <c r="CN35" i="16"/>
  <c r="CW35" i="16"/>
  <c r="AN36" i="16"/>
  <c r="CB36" i="16"/>
  <c r="CN36" i="16"/>
  <c r="CW36" i="16"/>
  <c r="AB37" i="16"/>
  <c r="CI37" i="16"/>
  <c r="CN37" i="16"/>
  <c r="CW37" i="16"/>
  <c r="AB38" i="16"/>
  <c r="CI38" i="16"/>
  <c r="CN38" i="16"/>
  <c r="CW38" i="16"/>
  <c r="AB39" i="16"/>
  <c r="CI39" i="16"/>
  <c r="CN39" i="16"/>
  <c r="CW39" i="16"/>
  <c r="AB40" i="16"/>
  <c r="CI40" i="16"/>
  <c r="CN40" i="16"/>
  <c r="CW40" i="16"/>
  <c r="AB41" i="16"/>
  <c r="CI41" i="16"/>
  <c r="CN41" i="16"/>
  <c r="CW41" i="16"/>
  <c r="AB42" i="16"/>
  <c r="CI42" i="16"/>
  <c r="CN42" i="16"/>
  <c r="CW42" i="16"/>
  <c r="AB43" i="16"/>
  <c r="CI43" i="16"/>
  <c r="CN43" i="16"/>
  <c r="CW43" i="16"/>
  <c r="AB44" i="16"/>
  <c r="CI44" i="16"/>
  <c r="CN44" i="16"/>
  <c r="CW44" i="16"/>
  <c r="AB45" i="16"/>
  <c r="CI45" i="16"/>
  <c r="CN45" i="16"/>
  <c r="CW45" i="16"/>
  <c r="AB46" i="16"/>
  <c r="CI46" i="16"/>
  <c r="CN46" i="16"/>
  <c r="CW46" i="16"/>
  <c r="AB47" i="16"/>
  <c r="CI47" i="16"/>
  <c r="CN47" i="16"/>
  <c r="CW47" i="16"/>
  <c r="AB48" i="16"/>
  <c r="CI48" i="16"/>
  <c r="CN48" i="16"/>
  <c r="CW48" i="16"/>
  <c r="AB49" i="16"/>
  <c r="CI49" i="16"/>
  <c r="CN49" i="16"/>
  <c r="CW49" i="16"/>
  <c r="AB50" i="16"/>
  <c r="CI50" i="16"/>
  <c r="CN50" i="16"/>
  <c r="CW50" i="16"/>
  <c r="AB51" i="16"/>
  <c r="CB51" i="16"/>
  <c r="CN51" i="16"/>
  <c r="CW51" i="16"/>
  <c r="AB3" i="17"/>
  <c r="CI3" i="17"/>
  <c r="CN3" i="17"/>
  <c r="CW3" i="17"/>
  <c r="AB4" i="17"/>
  <c r="CI4" i="17"/>
  <c r="CN4" i="17"/>
  <c r="CW4" i="17"/>
  <c r="AB5" i="17"/>
  <c r="CI5" i="17"/>
  <c r="CN5" i="17"/>
  <c r="CW5" i="17"/>
  <c r="AB6" i="17"/>
  <c r="CI6" i="17"/>
  <c r="CN6" i="17"/>
  <c r="CW6" i="17"/>
  <c r="AB7" i="17"/>
  <c r="CI7" i="17"/>
  <c r="CN7" i="17"/>
  <c r="CW7" i="17"/>
  <c r="AB8" i="17"/>
  <c r="CI8" i="17"/>
  <c r="CW52" i="19"/>
  <c r="DG4" i="19"/>
  <c r="DG6" i="19"/>
  <c r="DG8" i="19"/>
  <c r="DG10" i="19"/>
  <c r="DG12" i="19"/>
  <c r="DG14" i="19"/>
  <c r="DG16" i="19"/>
  <c r="DG18" i="19"/>
  <c r="AN48" i="17"/>
  <c r="CB48" i="17"/>
  <c r="AN49" i="17"/>
  <c r="CB49" i="17"/>
  <c r="AN50" i="17"/>
  <c r="CB50" i="17"/>
  <c r="AB51" i="17"/>
  <c r="AN51" i="17"/>
  <c r="CI51" i="17"/>
  <c r="AB3" i="18"/>
  <c r="CI3" i="18"/>
  <c r="AB4" i="18"/>
  <c r="CI4" i="18"/>
  <c r="AB5" i="18"/>
  <c r="CI5" i="18"/>
  <c r="AB6" i="18"/>
  <c r="CI6" i="18"/>
  <c r="AB7" i="18"/>
  <c r="CI7" i="18"/>
  <c r="AB8" i="18"/>
  <c r="CI8" i="18"/>
  <c r="AB9" i="18"/>
  <c r="CI9" i="18"/>
  <c r="AB10" i="18"/>
  <c r="CI10" i="18"/>
  <c r="AB11" i="18"/>
  <c r="CI11" i="18"/>
  <c r="AB12" i="18"/>
  <c r="CI12" i="18"/>
  <c r="AB13" i="18"/>
  <c r="CI13" i="18"/>
  <c r="AB14" i="18"/>
  <c r="CI14" i="18"/>
  <c r="AB15" i="18"/>
  <c r="CI15" i="18"/>
  <c r="AB16" i="18"/>
  <c r="CI16" i="18"/>
  <c r="AB17" i="18"/>
  <c r="CI17" i="18"/>
  <c r="AB18" i="18"/>
  <c r="CI18" i="18"/>
  <c r="AB19" i="18"/>
  <c r="CI19" i="18"/>
  <c r="AB20" i="18"/>
  <c r="CI20" i="18"/>
  <c r="AB21" i="18"/>
  <c r="CI21" i="18"/>
  <c r="AB22" i="18"/>
  <c r="CI22" i="18"/>
  <c r="AB23" i="18"/>
  <c r="CI23" i="18"/>
  <c r="AB24" i="18"/>
  <c r="CI24" i="18"/>
  <c r="AB25" i="18"/>
  <c r="CI25" i="18"/>
  <c r="AB26" i="18"/>
  <c r="CI26" i="18"/>
  <c r="AB27" i="18"/>
  <c r="CI27" i="18"/>
  <c r="AB28" i="18"/>
  <c r="CI28" i="18"/>
  <c r="AB29" i="18"/>
  <c r="CI29" i="18"/>
  <c r="AB30" i="18"/>
  <c r="CI30" i="18"/>
  <c r="AB31" i="18"/>
  <c r="CI31" i="18"/>
  <c r="AB32" i="18"/>
  <c r="CI32" i="18"/>
  <c r="AB33" i="18"/>
  <c r="BI33" i="18"/>
  <c r="CI33" i="18"/>
  <c r="AB34" i="18"/>
  <c r="BI34" i="18"/>
  <c r="CI34" i="18"/>
  <c r="AB35" i="18"/>
  <c r="BI35" i="18"/>
  <c r="CI35" i="18"/>
  <c r="AB36" i="18"/>
  <c r="BI36" i="18"/>
  <c r="CI36" i="18"/>
  <c r="AN37" i="18"/>
  <c r="CB37" i="18"/>
  <c r="AN38" i="18"/>
  <c r="CB38" i="18"/>
  <c r="AN39" i="18"/>
  <c r="CB39" i="18"/>
  <c r="AN40" i="18"/>
  <c r="CB40" i="18"/>
  <c r="AN41" i="18"/>
  <c r="CB41" i="18"/>
  <c r="AN42" i="18"/>
  <c r="CB42" i="18"/>
  <c r="AN43" i="18"/>
  <c r="CB43" i="18"/>
  <c r="AN44" i="18"/>
  <c r="CB44" i="18"/>
  <c r="AN45" i="18"/>
  <c r="CB45" i="18"/>
  <c r="AN46" i="18"/>
  <c r="CB46" i="18"/>
  <c r="AN47" i="18"/>
  <c r="CB47" i="18"/>
  <c r="AN48" i="18"/>
  <c r="CB48" i="18"/>
  <c r="AN49" i="18"/>
  <c r="CB49" i="18"/>
  <c r="AN50" i="18"/>
  <c r="AB51" i="18"/>
  <c r="AN51" i="18"/>
  <c r="CI51" i="18"/>
  <c r="CN19" i="19"/>
  <c r="CN20" i="19"/>
  <c r="CN21" i="19"/>
  <c r="DG21" i="19" s="1"/>
  <c r="CN22" i="19"/>
  <c r="CN23" i="19"/>
  <c r="DG23" i="19" s="1"/>
  <c r="CN24" i="19"/>
  <c r="CN25" i="19"/>
  <c r="DG25" i="19" s="1"/>
  <c r="BI37" i="18"/>
  <c r="BI38" i="18"/>
  <c r="BI39" i="18"/>
  <c r="BI40" i="18"/>
  <c r="BI41" i="18"/>
  <c r="BI42" i="18"/>
  <c r="BI43" i="18"/>
  <c r="BI44" i="18"/>
  <c r="BI45" i="18"/>
  <c r="BI46" i="18"/>
  <c r="BI47" i="18"/>
  <c r="BI48" i="18"/>
  <c r="BI49" i="18"/>
  <c r="BI50" i="18"/>
  <c r="BI51" i="18"/>
  <c r="DG26" i="19"/>
  <c r="DG28" i="19"/>
  <c r="DG30" i="19"/>
  <c r="DG32" i="19"/>
  <c r="DG34" i="19"/>
  <c r="DG36" i="19"/>
  <c r="DG38" i="19"/>
  <c r="DG40" i="19"/>
  <c r="DG42" i="19"/>
  <c r="DG44" i="19"/>
  <c r="DG46" i="19"/>
  <c r="DG48" i="19"/>
  <c r="DG50" i="19"/>
  <c r="AN3" i="17"/>
  <c r="CB3" i="17"/>
  <c r="AN4" i="17"/>
  <c r="CB4" i="17"/>
  <c r="AN5" i="17"/>
  <c r="CB5" i="17"/>
  <c r="AN6" i="17"/>
  <c r="CB6" i="17"/>
  <c r="AN7" i="17"/>
  <c r="CB7" i="17"/>
  <c r="AN8" i="17"/>
  <c r="CB8" i="17"/>
  <c r="BI3" i="17"/>
  <c r="BI4" i="17"/>
  <c r="BI5" i="17"/>
  <c r="BI6" i="17"/>
  <c r="BI7" i="17"/>
  <c r="BI8" i="17"/>
  <c r="BI3" i="18"/>
  <c r="DF52" i="18"/>
  <c r="BI4" i="18"/>
  <c r="BI5" i="18"/>
  <c r="BI6" i="18"/>
  <c r="BI7" i="18"/>
  <c r="BI8" i="18"/>
  <c r="BI9" i="18"/>
  <c r="CN8" i="17"/>
  <c r="CW8" i="17"/>
  <c r="AB9" i="17"/>
  <c r="BI9" i="17"/>
  <c r="CI9" i="17"/>
  <c r="CN9" i="17"/>
  <c r="CW9" i="17"/>
  <c r="AB10" i="17"/>
  <c r="BI10" i="17"/>
  <c r="CI10" i="17"/>
  <c r="CN10" i="17"/>
  <c r="CW10" i="17"/>
  <c r="AB11" i="17"/>
  <c r="BI11" i="17"/>
  <c r="CI11" i="17"/>
  <c r="CN11" i="17"/>
  <c r="CW11" i="17"/>
  <c r="AB12" i="17"/>
  <c r="BI12" i="17"/>
  <c r="CI12" i="17"/>
  <c r="CN12" i="17"/>
  <c r="CW12" i="17"/>
  <c r="AB13" i="17"/>
  <c r="BI13" i="17"/>
  <c r="CI13" i="17"/>
  <c r="CN13" i="17"/>
  <c r="CW13" i="17"/>
  <c r="AB14" i="17"/>
  <c r="BI14" i="17"/>
  <c r="CI14" i="17"/>
  <c r="CN14" i="17"/>
  <c r="CW14" i="17"/>
  <c r="AB15" i="17"/>
  <c r="BI15" i="17"/>
  <c r="CI15" i="17"/>
  <c r="CN15" i="17"/>
  <c r="CW15" i="17"/>
  <c r="AB16" i="17"/>
  <c r="BI16" i="17"/>
  <c r="CI16" i="17"/>
  <c r="CN16" i="17"/>
  <c r="CW16" i="17"/>
  <c r="AB17" i="17"/>
  <c r="BI17" i="17"/>
  <c r="CI17" i="17"/>
  <c r="CN17" i="17"/>
  <c r="CW17" i="17"/>
  <c r="AB18" i="17"/>
  <c r="BI18" i="17"/>
  <c r="CI18" i="17"/>
  <c r="CN18" i="17"/>
  <c r="CW18" i="17"/>
  <c r="AB19" i="17"/>
  <c r="BI19" i="17"/>
  <c r="CI19" i="17"/>
  <c r="CN19" i="17"/>
  <c r="CW19" i="17"/>
  <c r="AB20" i="17"/>
  <c r="BI20" i="17"/>
  <c r="CI20" i="17"/>
  <c r="CN20" i="17"/>
  <c r="CW20" i="17"/>
  <c r="AB21" i="17"/>
  <c r="BI21" i="17"/>
  <c r="CI21" i="17"/>
  <c r="CW21" i="17"/>
  <c r="AB22" i="17"/>
  <c r="BI22" i="17"/>
  <c r="CI22" i="17"/>
  <c r="CW22" i="17"/>
  <c r="AB23" i="17"/>
  <c r="BI23" i="17"/>
  <c r="CI23" i="17"/>
  <c r="CW23" i="17"/>
  <c r="AB24" i="17"/>
  <c r="BI24" i="17"/>
  <c r="CI24" i="17"/>
  <c r="CW24" i="17"/>
  <c r="AB25" i="17"/>
  <c r="BI25" i="17"/>
  <c r="CI25" i="17"/>
  <c r="CW25" i="17"/>
  <c r="AB26" i="17"/>
  <c r="BI26" i="17"/>
  <c r="CI26" i="17"/>
  <c r="CN26" i="17"/>
  <c r="CW26" i="17"/>
  <c r="AB27" i="17"/>
  <c r="BI27" i="17"/>
  <c r="CI27" i="17"/>
  <c r="CN27" i="17"/>
  <c r="CW27" i="17"/>
  <c r="AB28" i="17"/>
  <c r="BI28" i="17"/>
  <c r="CI28" i="17"/>
  <c r="CN28" i="17"/>
  <c r="CW28" i="17"/>
  <c r="AB29" i="17"/>
  <c r="BI29" i="17"/>
  <c r="CI29" i="17"/>
  <c r="CN29" i="17"/>
  <c r="CW29" i="17"/>
  <c r="AB30" i="17"/>
  <c r="BI30" i="17"/>
  <c r="CI30" i="17"/>
  <c r="CN30" i="17"/>
  <c r="CW30" i="17"/>
  <c r="AB31" i="17"/>
  <c r="BI31" i="17"/>
  <c r="CI31" i="17"/>
  <c r="CN31" i="17"/>
  <c r="CW31" i="17"/>
  <c r="AB32" i="17"/>
  <c r="BI32" i="17"/>
  <c r="CI32" i="17"/>
  <c r="CN32" i="17"/>
  <c r="CW32" i="17"/>
  <c r="AB33" i="17"/>
  <c r="BI33" i="17"/>
  <c r="CI33" i="17"/>
  <c r="CN33" i="17"/>
  <c r="CW33" i="17"/>
  <c r="AB34" i="17"/>
  <c r="BI34" i="17"/>
  <c r="CI34" i="17"/>
  <c r="CN34" i="17"/>
  <c r="CW34" i="17"/>
  <c r="AB35" i="17"/>
  <c r="BI35" i="17"/>
  <c r="CI35" i="17"/>
  <c r="CN35" i="17"/>
  <c r="CW35" i="17"/>
  <c r="AB36" i="17"/>
  <c r="BI36" i="17"/>
  <c r="CI36" i="17"/>
  <c r="CN36" i="17"/>
  <c r="CW36" i="17"/>
  <c r="AB37" i="17"/>
  <c r="BI37" i="17"/>
  <c r="CI37" i="17"/>
  <c r="CN37" i="17"/>
  <c r="CW37" i="17"/>
  <c r="AB38" i="17"/>
  <c r="BI38" i="17"/>
  <c r="CI38" i="17"/>
  <c r="CN38" i="17"/>
  <c r="CW38" i="17"/>
  <c r="AB39" i="17"/>
  <c r="BI39" i="17"/>
  <c r="CI39" i="17"/>
  <c r="CN39" i="17"/>
  <c r="CW39" i="17"/>
  <c r="AB40" i="17"/>
  <c r="BI40" i="17"/>
  <c r="CI40" i="17"/>
  <c r="CN40" i="17"/>
  <c r="CW40" i="17"/>
  <c r="AB41" i="17"/>
  <c r="BI41" i="17"/>
  <c r="CI41" i="17"/>
  <c r="CN41" i="17"/>
  <c r="CW41" i="17"/>
  <c r="AB42" i="17"/>
  <c r="BI42" i="17"/>
  <c r="CI42" i="17"/>
  <c r="CN42" i="17"/>
  <c r="CW42" i="17"/>
  <c r="AB43" i="17"/>
  <c r="BI43" i="17"/>
  <c r="CI43" i="17"/>
  <c r="CN43" i="17"/>
  <c r="CW43" i="17"/>
  <c r="AB44" i="17"/>
  <c r="BI44" i="17"/>
  <c r="CI44" i="17"/>
  <c r="CN44" i="17"/>
  <c r="CW44" i="17"/>
  <c r="AB45" i="17"/>
  <c r="BI45" i="17"/>
  <c r="CI45" i="17"/>
  <c r="CN45" i="17"/>
  <c r="CW45" i="17"/>
  <c r="AB46" i="17"/>
  <c r="BI46" i="17"/>
  <c r="CI46" i="17"/>
  <c r="CN46" i="17"/>
  <c r="CW46" i="17"/>
  <c r="AB47" i="17"/>
  <c r="BI47" i="17"/>
  <c r="CI47" i="17"/>
  <c r="CN47" i="17"/>
  <c r="CW47" i="17"/>
  <c r="AB48" i="17"/>
  <c r="BI48" i="17"/>
  <c r="CI48" i="17"/>
  <c r="CN48" i="17"/>
  <c r="CW48" i="17"/>
  <c r="AB49" i="17"/>
  <c r="BI49" i="17"/>
  <c r="CI49" i="17"/>
  <c r="CN49" i="17"/>
  <c r="CW49" i="17"/>
  <c r="AB50" i="17"/>
  <c r="BI50" i="17"/>
  <c r="CI50" i="17"/>
  <c r="CN50" i="17"/>
  <c r="CW50" i="17"/>
  <c r="BI51" i="17"/>
  <c r="CB51" i="17"/>
  <c r="CN51" i="17"/>
  <c r="CW51" i="17"/>
  <c r="CW9" i="18"/>
  <c r="BI10" i="18"/>
  <c r="CW10" i="18"/>
  <c r="BI11" i="18"/>
  <c r="CW11" i="18"/>
  <c r="BI12" i="18"/>
  <c r="CW12" i="18"/>
  <c r="BI13" i="18"/>
  <c r="CW13" i="18"/>
  <c r="BI14" i="18"/>
  <c r="CW14" i="18"/>
  <c r="BI15" i="18"/>
  <c r="CW15" i="18"/>
  <c r="BI16" i="18"/>
  <c r="CW16" i="18"/>
  <c r="BI17" i="18"/>
  <c r="CW17" i="18"/>
  <c r="BI18" i="18"/>
  <c r="CW18" i="18"/>
  <c r="BI19" i="18"/>
  <c r="CW19" i="18"/>
  <c r="BI20" i="18"/>
  <c r="CW20" i="18"/>
  <c r="BI21" i="18"/>
  <c r="CW21" i="18"/>
  <c r="BI22" i="18"/>
  <c r="CW22" i="18"/>
  <c r="BI23" i="18"/>
  <c r="CW23" i="18"/>
  <c r="BI24" i="18"/>
  <c r="CW24" i="18"/>
  <c r="BI25" i="18"/>
  <c r="CW25" i="18"/>
  <c r="BI26" i="18"/>
  <c r="CW26" i="18"/>
  <c r="BI27" i="18"/>
  <c r="CW27" i="18"/>
  <c r="BI28" i="18"/>
  <c r="CW28" i="18"/>
  <c r="BI29" i="18"/>
  <c r="CW29" i="18"/>
  <c r="BI30" i="18"/>
  <c r="CW30" i="18"/>
  <c r="BI31" i="18"/>
  <c r="CW31" i="18"/>
  <c r="BI32" i="18"/>
  <c r="DG38" i="18"/>
  <c r="DG40" i="18"/>
  <c r="DG42" i="18"/>
  <c r="DG44" i="18"/>
  <c r="DG46" i="18"/>
  <c r="DG48" i="18"/>
  <c r="DG50" i="18"/>
  <c r="DG8" i="17"/>
  <c r="DG16" i="17"/>
  <c r="AB3" i="16"/>
  <c r="BI3" i="16"/>
  <c r="CI3" i="16"/>
  <c r="AB4" i="16"/>
  <c r="BI4" i="16"/>
  <c r="CI4" i="16"/>
  <c r="AB5" i="16"/>
  <c r="BI5" i="16"/>
  <c r="CI5" i="16"/>
  <c r="DG5" i="16" s="1"/>
  <c r="AB6" i="16"/>
  <c r="BI6" i="16"/>
  <c r="CI6" i="16"/>
  <c r="AB7" i="16"/>
  <c r="BI7" i="16"/>
  <c r="CI7" i="16"/>
  <c r="AB8" i="16"/>
  <c r="BI8" i="16"/>
  <c r="CI8" i="16"/>
  <c r="AB9" i="16"/>
  <c r="BI9" i="16"/>
  <c r="CI9" i="16"/>
  <c r="AB10" i="16"/>
  <c r="CI10" i="16"/>
  <c r="AB11" i="16"/>
  <c r="CI11" i="16"/>
  <c r="AB12" i="16"/>
  <c r="CI12" i="16"/>
  <c r="AB13" i="16"/>
  <c r="CI13" i="16"/>
  <c r="AB14" i="16"/>
  <c r="CI14" i="16"/>
  <c r="AB15" i="16"/>
  <c r="CI15" i="16"/>
  <c r="AB16" i="16"/>
  <c r="CI16" i="16"/>
  <c r="AB17" i="16"/>
  <c r="CI17" i="16"/>
  <c r="AB18" i="16"/>
  <c r="CI18" i="16"/>
  <c r="AB19" i="16"/>
  <c r="CI19" i="16"/>
  <c r="AB20" i="16"/>
  <c r="CI20" i="16"/>
  <c r="AB21" i="16"/>
  <c r="CI21" i="16"/>
  <c r="AB22" i="16"/>
  <c r="CI22" i="16"/>
  <c r="AB23" i="16"/>
  <c r="CI23" i="16"/>
  <c r="AB24" i="16"/>
  <c r="CI24" i="16"/>
  <c r="AB25" i="16"/>
  <c r="CI25" i="16"/>
  <c r="AB26" i="16"/>
  <c r="CI26" i="16"/>
  <c r="AB27" i="16"/>
  <c r="CI27" i="16"/>
  <c r="AB28" i="16"/>
  <c r="BI28" i="16"/>
  <c r="CI28" i="16"/>
  <c r="AB29" i="16"/>
  <c r="BI29" i="16"/>
  <c r="CI29" i="16"/>
  <c r="AB30" i="16"/>
  <c r="BI30" i="16"/>
  <c r="CI30" i="16"/>
  <c r="AB31" i="16"/>
  <c r="BI31" i="16"/>
  <c r="CI31" i="16"/>
  <c r="AB32" i="16"/>
  <c r="BI32" i="16"/>
  <c r="CI32" i="16"/>
  <c r="AB33" i="16"/>
  <c r="BI33" i="16"/>
  <c r="CI33" i="16"/>
  <c r="AB34" i="16"/>
  <c r="BI34" i="16"/>
  <c r="CI34" i="16"/>
  <c r="AB35" i="16"/>
  <c r="BI35" i="16"/>
  <c r="CI35" i="16"/>
  <c r="AB36" i="16"/>
  <c r="BI36" i="16"/>
  <c r="CI36" i="16"/>
  <c r="AN37" i="16"/>
  <c r="CB37" i="16"/>
  <c r="AN38" i="16"/>
  <c r="CB38" i="16"/>
  <c r="AN39" i="16"/>
  <c r="CB39" i="16"/>
  <c r="AN40" i="16"/>
  <c r="CB40" i="16"/>
  <c r="AN41" i="16"/>
  <c r="CB41" i="16"/>
  <c r="AN42" i="16"/>
  <c r="CB42" i="16"/>
  <c r="AN43" i="16"/>
  <c r="CB43" i="16"/>
  <c r="AN44" i="16"/>
  <c r="CB44" i="16"/>
  <c r="AN45" i="16"/>
  <c r="CB45" i="16"/>
  <c r="AN46" i="16"/>
  <c r="CB46" i="16"/>
  <c r="AN47" i="16"/>
  <c r="CB47" i="16"/>
  <c r="AN48" i="16"/>
  <c r="CB48" i="16"/>
  <c r="AN49" i="16"/>
  <c r="CB49" i="16"/>
  <c r="AN50" i="16"/>
  <c r="CB50" i="16"/>
  <c r="AN51" i="16"/>
  <c r="CI51" i="16"/>
  <c r="CN21" i="17"/>
  <c r="CN22" i="17"/>
  <c r="CN23" i="17"/>
  <c r="CN24" i="17"/>
  <c r="CN25" i="17"/>
  <c r="BI37" i="16"/>
  <c r="BI38" i="16"/>
  <c r="BI39" i="16"/>
  <c r="BI40" i="16"/>
  <c r="BI41" i="16"/>
  <c r="BI42" i="16"/>
  <c r="BI43" i="16"/>
  <c r="BI44" i="16"/>
  <c r="BI45" i="16"/>
  <c r="BI46" i="16"/>
  <c r="BI47" i="16"/>
  <c r="BI48" i="16"/>
  <c r="BI49" i="16"/>
  <c r="BI50" i="16"/>
  <c r="BI51" i="16"/>
  <c r="DG27" i="17"/>
  <c r="DG31" i="17"/>
  <c r="DG35" i="17"/>
  <c r="DG41" i="17"/>
  <c r="DG49" i="17"/>
  <c r="DG3" i="16"/>
  <c r="CW9" i="16"/>
  <c r="BI10" i="16"/>
  <c r="CW10" i="16"/>
  <c r="BI11" i="16"/>
  <c r="CW11" i="16"/>
  <c r="BI12" i="16"/>
  <c r="CW12" i="16"/>
  <c r="BI13" i="16"/>
  <c r="CW13" i="16"/>
  <c r="BI14" i="16"/>
  <c r="CW14" i="16"/>
  <c r="BI15" i="16"/>
  <c r="CW15" i="16"/>
  <c r="BI16" i="16"/>
  <c r="CW16" i="16"/>
  <c r="BI17" i="16"/>
  <c r="CW17" i="16"/>
  <c r="BI18" i="16"/>
  <c r="CW18" i="16"/>
  <c r="BI19" i="16"/>
  <c r="CW19" i="16"/>
  <c r="BI20" i="16"/>
  <c r="CW20" i="16"/>
  <c r="BI21" i="16"/>
  <c r="CW21" i="16"/>
  <c r="BI22" i="16"/>
  <c r="CW22" i="16"/>
  <c r="BI23" i="16"/>
  <c r="CW23" i="16"/>
  <c r="BI24" i="16"/>
  <c r="CW24" i="16"/>
  <c r="BI25" i="16"/>
  <c r="CW25" i="16"/>
  <c r="BI26" i="16"/>
  <c r="CW26" i="16"/>
  <c r="BI27" i="16"/>
  <c r="DG27" i="16" s="1"/>
  <c r="DG36" i="16"/>
  <c r="AB49" i="12"/>
  <c r="CB4" i="12"/>
  <c r="CN4" i="12"/>
  <c r="CB5" i="12"/>
  <c r="CW6" i="12"/>
  <c r="AN7" i="12"/>
  <c r="AN8" i="12"/>
  <c r="CB8" i="12"/>
  <c r="CN8" i="12"/>
  <c r="CB9" i="12"/>
  <c r="CW10" i="12"/>
  <c r="AN11" i="12"/>
  <c r="AN12" i="12"/>
  <c r="CB12" i="12"/>
  <c r="CN12" i="12"/>
  <c r="CB13" i="12"/>
  <c r="CW14" i="12"/>
  <c r="AN15" i="12"/>
  <c r="AN16" i="12"/>
  <c r="CB16" i="12"/>
  <c r="CN16" i="12"/>
  <c r="CB17" i="12"/>
  <c r="CW18" i="12"/>
  <c r="AN19" i="12"/>
  <c r="AN20" i="12"/>
  <c r="CB20" i="12"/>
  <c r="CN20" i="12"/>
  <c r="CB21" i="12"/>
  <c r="CW22" i="12"/>
  <c r="AN23" i="12"/>
  <c r="AN24" i="12"/>
  <c r="CB24" i="12"/>
  <c r="CN24" i="12"/>
  <c r="CB25" i="12"/>
  <c r="CW26" i="12"/>
  <c r="AN27" i="12"/>
  <c r="AN28" i="12"/>
  <c r="CB28" i="12"/>
  <c r="CN28" i="12"/>
  <c r="CB29" i="12"/>
  <c r="CW30" i="12"/>
  <c r="AN31" i="12"/>
  <c r="AN32" i="12"/>
  <c r="CB32" i="12"/>
  <c r="CN32" i="12"/>
  <c r="CB33" i="12"/>
  <c r="CW34" i="12"/>
  <c r="AN35" i="12"/>
  <c r="AB36" i="12"/>
  <c r="AN36" i="12"/>
  <c r="CB36" i="12"/>
  <c r="CN36" i="12"/>
  <c r="CB37" i="12"/>
  <c r="CW38" i="12"/>
  <c r="AN39" i="12"/>
  <c r="AB40" i="12"/>
  <c r="AN40" i="12"/>
  <c r="CB40" i="12"/>
  <c r="CN40" i="12"/>
  <c r="CB41" i="12"/>
  <c r="CW42" i="12"/>
  <c r="AN43" i="12"/>
  <c r="AB44" i="12"/>
  <c r="AN44" i="12"/>
  <c r="CB44" i="12"/>
  <c r="CN44" i="12"/>
  <c r="CB45" i="12"/>
  <c r="CW46" i="12"/>
  <c r="AN47" i="12"/>
  <c r="AB48" i="12"/>
  <c r="AN48" i="12"/>
  <c r="CB48" i="12"/>
  <c r="CN48" i="12"/>
  <c r="CB49" i="12"/>
  <c r="CW50" i="12"/>
  <c r="AN51" i="12"/>
  <c r="AG52" i="12"/>
  <c r="DF52" i="12"/>
  <c r="AB42" i="12"/>
  <c r="AB34" i="12"/>
  <c r="AB37" i="12"/>
  <c r="AB41" i="12"/>
  <c r="AB45" i="12"/>
  <c r="AB50" i="12"/>
  <c r="CW4" i="12"/>
  <c r="AN5" i="12"/>
  <c r="AN6" i="12"/>
  <c r="CB6" i="12"/>
  <c r="CN6" i="12"/>
  <c r="CB7" i="12"/>
  <c r="CW8" i="12"/>
  <c r="AN9" i="12"/>
  <c r="AN10" i="12"/>
  <c r="CB10" i="12"/>
  <c r="CN10" i="12"/>
  <c r="CB11" i="12"/>
  <c r="CW12" i="12"/>
  <c r="AN13" i="12"/>
  <c r="AN14" i="12"/>
  <c r="CB14" i="12"/>
  <c r="CN14" i="12"/>
  <c r="CB15" i="12"/>
  <c r="CW16" i="12"/>
  <c r="AN17" i="12"/>
  <c r="AN18" i="12"/>
  <c r="CB18" i="12"/>
  <c r="CN18" i="12"/>
  <c r="CB19" i="12"/>
  <c r="CW20" i="12"/>
  <c r="AN21" i="12"/>
  <c r="AN22" i="12"/>
  <c r="CB22" i="12"/>
  <c r="CN22" i="12"/>
  <c r="CB23" i="12"/>
  <c r="CW24" i="12"/>
  <c r="AN25" i="12"/>
  <c r="AN26" i="12"/>
  <c r="CB26" i="12"/>
  <c r="CN26" i="12"/>
  <c r="CB27" i="12"/>
  <c r="CW28" i="12"/>
  <c r="AN29" i="12"/>
  <c r="AN30" i="12"/>
  <c r="CB30" i="12"/>
  <c r="CN30" i="12"/>
  <c r="CB31" i="12"/>
  <c r="CW32" i="12"/>
  <c r="AN33" i="12"/>
  <c r="AN34" i="12"/>
  <c r="CB34" i="12"/>
  <c r="CN34" i="12"/>
  <c r="CB35" i="12"/>
  <c r="CW36" i="12"/>
  <c r="AN37" i="12"/>
  <c r="AB38" i="12"/>
  <c r="AN38" i="12"/>
  <c r="CB38" i="12"/>
  <c r="CN38" i="12"/>
  <c r="CB39" i="12"/>
  <c r="CW40" i="12"/>
  <c r="AN41" i="12"/>
  <c r="AN42" i="12"/>
  <c r="CB42" i="12"/>
  <c r="CN42" i="12"/>
  <c r="CB43" i="12"/>
  <c r="CW44" i="12"/>
  <c r="AN45" i="12"/>
  <c r="AB46" i="12"/>
  <c r="AN46" i="12"/>
  <c r="CB46" i="12"/>
  <c r="CN46" i="12"/>
  <c r="CB47" i="12"/>
  <c r="CW48" i="12"/>
  <c r="AN49" i="12"/>
  <c r="AN50" i="12"/>
  <c r="CB50" i="12"/>
  <c r="CN50" i="12"/>
  <c r="CB51" i="12"/>
  <c r="AB35" i="12"/>
  <c r="AB39" i="12"/>
  <c r="AB43" i="12"/>
  <c r="AB47" i="12"/>
  <c r="AB51" i="12"/>
  <c r="AB24" i="12"/>
  <c r="AB33" i="12"/>
  <c r="AB32" i="12"/>
  <c r="AB31" i="12"/>
  <c r="AB30" i="12"/>
  <c r="AB27" i="12"/>
  <c r="AB26" i="12"/>
  <c r="AB23" i="12"/>
  <c r="AB22" i="12"/>
  <c r="AB20" i="12"/>
  <c r="AB19" i="12"/>
  <c r="AB17" i="12"/>
  <c r="AB14" i="12"/>
  <c r="AB11" i="12"/>
  <c r="AB10" i="12"/>
  <c r="AB9" i="12"/>
  <c r="AB8" i="12"/>
  <c r="AB7" i="12"/>
  <c r="AB6" i="12"/>
  <c r="AB4" i="12"/>
  <c r="AB29" i="12"/>
  <c r="AB28" i="12"/>
  <c r="AB25" i="12"/>
  <c r="AB21" i="12"/>
  <c r="AB18" i="12"/>
  <c r="AB16" i="12"/>
  <c r="AB15" i="12"/>
  <c r="AB13" i="12"/>
  <c r="AB12" i="12"/>
  <c r="AB5" i="12"/>
  <c r="AB3" i="12"/>
  <c r="CI3" i="12"/>
  <c r="BI3" i="12"/>
  <c r="BI4" i="12"/>
  <c r="AN3" i="12"/>
  <c r="CB3" i="12"/>
  <c r="CN3" i="12"/>
  <c r="CW3" i="12"/>
  <c r="AN4" i="12"/>
  <c r="CI4" i="12"/>
  <c r="BI5" i="12"/>
  <c r="CI5" i="12"/>
  <c r="CN5" i="12"/>
  <c r="CW5" i="12"/>
  <c r="BI6" i="12"/>
  <c r="CI6" i="12"/>
  <c r="BI7" i="12"/>
  <c r="CI7" i="12"/>
  <c r="CN7" i="12"/>
  <c r="CW7" i="12"/>
  <c r="BI8" i="12"/>
  <c r="CI8" i="12"/>
  <c r="BI9" i="12"/>
  <c r="CI9" i="12"/>
  <c r="CN9" i="12"/>
  <c r="CW9" i="12"/>
  <c r="BI10" i="12"/>
  <c r="CI10" i="12"/>
  <c r="BI11" i="12"/>
  <c r="CI11" i="12"/>
  <c r="CN11" i="12"/>
  <c r="CW11" i="12"/>
  <c r="BI12" i="12"/>
  <c r="CI12" i="12"/>
  <c r="BI13" i="12"/>
  <c r="CI13" i="12"/>
  <c r="CN13" i="12"/>
  <c r="CW13" i="12"/>
  <c r="BI14" i="12"/>
  <c r="CI14" i="12"/>
  <c r="BI15" i="12"/>
  <c r="CI15" i="12"/>
  <c r="CN15" i="12"/>
  <c r="CW15" i="12"/>
  <c r="BI16" i="12"/>
  <c r="CI16" i="12"/>
  <c r="BI17" i="12"/>
  <c r="CI17" i="12"/>
  <c r="CN17" i="12"/>
  <c r="CW17" i="12"/>
  <c r="BI18" i="12"/>
  <c r="CI18" i="12"/>
  <c r="BI19" i="12"/>
  <c r="CI19" i="12"/>
  <c r="CN19" i="12"/>
  <c r="CW19" i="12"/>
  <c r="BI20" i="12"/>
  <c r="CI20" i="12"/>
  <c r="BI21" i="12"/>
  <c r="CI21" i="12"/>
  <c r="CN21" i="12"/>
  <c r="CW21" i="12"/>
  <c r="BI22" i="12"/>
  <c r="CI22" i="12"/>
  <c r="BI23" i="12"/>
  <c r="CI23" i="12"/>
  <c r="CN23" i="12"/>
  <c r="CW23" i="12"/>
  <c r="BI24" i="12"/>
  <c r="CI24" i="12"/>
  <c r="BI25" i="12"/>
  <c r="CI25" i="12"/>
  <c r="CN25" i="12"/>
  <c r="CW25" i="12"/>
  <c r="BI26" i="12"/>
  <c r="CI26" i="12"/>
  <c r="BI27" i="12"/>
  <c r="CI27" i="12"/>
  <c r="CN27" i="12"/>
  <c r="CW27" i="12"/>
  <c r="BI28" i="12"/>
  <c r="CI28" i="12"/>
  <c r="BI29" i="12"/>
  <c r="CI29" i="12"/>
  <c r="CN29" i="12"/>
  <c r="CW29" i="12"/>
  <c r="BI30" i="12"/>
  <c r="CI30" i="12"/>
  <c r="BI31" i="12"/>
  <c r="CI31" i="12"/>
  <c r="CN31" i="12"/>
  <c r="CW31" i="12"/>
  <c r="BI32" i="12"/>
  <c r="CI32" i="12"/>
  <c r="BI33" i="12"/>
  <c r="CI33" i="12"/>
  <c r="CN33" i="12"/>
  <c r="CW33" i="12"/>
  <c r="BI34" i="12"/>
  <c r="CI34" i="12"/>
  <c r="BI35" i="12"/>
  <c r="CI35" i="12"/>
  <c r="CN35" i="12"/>
  <c r="CW35" i="12"/>
  <c r="BI36" i="12"/>
  <c r="CI36" i="12"/>
  <c r="BI37" i="12"/>
  <c r="CI37" i="12"/>
  <c r="CN37" i="12"/>
  <c r="CW37" i="12"/>
  <c r="BI38" i="12"/>
  <c r="CI38" i="12"/>
  <c r="BI39" i="12"/>
  <c r="CI39" i="12"/>
  <c r="CN39" i="12"/>
  <c r="CW39" i="12"/>
  <c r="BI40" i="12"/>
  <c r="CI40" i="12"/>
  <c r="BI41" i="12"/>
  <c r="CI41" i="12"/>
  <c r="CN41" i="12"/>
  <c r="CW41" i="12"/>
  <c r="BI42" i="12"/>
  <c r="CI42" i="12"/>
  <c r="BI43" i="12"/>
  <c r="CI43" i="12"/>
  <c r="CN43" i="12"/>
  <c r="CW43" i="12"/>
  <c r="BI44" i="12"/>
  <c r="CI44" i="12"/>
  <c r="BI45" i="12"/>
  <c r="CI45" i="12"/>
  <c r="CN45" i="12"/>
  <c r="CW45" i="12"/>
  <c r="BI46" i="12"/>
  <c r="CI46" i="12"/>
  <c r="BI47" i="12"/>
  <c r="CI47" i="12"/>
  <c r="CN47" i="12"/>
  <c r="CW47" i="12"/>
  <c r="BI48" i="12"/>
  <c r="CI48" i="12"/>
  <c r="BI49" i="12"/>
  <c r="CI49" i="12"/>
  <c r="CN49" i="12"/>
  <c r="CW49" i="12"/>
  <c r="BI50" i="12"/>
  <c r="CI50" i="12"/>
  <c r="BI51" i="12"/>
  <c r="CI51" i="12"/>
  <c r="CN51" i="12"/>
  <c r="CW51" i="12"/>
  <c r="P4" i="5"/>
  <c r="Y4" i="5" l="1"/>
  <c r="F4" i="5"/>
  <c r="O4" i="5" s="1"/>
  <c r="DG18" i="23"/>
  <c r="AB52" i="18"/>
  <c r="DG12" i="18"/>
  <c r="DG51" i="17"/>
  <c r="DG50" i="17"/>
  <c r="DG48" i="17"/>
  <c r="DG47" i="17"/>
  <c r="DG46" i="17"/>
  <c r="DG45" i="17"/>
  <c r="DG43" i="17"/>
  <c r="DG42" i="17"/>
  <c r="DG40" i="17"/>
  <c r="DG39" i="17"/>
  <c r="DG38" i="17"/>
  <c r="DG37" i="17"/>
  <c r="DG36" i="17"/>
  <c r="DG34" i="17"/>
  <c r="DG33" i="17"/>
  <c r="DG32" i="17"/>
  <c r="DG30" i="17"/>
  <c r="DG29" i="17"/>
  <c r="DG26" i="17"/>
  <c r="DG20" i="17"/>
  <c r="DG19" i="17"/>
  <c r="DG18" i="17"/>
  <c r="DG4" i="17"/>
  <c r="DG27" i="24"/>
  <c r="DG28" i="17"/>
  <c r="DG17" i="17"/>
  <c r="DG25" i="24"/>
  <c r="DG15" i="17"/>
  <c r="DG14" i="17"/>
  <c r="DG47" i="19"/>
  <c r="DG45" i="19"/>
  <c r="DG43" i="19"/>
  <c r="DG41" i="19"/>
  <c r="DG39" i="19"/>
  <c r="DG37" i="19"/>
  <c r="DG35" i="19"/>
  <c r="DG33" i="19"/>
  <c r="DG31" i="19"/>
  <c r="DG29" i="19"/>
  <c r="DG27" i="19"/>
  <c r="DG23" i="24"/>
  <c r="DG13" i="17"/>
  <c r="DG12" i="17"/>
  <c r="DG33" i="22"/>
  <c r="DG50" i="16"/>
  <c r="DG31" i="16"/>
  <c r="DG21" i="24"/>
  <c r="DG24" i="17"/>
  <c r="DG22" i="17"/>
  <c r="DG17" i="19"/>
  <c r="DG15" i="19"/>
  <c r="DG13" i="19"/>
  <c r="DG11" i="19"/>
  <c r="DG9" i="19"/>
  <c r="DG48" i="20"/>
  <c r="DG44" i="20"/>
  <c r="DG40" i="20"/>
  <c r="DG36" i="20"/>
  <c r="DG47" i="22"/>
  <c r="DG44" i="22"/>
  <c r="DG7" i="21"/>
  <c r="DG5" i="21"/>
  <c r="DG10" i="23"/>
  <c r="DG6" i="23"/>
  <c r="DG4" i="23"/>
  <c r="DG3" i="23"/>
  <c r="DG38" i="22"/>
  <c r="DG36" i="22"/>
  <c r="DG35" i="22"/>
  <c r="DG34" i="22"/>
  <c r="DG32" i="22"/>
  <c r="DG30" i="23"/>
  <c r="DG20" i="23"/>
  <c r="DG19" i="24"/>
  <c r="DG11" i="17"/>
  <c r="DG10" i="17"/>
  <c r="DG7" i="19"/>
  <c r="DG16" i="23"/>
  <c r="DG14" i="23"/>
  <c r="DG17" i="24"/>
  <c r="DG13" i="24"/>
  <c r="DG11" i="24"/>
  <c r="CW52" i="24"/>
  <c r="CN52" i="24"/>
  <c r="DG48" i="16"/>
  <c r="DG46" i="16"/>
  <c r="DG34" i="16"/>
  <c r="DG32" i="16"/>
  <c r="DG30" i="16"/>
  <c r="DG28" i="16"/>
  <c r="DG40" i="22"/>
  <c r="CI52" i="23"/>
  <c r="AB52" i="23"/>
  <c r="DG51" i="24"/>
  <c r="DG49" i="24"/>
  <c r="DG47" i="24"/>
  <c r="DG45" i="24"/>
  <c r="DG43" i="24"/>
  <c r="DG41" i="24"/>
  <c r="DG39" i="24"/>
  <c r="DG37" i="24"/>
  <c r="DG9" i="24"/>
  <c r="DG8" i="24"/>
  <c r="DG15" i="24"/>
  <c r="DG6" i="24"/>
  <c r="DG4" i="24"/>
  <c r="AB53" i="24"/>
  <c r="AB53" i="25"/>
  <c r="CW52" i="25"/>
  <c r="DG18" i="25"/>
  <c r="DG16" i="25"/>
  <c r="DG14" i="25"/>
  <c r="DG12" i="25"/>
  <c r="DG10" i="25"/>
  <c r="DG8" i="25"/>
  <c r="DG5" i="19"/>
  <c r="DG3" i="19"/>
  <c r="DG32" i="20"/>
  <c r="DG30" i="20"/>
  <c r="DG28" i="20"/>
  <c r="DG4" i="21"/>
  <c r="AB53" i="22"/>
  <c r="CW52" i="21"/>
  <c r="AB53" i="21"/>
  <c r="AB52" i="22"/>
  <c r="DG48" i="22"/>
  <c r="DG51" i="22"/>
  <c r="DG45" i="22"/>
  <c r="DG43" i="22"/>
  <c r="DG16" i="22"/>
  <c r="DG14" i="22"/>
  <c r="DG12" i="22"/>
  <c r="DG10" i="22"/>
  <c r="DG8" i="22"/>
  <c r="DG6" i="22"/>
  <c r="DG4" i="22"/>
  <c r="DG51" i="23"/>
  <c r="DG49" i="23"/>
  <c r="DG47" i="23"/>
  <c r="DG45" i="23"/>
  <c r="DG43" i="23"/>
  <c r="DG41" i="23"/>
  <c r="DG39" i="23"/>
  <c r="DG37" i="23"/>
  <c r="DG35" i="23"/>
  <c r="DG33" i="23"/>
  <c r="DG12" i="23"/>
  <c r="DG25" i="25"/>
  <c r="DG44" i="16"/>
  <c r="DG40" i="16"/>
  <c r="DG38" i="16"/>
  <c r="DG8" i="16"/>
  <c r="DG51" i="18"/>
  <c r="DG49" i="18"/>
  <c r="DG47" i="18"/>
  <c r="DG45" i="18"/>
  <c r="DG43" i="18"/>
  <c r="DG41" i="18"/>
  <c r="DG39" i="18"/>
  <c r="DG35" i="18"/>
  <c r="DG33" i="18"/>
  <c r="DG51" i="19"/>
  <c r="DG49" i="19"/>
  <c r="AB53" i="19"/>
  <c r="DG26" i="20"/>
  <c r="DG21" i="20"/>
  <c r="DG17" i="20"/>
  <c r="DG13" i="20"/>
  <c r="DG9" i="20"/>
  <c r="DG5" i="20"/>
  <c r="DG3" i="20"/>
  <c r="DG50" i="21"/>
  <c r="DG48" i="21"/>
  <c r="DG46" i="21"/>
  <c r="DG44" i="21"/>
  <c r="DG42" i="21"/>
  <c r="DG40" i="21"/>
  <c r="DG38" i="21"/>
  <c r="AB52" i="21"/>
  <c r="DG6" i="17"/>
  <c r="DG42" i="16"/>
  <c r="DG33" i="16"/>
  <c r="DG29" i="16"/>
  <c r="DG7" i="16"/>
  <c r="DG44" i="17"/>
  <c r="DG25" i="17"/>
  <c r="DG23" i="17"/>
  <c r="DG32" i="18"/>
  <c r="DG24" i="19"/>
  <c r="DG22" i="19"/>
  <c r="DG20" i="19"/>
  <c r="DG25" i="20"/>
  <c r="DG23" i="20"/>
  <c r="DG36" i="21"/>
  <c r="DG51" i="20"/>
  <c r="DG33" i="20"/>
  <c r="AN52" i="20"/>
  <c r="DG9" i="17"/>
  <c r="DG6" i="16"/>
  <c r="DG4" i="16"/>
  <c r="DG7" i="17"/>
  <c r="DG5" i="17"/>
  <c r="DG3" i="17"/>
  <c r="CW52" i="26"/>
  <c r="CB52" i="26"/>
  <c r="AN52" i="26"/>
  <c r="DG9" i="16"/>
  <c r="DG20" i="18"/>
  <c r="DG16" i="18"/>
  <c r="DG14" i="18"/>
  <c r="DG13" i="18"/>
  <c r="CI52" i="25"/>
  <c r="CI52" i="26"/>
  <c r="CN52" i="26"/>
  <c r="BI52" i="26"/>
  <c r="AB53" i="16"/>
  <c r="DG24" i="18"/>
  <c r="DG22" i="18"/>
  <c r="DG21" i="18"/>
  <c r="CW52" i="22"/>
  <c r="CB52" i="24"/>
  <c r="DG19" i="26"/>
  <c r="DG52" i="26" s="1"/>
  <c r="BI52" i="25"/>
  <c r="AN52" i="25"/>
  <c r="DG11" i="23"/>
  <c r="CN52" i="25"/>
  <c r="AN52" i="24"/>
  <c r="CB52" i="25"/>
  <c r="DG20" i="20"/>
  <c r="DG18" i="20"/>
  <c r="DG16" i="20"/>
  <c r="DG14" i="20"/>
  <c r="DG12" i="20"/>
  <c r="DG10" i="20"/>
  <c r="DG8" i="20"/>
  <c r="DG6" i="20"/>
  <c r="DG4" i="20"/>
  <c r="DG8" i="23"/>
  <c r="DG7" i="23"/>
  <c r="DG19" i="25"/>
  <c r="DG52" i="25" s="1"/>
  <c r="BI52" i="24"/>
  <c r="CW52" i="20"/>
  <c r="CI52" i="24"/>
  <c r="CN52" i="18"/>
  <c r="DG9" i="23"/>
  <c r="DG5" i="23"/>
  <c r="AN52" i="22"/>
  <c r="CN52" i="21"/>
  <c r="AN52" i="23"/>
  <c r="DG25" i="16"/>
  <c r="CN52" i="23"/>
  <c r="CB52" i="22"/>
  <c r="DG52" i="24"/>
  <c r="CB52" i="23"/>
  <c r="BI52" i="22"/>
  <c r="DG31" i="23"/>
  <c r="CI52" i="21"/>
  <c r="DG52" i="23"/>
  <c r="CW52" i="23"/>
  <c r="BI52" i="23"/>
  <c r="CI52" i="22"/>
  <c r="DG26" i="16"/>
  <c r="DG51" i="16"/>
  <c r="DG49" i="16"/>
  <c r="DG47" i="16"/>
  <c r="DG45" i="16"/>
  <c r="DG43" i="16"/>
  <c r="DG41" i="16"/>
  <c r="DG39" i="16"/>
  <c r="DG37" i="16"/>
  <c r="DG35" i="16"/>
  <c r="AB52" i="19"/>
  <c r="DG49" i="20"/>
  <c r="DG47" i="20"/>
  <c r="DG45" i="20"/>
  <c r="DG43" i="20"/>
  <c r="DG41" i="20"/>
  <c r="DG39" i="20"/>
  <c r="DG37" i="20"/>
  <c r="DG35" i="20"/>
  <c r="CB52" i="20"/>
  <c r="AB53" i="20"/>
  <c r="AN52" i="21"/>
  <c r="CN52" i="22"/>
  <c r="BI52" i="21"/>
  <c r="AB52" i="17"/>
  <c r="DG37" i="18"/>
  <c r="DG39" i="22"/>
  <c r="CB52" i="21"/>
  <c r="DG3" i="22"/>
  <c r="DG52" i="22" s="1"/>
  <c r="DG30" i="18"/>
  <c r="DG29" i="18"/>
  <c r="DG28" i="18"/>
  <c r="DG26" i="18"/>
  <c r="DG25" i="18"/>
  <c r="DG18" i="18"/>
  <c r="DG17" i="18"/>
  <c r="DG10" i="18"/>
  <c r="DG8" i="18"/>
  <c r="DG6" i="18"/>
  <c r="DG4" i="18"/>
  <c r="DG3" i="18"/>
  <c r="DG24" i="20"/>
  <c r="CN52" i="20"/>
  <c r="CI52" i="19"/>
  <c r="CI52" i="20"/>
  <c r="AN52" i="18"/>
  <c r="DG52" i="21"/>
  <c r="BI52" i="20"/>
  <c r="CN52" i="19"/>
  <c r="DG22" i="20"/>
  <c r="BI52" i="19"/>
  <c r="CB52" i="19"/>
  <c r="DG17" i="16"/>
  <c r="DG13" i="16"/>
  <c r="DG11" i="16"/>
  <c r="DG10" i="16"/>
  <c r="AB52" i="16"/>
  <c r="CW52" i="17"/>
  <c r="AB53" i="17"/>
  <c r="CB52" i="18"/>
  <c r="DG36" i="18"/>
  <c r="DG34" i="18"/>
  <c r="AB53" i="18"/>
  <c r="AN52" i="19"/>
  <c r="DG31" i="18"/>
  <c r="DG27" i="18"/>
  <c r="DG23" i="18"/>
  <c r="DG19" i="18"/>
  <c r="DG15" i="18"/>
  <c r="DG11" i="18"/>
  <c r="CI52" i="17"/>
  <c r="DG7" i="18"/>
  <c r="DG5" i="18"/>
  <c r="DG19" i="19"/>
  <c r="DG52" i="19" s="1"/>
  <c r="DG21" i="16"/>
  <c r="DG19" i="16"/>
  <c r="DG18" i="16"/>
  <c r="CW52" i="18"/>
  <c r="CI52" i="18"/>
  <c r="CN52" i="16"/>
  <c r="CB52" i="16"/>
  <c r="DG9" i="18"/>
  <c r="BI52" i="17"/>
  <c r="CB52" i="17"/>
  <c r="DG23" i="16"/>
  <c r="DG22" i="16"/>
  <c r="DG15" i="16"/>
  <c r="DG14" i="16"/>
  <c r="CN52" i="17"/>
  <c r="AN52" i="16"/>
  <c r="BI52" i="18"/>
  <c r="AN52" i="17"/>
  <c r="DG24" i="16"/>
  <c r="DG20" i="16"/>
  <c r="DG16" i="16"/>
  <c r="DG12" i="16"/>
  <c r="BI52" i="16"/>
  <c r="CW52" i="16"/>
  <c r="CI52" i="16"/>
  <c r="DG21" i="17"/>
  <c r="DG52" i="17" s="1"/>
  <c r="DG8" i="12"/>
  <c r="DG41" i="12"/>
  <c r="AB53" i="12"/>
  <c r="DG21" i="12"/>
  <c r="DG40" i="12"/>
  <c r="DG44" i="12"/>
  <c r="DG51" i="12"/>
  <c r="DG47" i="12"/>
  <c r="DG45" i="12"/>
  <c r="DG43" i="12"/>
  <c r="DG39" i="12"/>
  <c r="DG35" i="12"/>
  <c r="DG31" i="12"/>
  <c r="DG27" i="12"/>
  <c r="DG15" i="12"/>
  <c r="DG11" i="12"/>
  <c r="DG9" i="12"/>
  <c r="DG5" i="12"/>
  <c r="DG16" i="12"/>
  <c r="DG24" i="12"/>
  <c r="CN52" i="12"/>
  <c r="DG49" i="12"/>
  <c r="DG37" i="12"/>
  <c r="DG32" i="12"/>
  <c r="DG48" i="12"/>
  <c r="DG36" i="12"/>
  <c r="DG28" i="12"/>
  <c r="AN52" i="12"/>
  <c r="DG17" i="12"/>
  <c r="DG13" i="12"/>
  <c r="CB52" i="12"/>
  <c r="DG33" i="12"/>
  <c r="DG23" i="12"/>
  <c r="DG20" i="12"/>
  <c r="DG19" i="12"/>
  <c r="DG12" i="12"/>
  <c r="DG4" i="12"/>
  <c r="DG25" i="12"/>
  <c r="DG7" i="12"/>
  <c r="DG38" i="12"/>
  <c r="DG18" i="12"/>
  <c r="DG14" i="12"/>
  <c r="CI52" i="12"/>
  <c r="DG50" i="12"/>
  <c r="DG46" i="12"/>
  <c r="DG42" i="12"/>
  <c r="DG34" i="12"/>
  <c r="DG30" i="12"/>
  <c r="DG26" i="12"/>
  <c r="DG10" i="12"/>
  <c r="DG6" i="12"/>
  <c r="CW52" i="12"/>
  <c r="DG29" i="12"/>
  <c r="DG22" i="12"/>
  <c r="DG3" i="12"/>
  <c r="AB52" i="12"/>
  <c r="BI52" i="12"/>
  <c r="DG52" i="20" l="1"/>
  <c r="DG52" i="18"/>
  <c r="DG52" i="16"/>
  <c r="DG52" i="12"/>
</calcChain>
</file>

<file path=xl/sharedStrings.xml><?xml version="1.0" encoding="utf-8"?>
<sst xmlns="http://schemas.openxmlformats.org/spreadsheetml/2006/main" count="820" uniqueCount="93">
  <si>
    <t>Name</t>
  </si>
  <si>
    <t>Rank</t>
  </si>
  <si>
    <t>Week 1</t>
  </si>
  <si>
    <t>Week 2</t>
  </si>
  <si>
    <t>Week 3</t>
  </si>
  <si>
    <t>Week 4</t>
  </si>
  <si>
    <t>Week 5</t>
  </si>
  <si>
    <t>Attendance</t>
  </si>
  <si>
    <t>M</t>
  </si>
  <si>
    <t>Inspections</t>
  </si>
  <si>
    <t>Total</t>
  </si>
  <si>
    <t>Other</t>
  </si>
  <si>
    <t>Awards</t>
  </si>
  <si>
    <t>Events</t>
  </si>
  <si>
    <t>Promotion/Classification</t>
  </si>
  <si>
    <t>Courses</t>
  </si>
  <si>
    <t>Init</t>
  </si>
  <si>
    <t>Flying/Gliding</t>
  </si>
  <si>
    <t>Grand</t>
  </si>
  <si>
    <t>Discretionary</t>
  </si>
  <si>
    <t>Totals</t>
  </si>
  <si>
    <t>Merit</t>
  </si>
  <si>
    <t>Discip</t>
  </si>
  <si>
    <t>LL Cdt</t>
  </si>
  <si>
    <t>Comms</t>
  </si>
  <si>
    <t>Nij</t>
  </si>
  <si>
    <t>IACE</t>
  </si>
  <si>
    <t>ACPS</t>
  </si>
  <si>
    <t>ACPNS</t>
  </si>
  <si>
    <t>AGS</t>
  </si>
  <si>
    <t>GS Solo</t>
  </si>
  <si>
    <t>GS</t>
  </si>
  <si>
    <t>Flying and Gliding</t>
  </si>
  <si>
    <t>I/Flight</t>
  </si>
  <si>
    <t>I/Flight Comp</t>
  </si>
  <si>
    <t>ATC Lead</t>
  </si>
  <si>
    <t>JL</t>
  </si>
  <si>
    <t>MoI</t>
  </si>
  <si>
    <t>Pass Class</t>
  </si>
  <si>
    <t>CWO</t>
  </si>
  <si>
    <t>FS</t>
  </si>
  <si>
    <t>SGT</t>
  </si>
  <si>
    <t>CPL</t>
  </si>
  <si>
    <t>Promotions</t>
  </si>
  <si>
    <t>AFA</t>
  </si>
  <si>
    <t>YFA</t>
  </si>
  <si>
    <t>HS</t>
  </si>
  <si>
    <t>Gold</t>
  </si>
  <si>
    <t>Silver</t>
  </si>
  <si>
    <t>Bronze</t>
  </si>
  <si>
    <t>CDT 100</t>
  </si>
  <si>
    <t>Corps marks</t>
  </si>
  <si>
    <t>Reg marks</t>
  </si>
  <si>
    <t>Wing marks</t>
  </si>
  <si>
    <t>Sqn marks</t>
  </si>
  <si>
    <t>Sum camp</t>
  </si>
  <si>
    <t>Camp</t>
  </si>
  <si>
    <t>Corp Blue</t>
  </si>
  <si>
    <t>Reg Blue</t>
  </si>
  <si>
    <t>Wing Blue</t>
  </si>
  <si>
    <t>Corps Event</t>
  </si>
  <si>
    <t>Reg Event</t>
  </si>
  <si>
    <t>Wing Event</t>
  </si>
  <si>
    <t>Sqn Event</t>
  </si>
  <si>
    <t>DA</t>
  </si>
  <si>
    <t>AW</t>
  </si>
  <si>
    <t>AA</t>
  </si>
  <si>
    <t>PC</t>
  </si>
  <si>
    <t>PU</t>
  </si>
  <si>
    <t>Flt</t>
  </si>
  <si>
    <t>A</t>
  </si>
  <si>
    <t>B</t>
  </si>
  <si>
    <t>C</t>
  </si>
  <si>
    <t>Rem</t>
  </si>
  <si>
    <t>W</t>
  </si>
  <si>
    <t>Z</t>
  </si>
  <si>
    <t>Flights</t>
  </si>
  <si>
    <t>Bader #</t>
  </si>
  <si>
    <t>JANUARY</t>
  </si>
  <si>
    <t>Flying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</si>
  <si>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</si>
  <si>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</si>
  <si>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</si>
  <si>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</si>
  <si>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</si>
  <si>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</si>
  <si>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</si>
  <si>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</si>
  <si>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</si>
  <si>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</si>
  <si>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</si>
  <si>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</si>
  <si>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Total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</si>
</sst>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1" xfId="0" applyBorder="1" applyAlignment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2" borderId="24" xfId="0" applyFill="1" applyBorder="1"/>
    <xf numFmtId="0" fontId="0" fillId="0" borderId="24" xfId="0" applyBorder="1"/>
    <xf numFmtId="0" fontId="0" fillId="0" borderId="28" xfId="0" applyBorder="1"/>
    <xf numFmtId="0" fontId="0" fillId="2" borderId="29" xfId="0" applyFill="1" applyBorder="1" applyAlignment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5" xfId="0" applyFont="1" applyBorder="1"/>
    <xf numFmtId="0" fontId="0" fillId="0" borderId="6" xfId="0" applyBorder="1"/>
    <xf numFmtId="0" fontId="0" fillId="0" borderId="11" xfId="0" applyBorder="1"/>
    <xf numFmtId="0" fontId="0" fillId="0" borderId="14" xfId="0" applyBorder="1"/>
    <xf numFmtId="0" fontId="0" fillId="2" borderId="0" xfId="0" applyFill="1"/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" xfId="0" applyBorder="1" applyProtection="1"/>
    <xf numFmtId="0" fontId="0" fillId="0" borderId="0" xfId="0" applyProtection="1"/>
    <xf numFmtId="0" fontId="0" fillId="0" borderId="0" xfId="0" applyBorder="1" applyProtection="1"/>
    <xf numFmtId="0" fontId="0" fillId="0" borderId="0" xfId="0" applyAlignment="1" applyProtection="1">
      <alignment wrapText="1"/>
    </xf>
    <xf numFmtId="0" fontId="0" fillId="0" borderId="32" xfId="0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0" fillId="2" borderId="0" xfId="0" applyFill="1" applyProtection="1"/>
    <xf numFmtId="0" fontId="0" fillId="0" borderId="44" xfId="0" applyFill="1" applyBorder="1" applyAlignment="1" applyProtection="1"/>
    <xf numFmtId="0" fontId="0" fillId="0" borderId="28" xfId="0" applyFill="1" applyBorder="1" applyAlignment="1" applyProtection="1"/>
    <xf numFmtId="0" fontId="0" fillId="2" borderId="28" xfId="0" applyFill="1" applyBorder="1" applyAlignment="1" applyProtection="1"/>
    <xf numFmtId="0" fontId="0" fillId="2" borderId="47" xfId="0" applyFill="1" applyBorder="1" applyAlignment="1" applyProtection="1">
      <alignment wrapText="1"/>
    </xf>
    <xf numFmtId="0" fontId="0" fillId="2" borderId="42" xfId="0" applyFill="1" applyBorder="1" applyAlignment="1" applyProtection="1">
      <alignment wrapText="1"/>
    </xf>
    <xf numFmtId="0" fontId="0" fillId="2" borderId="48" xfId="0" applyFill="1" applyBorder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0" borderId="17" xfId="0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9" xfId="0" applyBorder="1" applyAlignment="1" applyProtection="1">
      <alignment wrapText="1"/>
    </xf>
    <xf numFmtId="0" fontId="0" fillId="0" borderId="3" xfId="0" applyBorder="1" applyProtection="1"/>
    <xf numFmtId="0" fontId="0" fillId="0" borderId="11" xfId="0" applyBorder="1" applyProtection="1"/>
    <xf numFmtId="0" fontId="0" fillId="0" borderId="5" xfId="0" applyFont="1" applyBorder="1" applyProtection="1"/>
    <xf numFmtId="0" fontId="0" fillId="0" borderId="6" xfId="0" applyBorder="1" applyProtection="1"/>
    <xf numFmtId="0" fontId="0" fillId="0" borderId="14" xfId="0" applyBorder="1" applyProtection="1"/>
    <xf numFmtId="0" fontId="0" fillId="0" borderId="23" xfId="0" applyBorder="1" applyAlignment="1" applyProtection="1"/>
    <xf numFmtId="0" fontId="0" fillId="0" borderId="24" xfId="0" applyBorder="1" applyAlignment="1" applyProtection="1"/>
    <xf numFmtId="0" fontId="0" fillId="2" borderId="29" xfId="0" applyFill="1" applyBorder="1" applyAlignment="1" applyProtection="1"/>
    <xf numFmtId="0" fontId="0" fillId="2" borderId="30" xfId="0" applyFill="1" applyBorder="1" applyAlignment="1" applyProtection="1">
      <alignment wrapText="1"/>
    </xf>
    <xf numFmtId="0" fontId="0" fillId="4" borderId="6" xfId="0" applyFill="1" applyBorder="1" applyAlignment="1" applyProtection="1">
      <alignment horizontal="center" wrapText="1"/>
    </xf>
    <xf numFmtId="0" fontId="1" fillId="4" borderId="26" xfId="0" applyFont="1" applyFill="1" applyBorder="1" applyAlignment="1" applyProtection="1">
      <alignment textRotation="180" wrapText="1"/>
    </xf>
    <xf numFmtId="0" fontId="0" fillId="4" borderId="26" xfId="0" applyFill="1" applyBorder="1" applyAlignment="1" applyProtection="1">
      <alignment wrapText="1"/>
    </xf>
    <xf numFmtId="0" fontId="0" fillId="4" borderId="0" xfId="0" applyFill="1" applyBorder="1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0" fontId="0" fillId="3" borderId="31" xfId="0" applyFill="1" applyBorder="1" applyAlignment="1" applyProtection="1">
      <alignment horizontal="center" wrapText="1"/>
    </xf>
    <xf numFmtId="0" fontId="0" fillId="3" borderId="26" xfId="0" applyFill="1" applyBorder="1" applyAlignment="1" applyProtection="1">
      <alignment textRotation="180" wrapText="1"/>
    </xf>
    <xf numFmtId="0" fontId="0" fillId="3" borderId="26" xfId="0" applyFill="1" applyBorder="1" applyAlignment="1" applyProtection="1">
      <alignment wrapText="1"/>
    </xf>
    <xf numFmtId="0" fontId="0" fillId="3" borderId="30" xfId="0" applyFill="1" applyBorder="1" applyAlignment="1" applyProtection="1">
      <alignment wrapText="1"/>
    </xf>
    <xf numFmtId="0" fontId="0" fillId="3" borderId="0" xfId="0" applyFill="1" applyBorder="1" applyAlignment="1" applyProtection="1">
      <alignment wrapText="1"/>
    </xf>
    <xf numFmtId="0" fontId="0" fillId="0" borderId="0" xfId="0" applyBorder="1" applyAlignment="1"/>
    <xf numFmtId="0" fontId="0" fillId="0" borderId="37" xfId="0" applyBorder="1" applyAlignment="1"/>
    <xf numFmtId="0" fontId="0" fillId="0" borderId="39" xfId="0" applyBorder="1" applyAlignment="1"/>
    <xf numFmtId="0" fontId="0" fillId="0" borderId="41" xfId="0" applyBorder="1" applyAlignment="1"/>
    <xf numFmtId="0" fontId="0" fillId="0" borderId="8" xfId="0" applyBorder="1" applyAlignment="1" applyProtection="1">
      <alignment wrapText="1"/>
    </xf>
    <xf numFmtId="0" fontId="0" fillId="0" borderId="55" xfId="0" applyBorder="1"/>
    <xf numFmtId="0" fontId="2" fillId="0" borderId="59" xfId="0" applyFont="1" applyBorder="1" applyAlignment="1"/>
    <xf numFmtId="0" fontId="0" fillId="0" borderId="60" xfId="0" applyBorder="1" applyAlignment="1"/>
    <xf numFmtId="0" fontId="2" fillId="0" borderId="51" xfId="0" applyFont="1" applyBorder="1" applyAlignment="1"/>
    <xf numFmtId="0" fontId="0" fillId="0" borderId="53" xfId="0" applyBorder="1" applyAlignment="1"/>
    <xf numFmtId="0" fontId="1" fillId="0" borderId="51" xfId="0" applyFont="1" applyBorder="1" applyAlignment="1"/>
    <xf numFmtId="0" fontId="1" fillId="0" borderId="59" xfId="0" applyFont="1" applyBorder="1" applyAlignment="1"/>
    <xf numFmtId="0" fontId="0" fillId="0" borderId="25" xfId="0" applyBorder="1" applyAlignment="1"/>
    <xf numFmtId="0" fontId="0" fillId="0" borderId="8" xfId="0" applyBorder="1" applyAlignment="1"/>
    <xf numFmtId="0" fontId="0" fillId="0" borderId="46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36" xfId="0" applyBorder="1" applyProtection="1">
      <protection locked="0"/>
    </xf>
    <xf numFmtId="0" fontId="0" fillId="0" borderId="36" xfId="0" applyFill="1" applyBorder="1" applyProtection="1"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38" xfId="0" applyFill="1" applyBorder="1" applyAlignment="1" applyProtection="1">
      <alignment horizontal="center"/>
      <protection locked="0"/>
    </xf>
    <xf numFmtId="0" fontId="0" fillId="0" borderId="39" xfId="0" applyBorder="1" applyProtection="1"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32" xfId="0" applyFill="1" applyBorder="1" applyProtection="1"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54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33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8" xfId="0" applyBorder="1" applyProtection="1">
      <protection locked="0"/>
    </xf>
    <xf numFmtId="0" fontId="0" fillId="4" borderId="36" xfId="0" applyFill="1" applyBorder="1" applyAlignment="1" applyProtection="1">
      <alignment horizontal="center" wrapText="1"/>
    </xf>
    <xf numFmtId="0" fontId="0" fillId="4" borderId="49" xfId="0" applyFill="1" applyBorder="1" applyAlignment="1" applyProtection="1">
      <alignment horizontal="center" wrapText="1"/>
    </xf>
    <xf numFmtId="0" fontId="0" fillId="4" borderId="13" xfId="0" applyFill="1" applyBorder="1" applyAlignment="1" applyProtection="1">
      <alignment horizontal="center" wrapText="1"/>
    </xf>
    <xf numFmtId="0" fontId="0" fillId="4" borderId="32" xfId="0" applyFill="1" applyBorder="1" applyAlignment="1" applyProtection="1">
      <alignment textRotation="180" wrapText="1"/>
    </xf>
    <xf numFmtId="0" fontId="0" fillId="4" borderId="1" xfId="0" applyFill="1" applyBorder="1" applyAlignment="1" applyProtection="1">
      <alignment textRotation="180" wrapText="1"/>
    </xf>
    <xf numFmtId="0" fontId="0" fillId="4" borderId="10" xfId="0" applyFill="1" applyBorder="1" applyAlignment="1" applyProtection="1">
      <alignment textRotation="180" wrapText="1"/>
    </xf>
    <xf numFmtId="0" fontId="0" fillId="3" borderId="51" xfId="0" applyFill="1" applyBorder="1" applyAlignment="1" applyProtection="1">
      <alignment horizontal="center" wrapText="1"/>
    </xf>
    <xf numFmtId="0" fontId="0" fillId="3" borderId="52" xfId="0" applyFill="1" applyBorder="1" applyAlignment="1">
      <alignment horizontal="center" wrapText="1"/>
    </xf>
    <xf numFmtId="0" fontId="0" fillId="3" borderId="53" xfId="0" applyFill="1" applyBorder="1" applyAlignment="1">
      <alignment horizontal="center" wrapText="1"/>
    </xf>
    <xf numFmtId="0" fontId="0" fillId="3" borderId="32" xfId="0" applyFill="1" applyBorder="1" applyAlignment="1" applyProtection="1">
      <alignment textRotation="180" wrapText="1"/>
    </xf>
    <xf numFmtId="0" fontId="0" fillId="3" borderId="1" xfId="0" applyFill="1" applyBorder="1" applyAlignment="1" applyProtection="1">
      <alignment textRotation="180" wrapText="1"/>
    </xf>
    <xf numFmtId="0" fontId="0" fillId="3" borderId="10" xfId="0" applyFill="1" applyBorder="1" applyAlignment="1" applyProtection="1">
      <alignment textRotation="180" wrapText="1"/>
    </xf>
    <xf numFmtId="0" fontId="0" fillId="4" borderId="61" xfId="0" applyFill="1" applyBorder="1" applyAlignment="1" applyProtection="1">
      <alignment horizontal="center" wrapText="1"/>
    </xf>
    <xf numFmtId="0" fontId="0" fillId="4" borderId="50" xfId="0" applyFill="1" applyBorder="1" applyAlignment="1" applyProtection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L23" sqref="L23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0" activePane="bottomRight" state="frozen"/>
      <selection pane="topRight" activeCell="E1" sqref="E1"/>
      <selection pane="bottomLeft" activeCell="A3" sqref="A3"/>
      <selection pane="bottomRight" activeCell="E51" sqref="E5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1" activePane="bottomRight" state="frozen"/>
      <selection pane="topRight" activeCell="E1" sqref="E1"/>
      <selection pane="bottomLeft" activeCell="A3" sqref="A3"/>
      <selection pane="bottomRight" activeCell="E51" sqref="E5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0" activePane="bottomRight" state="frozen"/>
      <selection pane="topRight" activeCell="E1" sqref="E1"/>
      <selection pane="bottomLeft" activeCell="A3" sqref="A3"/>
      <selection pane="bottomRight" activeCell="E51" sqref="E5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1" activePane="bottomRight" state="frozen"/>
      <selection pane="topRight" activeCell="E1" sqref="E1"/>
      <selection pane="bottomLeft" activeCell="A3" sqref="A3"/>
      <selection pane="bottomRight" activeCell="E51" sqref="E5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C2" sqref="C2"/>
    </sheetView>
  </sheetViews>
  <sheetFormatPr defaultRowHeight="15" x14ac:dyDescent="0.25"/>
  <cols>
    <col min="1" max="1" width="16.140625" customWidth="1"/>
    <col min="2" max="2" width="4.7109375" customWidth="1"/>
    <col min="3" max="3" width="16.140625" customWidth="1"/>
    <col min="4" max="4" width="4.7109375" customWidth="1"/>
    <col min="5" max="5" width="16.140625" customWidth="1"/>
    <col min="6" max="6" width="4.7109375" customWidth="1"/>
    <col min="7" max="7" width="16.140625" customWidth="1"/>
    <col min="8" max="8" width="4.7109375" customWidth="1"/>
    <col min="9" max="9" width="16.140625" customWidth="1"/>
    <col min="10" max="10" width="4.7109375" customWidth="1"/>
    <col min="11" max="11" width="16.140625" customWidth="1"/>
    <col min="12" max="12" width="4.7109375" customWidth="1"/>
    <col min="13" max="13" width="16.140625" customWidth="1"/>
    <col min="14" max="14" width="4.7109375" customWidth="1"/>
    <col min="15" max="15" width="16.140625" customWidth="1"/>
    <col min="16" max="16" width="4.7109375" customWidth="1"/>
    <col min="17" max="17" width="16.140625" customWidth="1"/>
    <col min="18" max="18" width="4.7109375" customWidth="1"/>
    <col min="19" max="19" width="6.85546875" bestFit="1" customWidth="1"/>
    <col min="20" max="20" width="12.7109375" bestFit="1" customWidth="1"/>
    <col min="21" max="21" width="4" bestFit="1" customWidth="1"/>
  </cols>
  <sheetData>
    <row r="1" spans="1:21" ht="16.5" thickTop="1" thickBot="1" x14ac:dyDescent="0.3">
      <c r="A1" s="95" t="s">
        <v>7</v>
      </c>
      <c r="B1" s="91"/>
      <c r="C1" s="90" t="s">
        <v>13</v>
      </c>
      <c r="D1" s="91"/>
      <c r="E1" s="92" t="s">
        <v>12</v>
      </c>
      <c r="F1" s="93"/>
      <c r="G1" s="92" t="s">
        <v>43</v>
      </c>
      <c r="H1" s="93"/>
      <c r="I1" s="94" t="s">
        <v>15</v>
      </c>
      <c r="J1" s="93"/>
      <c r="K1" s="92" t="s">
        <v>34</v>
      </c>
      <c r="L1" s="93"/>
      <c r="M1" s="92" t="s">
        <v>32</v>
      </c>
      <c r="N1" s="93"/>
      <c r="O1" s="92" t="s">
        <v>11</v>
      </c>
      <c r="P1" s="93"/>
      <c r="Q1" s="95" t="s">
        <v>19</v>
      </c>
      <c r="R1" s="91"/>
      <c r="S1" s="89" t="s">
        <v>76</v>
      </c>
      <c r="T1" s="96" t="s">
        <v>92</v>
      </c>
      <c r="U1" s="97"/>
    </row>
    <row r="2" spans="1:21" x14ac:dyDescent="0.25">
      <c r="A2" s="85" t="s">
        <v>68</v>
      </c>
      <c r="B2" s="98">
        <v>5</v>
      </c>
      <c r="C2" s="100" t="s">
        <v>63</v>
      </c>
      <c r="D2" s="101">
        <v>10</v>
      </c>
      <c r="E2" s="102" t="s">
        <v>54</v>
      </c>
      <c r="F2" s="103">
        <v>10</v>
      </c>
      <c r="G2" s="104" t="s">
        <v>42</v>
      </c>
      <c r="H2" s="103">
        <v>10</v>
      </c>
      <c r="I2" s="104" t="s">
        <v>37</v>
      </c>
      <c r="J2" s="103">
        <v>10</v>
      </c>
      <c r="K2" s="104" t="s">
        <v>33</v>
      </c>
      <c r="L2" s="103">
        <v>200</v>
      </c>
      <c r="M2" s="105" t="s">
        <v>31</v>
      </c>
      <c r="N2" s="106">
        <v>0</v>
      </c>
      <c r="O2" s="105" t="s">
        <v>26</v>
      </c>
      <c r="P2" s="107">
        <v>0</v>
      </c>
      <c r="Q2" s="100" t="s">
        <v>22</v>
      </c>
      <c r="R2" s="108">
        <v>0</v>
      </c>
      <c r="S2" s="125" t="s">
        <v>70</v>
      </c>
      <c r="T2" s="88" t="s">
        <v>7</v>
      </c>
      <c r="U2" s="78">
        <v>28</v>
      </c>
    </row>
    <row r="3" spans="1:21" x14ac:dyDescent="0.25">
      <c r="A3" s="86" t="s">
        <v>67</v>
      </c>
      <c r="B3" s="46">
        <v>3</v>
      </c>
      <c r="C3" s="109" t="s">
        <v>62</v>
      </c>
      <c r="D3" s="110">
        <v>50</v>
      </c>
      <c r="E3" s="111" t="s">
        <v>53</v>
      </c>
      <c r="F3" s="112">
        <v>20</v>
      </c>
      <c r="G3" s="113" t="s">
        <v>41</v>
      </c>
      <c r="H3" s="112">
        <v>20</v>
      </c>
      <c r="I3" s="113" t="s">
        <v>36</v>
      </c>
      <c r="J3" s="112">
        <v>50</v>
      </c>
      <c r="K3" s="113"/>
      <c r="L3" s="45"/>
      <c r="M3" s="114" t="s">
        <v>30</v>
      </c>
      <c r="N3" s="115">
        <v>0</v>
      </c>
      <c r="O3" s="114" t="s">
        <v>25</v>
      </c>
      <c r="P3" s="116">
        <v>50</v>
      </c>
      <c r="Q3" s="109" t="s">
        <v>21</v>
      </c>
      <c r="R3" s="117">
        <v>0</v>
      </c>
      <c r="S3" s="126" t="s">
        <v>71</v>
      </c>
      <c r="T3" s="88" t="s">
        <v>9</v>
      </c>
      <c r="U3" s="78">
        <v>33</v>
      </c>
    </row>
    <row r="4" spans="1:21" x14ac:dyDescent="0.25">
      <c r="A4" s="86" t="s">
        <v>66</v>
      </c>
      <c r="B4" s="46">
        <v>1</v>
      </c>
      <c r="C4" s="109" t="s">
        <v>61</v>
      </c>
      <c r="D4" s="110">
        <v>100</v>
      </c>
      <c r="E4" s="111" t="s">
        <v>52</v>
      </c>
      <c r="F4" s="112">
        <v>30</v>
      </c>
      <c r="G4" s="113" t="s">
        <v>40</v>
      </c>
      <c r="H4" s="112">
        <v>30</v>
      </c>
      <c r="I4" s="113" t="s">
        <v>35</v>
      </c>
      <c r="J4" s="112">
        <v>50</v>
      </c>
      <c r="K4" s="113"/>
      <c r="L4" s="45"/>
      <c r="M4" s="114" t="s">
        <v>29</v>
      </c>
      <c r="N4" s="115">
        <v>0</v>
      </c>
      <c r="O4" s="114" t="s">
        <v>24</v>
      </c>
      <c r="P4" s="116">
        <v>0</v>
      </c>
      <c r="Q4" s="109" t="s">
        <v>11</v>
      </c>
      <c r="R4" s="117">
        <v>0</v>
      </c>
      <c r="S4" s="126" t="s">
        <v>72</v>
      </c>
      <c r="T4" s="88" t="s">
        <v>43</v>
      </c>
      <c r="U4" s="78">
        <v>40</v>
      </c>
    </row>
    <row r="5" spans="1:21" x14ac:dyDescent="0.25">
      <c r="A5" s="86" t="s">
        <v>65</v>
      </c>
      <c r="B5" s="46">
        <v>-5</v>
      </c>
      <c r="C5" s="109" t="s">
        <v>60</v>
      </c>
      <c r="D5" s="110">
        <v>200</v>
      </c>
      <c r="E5" s="111" t="s">
        <v>51</v>
      </c>
      <c r="F5" s="112">
        <v>40</v>
      </c>
      <c r="G5" s="113" t="s">
        <v>39</v>
      </c>
      <c r="H5" s="112">
        <v>40</v>
      </c>
      <c r="I5" s="113"/>
      <c r="J5" s="45"/>
      <c r="K5" s="113"/>
      <c r="L5" s="45"/>
      <c r="M5" s="114" t="s">
        <v>28</v>
      </c>
      <c r="N5" s="115">
        <v>0</v>
      </c>
      <c r="O5" s="114" t="s">
        <v>23</v>
      </c>
      <c r="P5" s="116">
        <v>0</v>
      </c>
      <c r="Q5" s="109"/>
      <c r="R5" s="118"/>
      <c r="S5" s="126" t="s">
        <v>75</v>
      </c>
      <c r="T5" s="88" t="s">
        <v>13</v>
      </c>
      <c r="U5" s="78">
        <v>61</v>
      </c>
    </row>
    <row r="6" spans="1:21" ht="15.75" thickBot="1" x14ac:dyDescent="0.3">
      <c r="A6" s="87" t="s">
        <v>64</v>
      </c>
      <c r="B6" s="99">
        <v>5</v>
      </c>
      <c r="C6" s="109" t="s">
        <v>59</v>
      </c>
      <c r="D6" s="110">
        <v>50</v>
      </c>
      <c r="E6" s="111" t="s">
        <v>50</v>
      </c>
      <c r="F6" s="112">
        <v>200</v>
      </c>
      <c r="G6" s="113" t="s">
        <v>38</v>
      </c>
      <c r="H6" s="112">
        <v>10</v>
      </c>
      <c r="I6" s="113"/>
      <c r="J6" s="45"/>
      <c r="K6" s="113"/>
      <c r="L6" s="45"/>
      <c r="M6" s="114" t="s">
        <v>27</v>
      </c>
      <c r="N6" s="115">
        <v>0</v>
      </c>
      <c r="O6" s="113"/>
      <c r="P6" s="46"/>
      <c r="Q6" s="109"/>
      <c r="R6" s="118"/>
      <c r="S6" s="126"/>
      <c r="T6" s="88" t="s">
        <v>12</v>
      </c>
      <c r="U6" s="78">
        <v>80</v>
      </c>
    </row>
    <row r="7" spans="1:21" ht="15.75" thickBot="1" x14ac:dyDescent="0.3">
      <c r="A7" s="84"/>
      <c r="B7" s="2"/>
      <c r="C7" s="109" t="s">
        <v>58</v>
      </c>
      <c r="D7" s="110">
        <v>100</v>
      </c>
      <c r="E7" s="111" t="s">
        <v>49</v>
      </c>
      <c r="F7" s="112">
        <v>50</v>
      </c>
      <c r="G7" s="113"/>
      <c r="H7" s="45"/>
      <c r="I7" s="113"/>
      <c r="J7" s="45"/>
      <c r="K7" s="113"/>
      <c r="L7" s="45"/>
      <c r="M7" s="113"/>
      <c r="N7" s="45"/>
      <c r="O7" s="113"/>
      <c r="P7" s="46"/>
      <c r="Q7" s="109"/>
      <c r="R7" s="118"/>
      <c r="S7" s="127"/>
      <c r="T7" s="88" t="s">
        <v>15</v>
      </c>
      <c r="U7" s="78">
        <v>87</v>
      </c>
    </row>
    <row r="8" spans="1:21" x14ac:dyDescent="0.25">
      <c r="A8" s="2"/>
      <c r="B8" s="2"/>
      <c r="C8" s="109" t="s">
        <v>57</v>
      </c>
      <c r="D8" s="110">
        <v>200</v>
      </c>
      <c r="E8" s="111" t="s">
        <v>48</v>
      </c>
      <c r="F8" s="112">
        <v>100</v>
      </c>
      <c r="G8" s="113"/>
      <c r="H8" s="45"/>
      <c r="I8" s="113"/>
      <c r="J8" s="45"/>
      <c r="K8" s="113"/>
      <c r="L8" s="45"/>
      <c r="M8" s="113"/>
      <c r="N8" s="45"/>
      <c r="O8" s="113"/>
      <c r="P8" s="46"/>
      <c r="Q8" s="109"/>
      <c r="R8" s="118"/>
      <c r="S8" s="2"/>
      <c r="T8" s="88" t="s">
        <v>79</v>
      </c>
      <c r="U8" s="78">
        <v>92</v>
      </c>
    </row>
    <row r="9" spans="1:21" x14ac:dyDescent="0.25">
      <c r="A9" s="2"/>
      <c r="B9" s="2"/>
      <c r="C9" s="109" t="s">
        <v>56</v>
      </c>
      <c r="D9" s="110">
        <v>20</v>
      </c>
      <c r="E9" s="111" t="s">
        <v>47</v>
      </c>
      <c r="F9" s="112">
        <v>150</v>
      </c>
      <c r="G9" s="113"/>
      <c r="H9" s="45"/>
      <c r="I9" s="113"/>
      <c r="J9" s="45"/>
      <c r="K9" s="113"/>
      <c r="L9" s="45"/>
      <c r="M9" s="113"/>
      <c r="N9" s="45"/>
      <c r="O9" s="113"/>
      <c r="P9" s="46"/>
      <c r="Q9" s="109"/>
      <c r="R9" s="118"/>
      <c r="S9" s="2"/>
      <c r="T9" s="88" t="s">
        <v>11</v>
      </c>
      <c r="U9" s="78">
        <v>101</v>
      </c>
    </row>
    <row r="10" spans="1:21" x14ac:dyDescent="0.25">
      <c r="A10" s="2"/>
      <c r="B10" s="2"/>
      <c r="C10" s="109" t="s">
        <v>55</v>
      </c>
      <c r="D10" s="110">
        <v>50</v>
      </c>
      <c r="E10" s="111" t="s">
        <v>46</v>
      </c>
      <c r="F10" s="115">
        <v>0</v>
      </c>
      <c r="G10" s="113"/>
      <c r="H10" s="45"/>
      <c r="I10" s="113"/>
      <c r="J10" s="45"/>
      <c r="K10" s="113"/>
      <c r="L10" s="45"/>
      <c r="M10" s="113"/>
      <c r="N10" s="45"/>
      <c r="O10" s="113"/>
      <c r="P10" s="46"/>
      <c r="Q10" s="109"/>
      <c r="R10" s="118"/>
      <c r="S10" s="2"/>
      <c r="T10" s="88" t="s">
        <v>19</v>
      </c>
      <c r="U10" s="78">
        <v>110</v>
      </c>
    </row>
    <row r="11" spans="1:21" x14ac:dyDescent="0.25">
      <c r="A11" s="2"/>
      <c r="B11" s="2"/>
      <c r="C11" s="109"/>
      <c r="D11" s="118"/>
      <c r="E11" s="111" t="s">
        <v>45</v>
      </c>
      <c r="F11" s="115">
        <v>0</v>
      </c>
      <c r="G11" s="113"/>
      <c r="H11" s="45"/>
      <c r="I11" s="113"/>
      <c r="J11" s="45"/>
      <c r="K11" s="113"/>
      <c r="L11" s="45"/>
      <c r="M11" s="113"/>
      <c r="N11" s="45"/>
      <c r="O11" s="113"/>
      <c r="P11" s="46"/>
      <c r="Q11" s="109"/>
      <c r="R11" s="118"/>
      <c r="S11" s="2"/>
    </row>
    <row r="12" spans="1:21" x14ac:dyDescent="0.25">
      <c r="A12" s="2"/>
      <c r="B12" s="2"/>
      <c r="C12" s="109"/>
      <c r="D12" s="118"/>
      <c r="E12" s="111" t="s">
        <v>44</v>
      </c>
      <c r="F12" s="115">
        <v>0</v>
      </c>
      <c r="G12" s="113"/>
      <c r="H12" s="45"/>
      <c r="I12" s="113"/>
      <c r="J12" s="45"/>
      <c r="K12" s="113"/>
      <c r="L12" s="45"/>
      <c r="M12" s="113"/>
      <c r="N12" s="45"/>
      <c r="O12" s="113"/>
      <c r="P12" s="46"/>
      <c r="Q12" s="109"/>
      <c r="R12" s="118"/>
      <c r="S12" s="2"/>
    </row>
    <row r="13" spans="1:21" x14ac:dyDescent="0.25">
      <c r="A13" s="2"/>
      <c r="B13" s="2"/>
      <c r="C13" s="109"/>
      <c r="D13" s="118"/>
      <c r="E13" s="111"/>
      <c r="F13" s="45"/>
      <c r="G13" s="113"/>
      <c r="H13" s="45"/>
      <c r="I13" s="113"/>
      <c r="J13" s="45"/>
      <c r="K13" s="113"/>
      <c r="L13" s="45"/>
      <c r="M13" s="113"/>
      <c r="N13" s="45"/>
      <c r="O13" s="113"/>
      <c r="P13" s="46"/>
      <c r="Q13" s="109"/>
      <c r="R13" s="118"/>
      <c r="S13" s="2"/>
    </row>
    <row r="14" spans="1:21" x14ac:dyDescent="0.25">
      <c r="A14" s="2"/>
      <c r="B14" s="2"/>
      <c r="C14" s="109"/>
      <c r="D14" s="118"/>
      <c r="E14" s="111"/>
      <c r="F14" s="45"/>
      <c r="G14" s="113"/>
      <c r="H14" s="45"/>
      <c r="I14" s="113"/>
      <c r="J14" s="45"/>
      <c r="K14" s="113"/>
      <c r="L14" s="45"/>
      <c r="M14" s="113"/>
      <c r="N14" s="45"/>
      <c r="O14" s="113"/>
      <c r="P14" s="46"/>
      <c r="Q14" s="109"/>
      <c r="R14" s="118"/>
      <c r="S14" s="2"/>
    </row>
    <row r="15" spans="1:21" x14ac:dyDescent="0.25">
      <c r="A15" s="2"/>
      <c r="B15" s="2"/>
      <c r="C15" s="109"/>
      <c r="D15" s="118"/>
      <c r="E15" s="111"/>
      <c r="F15" s="45"/>
      <c r="G15" s="113"/>
      <c r="H15" s="45"/>
      <c r="I15" s="113"/>
      <c r="J15" s="45"/>
      <c r="K15" s="113"/>
      <c r="L15" s="45"/>
      <c r="M15" s="113"/>
      <c r="N15" s="45"/>
      <c r="O15" s="113"/>
      <c r="P15" s="46"/>
      <c r="Q15" s="109"/>
      <c r="R15" s="118"/>
      <c r="S15" s="2"/>
    </row>
    <row r="16" spans="1:21" x14ac:dyDescent="0.25">
      <c r="A16" s="2"/>
      <c r="B16" s="2"/>
      <c r="C16" s="109"/>
      <c r="D16" s="118"/>
      <c r="E16" s="111"/>
      <c r="F16" s="45"/>
      <c r="G16" s="113"/>
      <c r="H16" s="45"/>
      <c r="I16" s="113"/>
      <c r="J16" s="45"/>
      <c r="K16" s="113"/>
      <c r="L16" s="45"/>
      <c r="M16" s="113"/>
      <c r="N16" s="45"/>
      <c r="O16" s="113"/>
      <c r="P16" s="46"/>
      <c r="Q16" s="109"/>
      <c r="R16" s="118"/>
      <c r="S16" s="2"/>
    </row>
    <row r="17" spans="1:19" x14ac:dyDescent="0.25">
      <c r="A17" s="2"/>
      <c r="B17" s="2"/>
      <c r="C17" s="109"/>
      <c r="D17" s="118"/>
      <c r="E17" s="111"/>
      <c r="F17" s="45"/>
      <c r="G17" s="113"/>
      <c r="H17" s="45"/>
      <c r="I17" s="113"/>
      <c r="J17" s="45"/>
      <c r="K17" s="113"/>
      <c r="L17" s="45"/>
      <c r="M17" s="113"/>
      <c r="N17" s="45"/>
      <c r="O17" s="113"/>
      <c r="P17" s="46"/>
      <c r="Q17" s="109"/>
      <c r="R17" s="118"/>
      <c r="S17" s="2"/>
    </row>
    <row r="18" spans="1:19" x14ac:dyDescent="0.25">
      <c r="A18" s="2"/>
      <c r="B18" s="2"/>
      <c r="C18" s="109"/>
      <c r="D18" s="118"/>
      <c r="E18" s="111"/>
      <c r="F18" s="45"/>
      <c r="G18" s="113"/>
      <c r="H18" s="45"/>
      <c r="I18" s="113"/>
      <c r="J18" s="45"/>
      <c r="K18" s="113"/>
      <c r="L18" s="45"/>
      <c r="M18" s="113"/>
      <c r="N18" s="45"/>
      <c r="O18" s="113"/>
      <c r="P18" s="46"/>
      <c r="Q18" s="109"/>
      <c r="R18" s="118"/>
      <c r="S18" s="2"/>
    </row>
    <row r="19" spans="1:19" x14ac:dyDescent="0.25">
      <c r="A19" s="2"/>
      <c r="B19" s="2"/>
      <c r="C19" s="109"/>
      <c r="D19" s="118"/>
      <c r="E19" s="111"/>
      <c r="F19" s="45"/>
      <c r="G19" s="113"/>
      <c r="H19" s="45"/>
      <c r="I19" s="113"/>
      <c r="J19" s="45"/>
      <c r="K19" s="113"/>
      <c r="L19" s="45"/>
      <c r="M19" s="113"/>
      <c r="N19" s="45"/>
      <c r="O19" s="113"/>
      <c r="P19" s="46"/>
      <c r="Q19" s="109"/>
      <c r="R19" s="118"/>
      <c r="S19" s="2"/>
    </row>
    <row r="20" spans="1:19" x14ac:dyDescent="0.25">
      <c r="A20" s="2"/>
      <c r="B20" s="2"/>
      <c r="C20" s="109"/>
      <c r="D20" s="118"/>
      <c r="E20" s="111"/>
      <c r="F20" s="45"/>
      <c r="G20" s="113"/>
      <c r="H20" s="45"/>
      <c r="I20" s="113"/>
      <c r="J20" s="45"/>
      <c r="K20" s="113"/>
      <c r="L20" s="45"/>
      <c r="M20" s="113"/>
      <c r="N20" s="45"/>
      <c r="O20" s="113"/>
      <c r="P20" s="46"/>
      <c r="Q20" s="109"/>
      <c r="R20" s="118"/>
      <c r="S20" s="2"/>
    </row>
    <row r="21" spans="1:19" x14ac:dyDescent="0.25">
      <c r="A21" s="2"/>
      <c r="B21" s="2"/>
      <c r="C21" s="109"/>
      <c r="D21" s="118"/>
      <c r="E21" s="111"/>
      <c r="F21" s="45"/>
      <c r="G21" s="113"/>
      <c r="H21" s="45"/>
      <c r="I21" s="113"/>
      <c r="J21" s="45"/>
      <c r="K21" s="113"/>
      <c r="L21" s="45"/>
      <c r="M21" s="113"/>
      <c r="N21" s="45"/>
      <c r="O21" s="113"/>
      <c r="P21" s="46"/>
      <c r="Q21" s="109"/>
      <c r="R21" s="118"/>
      <c r="S21" s="2"/>
    </row>
    <row r="22" spans="1:19" x14ac:dyDescent="0.25">
      <c r="A22" s="2"/>
      <c r="B22" s="2"/>
      <c r="C22" s="109"/>
      <c r="D22" s="118"/>
      <c r="E22" s="111"/>
      <c r="F22" s="45"/>
      <c r="G22" s="113"/>
      <c r="H22" s="45"/>
      <c r="I22" s="113"/>
      <c r="J22" s="45"/>
      <c r="K22" s="113"/>
      <c r="L22" s="45"/>
      <c r="M22" s="113"/>
      <c r="N22" s="45"/>
      <c r="O22" s="113"/>
      <c r="P22" s="46"/>
      <c r="Q22" s="109"/>
      <c r="R22" s="118"/>
      <c r="S22" s="2"/>
    </row>
    <row r="23" spans="1:19" x14ac:dyDescent="0.25">
      <c r="A23" s="2"/>
      <c r="B23" s="2"/>
      <c r="C23" s="109"/>
      <c r="D23" s="118"/>
      <c r="E23" s="111"/>
      <c r="F23" s="45"/>
      <c r="G23" s="113"/>
      <c r="H23" s="45"/>
      <c r="I23" s="113"/>
      <c r="J23" s="45"/>
      <c r="K23" s="113"/>
      <c r="L23" s="45"/>
      <c r="M23" s="113"/>
      <c r="N23" s="45"/>
      <c r="O23" s="113"/>
      <c r="P23" s="46"/>
      <c r="Q23" s="109"/>
      <c r="R23" s="118"/>
      <c r="S23" s="2"/>
    </row>
    <row r="24" spans="1:19" x14ac:dyDescent="0.25">
      <c r="A24" s="2"/>
      <c r="B24" s="2"/>
      <c r="C24" s="109"/>
      <c r="D24" s="118"/>
      <c r="E24" s="111"/>
      <c r="F24" s="45"/>
      <c r="G24" s="113"/>
      <c r="H24" s="45"/>
      <c r="I24" s="113"/>
      <c r="J24" s="45"/>
      <c r="K24" s="113"/>
      <c r="L24" s="45"/>
      <c r="M24" s="113"/>
      <c r="N24" s="45"/>
      <c r="O24" s="113"/>
      <c r="P24" s="46"/>
      <c r="Q24" s="109"/>
      <c r="R24" s="118"/>
      <c r="S24" s="2"/>
    </row>
    <row r="25" spans="1:19" x14ac:dyDescent="0.25">
      <c r="A25" s="2"/>
      <c r="B25" s="2"/>
      <c r="C25" s="109"/>
      <c r="D25" s="118"/>
      <c r="E25" s="111"/>
      <c r="F25" s="45"/>
      <c r="G25" s="113"/>
      <c r="H25" s="45"/>
      <c r="I25" s="113"/>
      <c r="J25" s="45"/>
      <c r="K25" s="113"/>
      <c r="L25" s="45"/>
      <c r="M25" s="113"/>
      <c r="N25" s="45"/>
      <c r="O25" s="113"/>
      <c r="P25" s="46"/>
      <c r="Q25" s="109"/>
      <c r="R25" s="118"/>
      <c r="S25" s="2"/>
    </row>
    <row r="26" spans="1:19" ht="15.75" thickBot="1" x14ac:dyDescent="0.3">
      <c r="A26" s="2"/>
      <c r="B26" s="2"/>
      <c r="C26" s="119"/>
      <c r="D26" s="120"/>
      <c r="E26" s="121"/>
      <c r="F26" s="122"/>
      <c r="G26" s="123"/>
      <c r="H26" s="122"/>
      <c r="I26" s="123"/>
      <c r="J26" s="122"/>
      <c r="K26" s="123"/>
      <c r="L26" s="122"/>
      <c r="M26" s="123"/>
      <c r="N26" s="122"/>
      <c r="O26" s="123"/>
      <c r="P26" s="124"/>
      <c r="Q26" s="119"/>
      <c r="R26" s="120"/>
      <c r="S26" s="2"/>
    </row>
  </sheetData>
  <sheetProtection sheet="1" objects="1" scenarios="1" selectLockedCells="1"/>
  <mergeCells count="10">
    <mergeCell ref="O1:P1"/>
    <mergeCell ref="Q1:R1"/>
    <mergeCell ref="T1:U1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3"/>
  <sheetViews>
    <sheetView tabSelected="1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T9" sqref="T9"/>
    </sheetView>
  </sheetViews>
  <sheetFormatPr defaultRowHeight="15" x14ac:dyDescent="0.25"/>
  <cols>
    <col min="1" max="1" width="21" style="48" customWidth="1"/>
    <col min="2" max="2" width="6.28515625" style="48" bestFit="1" customWidth="1"/>
    <col min="3" max="3" width="19.28515625" style="48" bestFit="1" customWidth="1"/>
    <col min="4" max="4" width="4.5703125" style="48" bestFit="1" customWidth="1"/>
    <col min="5" max="5" width="3.5703125" style="48" bestFit="1" customWidth="1"/>
    <col min="6" max="6" width="3.7109375" style="62" bestFit="1" customWidth="1"/>
    <col min="7" max="13" width="3.7109375" style="63" bestFit="1" customWidth="1"/>
    <col min="14" max="14" width="3.7109375" style="64" bestFit="1" customWidth="1"/>
    <col min="15" max="15" width="3.7109375" style="77" customWidth="1"/>
    <col min="16" max="16" width="3.7109375" style="62" bestFit="1" customWidth="1"/>
    <col min="17" max="22" width="3.7109375" style="63" bestFit="1" customWidth="1"/>
    <col min="23" max="23" width="4" style="63" bestFit="1" customWidth="1"/>
    <col min="24" max="24" width="4" style="64" bestFit="1" customWidth="1"/>
    <col min="25" max="25" width="4" style="83" customWidth="1"/>
    <col min="26" max="26" width="3.7109375" style="62" bestFit="1" customWidth="1"/>
    <col min="27" max="33" width="3.7109375" style="63" bestFit="1" customWidth="1"/>
    <col min="34" max="34" width="3.7109375" style="64" bestFit="1" customWidth="1"/>
    <col min="35" max="35" width="4" style="83" customWidth="1"/>
    <col min="36" max="36" width="3.7109375" style="62" bestFit="1" customWidth="1"/>
    <col min="37" max="43" width="3.7109375" style="63" bestFit="1" customWidth="1"/>
    <col min="44" max="44" width="3.7109375" style="64" bestFit="1" customWidth="1"/>
    <col min="45" max="45" width="3.7109375" style="83" customWidth="1"/>
    <col min="46" max="46" width="3.7109375" style="62" bestFit="1" customWidth="1"/>
    <col min="47" max="53" width="3.7109375" style="63" bestFit="1" customWidth="1"/>
    <col min="54" max="54" width="3.7109375" style="64" bestFit="1" customWidth="1"/>
    <col min="55" max="55" width="3.7109375" style="83" customWidth="1"/>
    <col min="56" max="56" width="3.7109375" style="62" bestFit="1" customWidth="1"/>
    <col min="57" max="63" width="3.7109375" style="63" bestFit="1" customWidth="1"/>
    <col min="64" max="64" width="3.7109375" style="64" bestFit="1" customWidth="1"/>
    <col min="65" max="65" width="3.7109375" style="83" customWidth="1"/>
    <col min="66" max="66" width="3.7109375" style="62" bestFit="1" customWidth="1"/>
    <col min="67" max="73" width="3.7109375" style="63" bestFit="1" customWidth="1"/>
    <col min="74" max="74" width="3.7109375" style="64" bestFit="1" customWidth="1"/>
    <col min="75" max="75" width="3.7109375" style="83" customWidth="1"/>
    <col min="76" max="76" width="3.7109375" style="62" bestFit="1" customWidth="1"/>
    <col min="77" max="83" width="3.7109375" style="63" bestFit="1" customWidth="1"/>
    <col min="84" max="84" width="3.7109375" style="64" bestFit="1" customWidth="1"/>
    <col min="85" max="85" width="3.7109375" style="83" customWidth="1"/>
    <col min="86" max="86" width="3.7109375" style="62" bestFit="1" customWidth="1"/>
    <col min="87" max="93" width="3.7109375" style="63" bestFit="1" customWidth="1"/>
    <col min="94" max="94" width="3.7109375" style="64" customWidth="1"/>
    <col min="95" max="95" width="3.7109375" style="83" customWidth="1"/>
    <col min="96" max="96" width="3.7109375" style="62" bestFit="1" customWidth="1"/>
    <col min="97" max="103" width="3.7109375" style="63" bestFit="1" customWidth="1"/>
    <col min="104" max="104" width="3.7109375" style="64" bestFit="1" customWidth="1"/>
    <col min="105" max="105" width="3.7109375" style="83" customWidth="1"/>
    <col min="106" max="106" width="3.7109375" style="62" bestFit="1" customWidth="1"/>
    <col min="107" max="113" width="3.7109375" style="63" bestFit="1" customWidth="1"/>
    <col min="114" max="114" width="3.7109375" style="64" bestFit="1" customWidth="1"/>
    <col min="115" max="115" width="3.7109375" style="83" customWidth="1"/>
    <col min="116" max="116" width="3.7109375" style="62" bestFit="1" customWidth="1"/>
    <col min="117" max="123" width="3.7109375" style="63" bestFit="1" customWidth="1"/>
    <col min="124" max="124" width="3.7109375" style="64" bestFit="1" customWidth="1"/>
    <col min="125" max="125" width="3.7109375" style="83" customWidth="1"/>
    <col min="126" max="126" width="3.7109375" style="62" bestFit="1" customWidth="1"/>
    <col min="127" max="133" width="3.7109375" style="63" bestFit="1" customWidth="1"/>
    <col min="134" max="134" width="3.7109375" style="64" bestFit="1" customWidth="1"/>
    <col min="135" max="135" width="3.7109375" style="83" customWidth="1"/>
    <col min="136" max="16384" width="9.140625" style="50"/>
  </cols>
  <sheetData>
    <row r="1" spans="1:135" ht="16.5" customHeight="1" thickTop="1" thickBot="1" x14ac:dyDescent="0.3">
      <c r="A1" s="47"/>
      <c r="D1" s="49"/>
      <c r="E1" s="49"/>
      <c r="F1" s="140" t="s">
        <v>91</v>
      </c>
      <c r="G1" s="141"/>
      <c r="H1" s="141"/>
      <c r="I1" s="141"/>
      <c r="J1" s="141"/>
      <c r="K1" s="141"/>
      <c r="L1" s="141"/>
      <c r="M1" s="141"/>
      <c r="N1" s="141"/>
      <c r="O1" s="142"/>
      <c r="P1" s="134" t="s">
        <v>78</v>
      </c>
      <c r="Q1" s="135"/>
      <c r="R1" s="135"/>
      <c r="S1" s="135"/>
      <c r="T1" s="135"/>
      <c r="U1" s="135"/>
      <c r="V1" s="135"/>
      <c r="W1" s="135"/>
      <c r="X1" s="135"/>
      <c r="Y1" s="136"/>
      <c r="Z1" s="134" t="s">
        <v>80</v>
      </c>
      <c r="AA1" s="135"/>
      <c r="AB1" s="135"/>
      <c r="AC1" s="135"/>
      <c r="AD1" s="135"/>
      <c r="AE1" s="135"/>
      <c r="AF1" s="135"/>
      <c r="AG1" s="135"/>
      <c r="AH1" s="135"/>
      <c r="AI1" s="136"/>
      <c r="AJ1" s="134" t="s">
        <v>81</v>
      </c>
      <c r="AK1" s="135"/>
      <c r="AL1" s="135"/>
      <c r="AM1" s="135"/>
      <c r="AN1" s="135"/>
      <c r="AO1" s="135"/>
      <c r="AP1" s="135"/>
      <c r="AQ1" s="135"/>
      <c r="AR1" s="135"/>
      <c r="AS1" s="136"/>
      <c r="AT1" s="134" t="s">
        <v>82</v>
      </c>
      <c r="AU1" s="135"/>
      <c r="AV1" s="135"/>
      <c r="AW1" s="135"/>
      <c r="AX1" s="135"/>
      <c r="AY1" s="135"/>
      <c r="AZ1" s="135"/>
      <c r="BA1" s="135"/>
      <c r="BB1" s="135"/>
      <c r="BC1" s="136"/>
      <c r="BD1" s="134" t="s">
        <v>83</v>
      </c>
      <c r="BE1" s="135"/>
      <c r="BF1" s="135"/>
      <c r="BG1" s="135"/>
      <c r="BH1" s="135"/>
      <c r="BI1" s="135"/>
      <c r="BJ1" s="135"/>
      <c r="BK1" s="135"/>
      <c r="BL1" s="135"/>
      <c r="BM1" s="136"/>
      <c r="BN1" s="134" t="s">
        <v>84</v>
      </c>
      <c r="BO1" s="135"/>
      <c r="BP1" s="135"/>
      <c r="BQ1" s="135"/>
      <c r="BR1" s="135"/>
      <c r="BS1" s="135"/>
      <c r="BT1" s="135"/>
      <c r="BU1" s="135"/>
      <c r="BV1" s="135"/>
      <c r="BW1" s="136"/>
      <c r="BX1" s="134" t="s">
        <v>85</v>
      </c>
      <c r="BY1" s="135"/>
      <c r="BZ1" s="135"/>
      <c r="CA1" s="135"/>
      <c r="CB1" s="135"/>
      <c r="CC1" s="135"/>
      <c r="CD1" s="135"/>
      <c r="CE1" s="135"/>
      <c r="CF1" s="135"/>
      <c r="CG1" s="136"/>
      <c r="CH1" s="134" t="s">
        <v>86</v>
      </c>
      <c r="CI1" s="135"/>
      <c r="CJ1" s="135"/>
      <c r="CK1" s="135"/>
      <c r="CL1" s="135"/>
      <c r="CM1" s="135"/>
      <c r="CN1" s="135"/>
      <c r="CO1" s="135"/>
      <c r="CP1" s="135"/>
      <c r="CQ1" s="136"/>
      <c r="CR1" s="134" t="s">
        <v>87</v>
      </c>
      <c r="CS1" s="135"/>
      <c r="CT1" s="135"/>
      <c r="CU1" s="135"/>
      <c r="CV1" s="135"/>
      <c r="CW1" s="135"/>
      <c r="CX1" s="135"/>
      <c r="CY1" s="135"/>
      <c r="CZ1" s="135"/>
      <c r="DA1" s="136"/>
      <c r="DB1" s="134" t="s">
        <v>88</v>
      </c>
      <c r="DC1" s="135"/>
      <c r="DD1" s="135"/>
      <c r="DE1" s="135"/>
      <c r="DF1" s="135"/>
      <c r="DG1" s="135"/>
      <c r="DH1" s="135"/>
      <c r="DI1" s="135"/>
      <c r="DJ1" s="135"/>
      <c r="DK1" s="136"/>
      <c r="DL1" s="134" t="s">
        <v>89</v>
      </c>
      <c r="DM1" s="135"/>
      <c r="DN1" s="135"/>
      <c r="DO1" s="135"/>
      <c r="DP1" s="135"/>
      <c r="DQ1" s="135"/>
      <c r="DR1" s="135"/>
      <c r="DS1" s="135"/>
      <c r="DT1" s="135"/>
      <c r="DU1" s="136"/>
      <c r="DV1" s="134" t="s">
        <v>90</v>
      </c>
      <c r="DW1" s="135"/>
      <c r="DX1" s="135"/>
      <c r="DY1" s="135"/>
      <c r="DZ1" s="135"/>
      <c r="EA1" s="135"/>
      <c r="EB1" s="135"/>
      <c r="EC1" s="135"/>
      <c r="ED1" s="135"/>
      <c r="EE1" s="135"/>
    </row>
    <row r="2" spans="1:135" ht="75.75" hidden="1" thickTop="1" x14ac:dyDescent="0.25">
      <c r="A2" s="47"/>
      <c r="D2" s="49"/>
      <c r="E2" s="49"/>
      <c r="F2" s="128">
        <v>28</v>
      </c>
      <c r="G2" s="129">
        <v>33</v>
      </c>
      <c r="H2" s="129">
        <v>40</v>
      </c>
      <c r="I2" s="129">
        <v>61</v>
      </c>
      <c r="J2" s="129">
        <v>80</v>
      </c>
      <c r="K2" s="129">
        <v>87</v>
      </c>
      <c r="L2" s="129">
        <v>92</v>
      </c>
      <c r="M2" s="129">
        <v>101</v>
      </c>
      <c r="N2" s="130">
        <v>110</v>
      </c>
      <c r="O2" s="74"/>
      <c r="P2" s="79" t="s">
        <v>78</v>
      </c>
      <c r="Q2" s="79" t="s">
        <v>78</v>
      </c>
      <c r="R2" s="79" t="s">
        <v>78</v>
      </c>
      <c r="S2" s="79" t="s">
        <v>78</v>
      </c>
      <c r="T2" s="79" t="s">
        <v>78</v>
      </c>
      <c r="U2" s="79" t="s">
        <v>78</v>
      </c>
      <c r="V2" s="79" t="s">
        <v>78</v>
      </c>
      <c r="W2" s="79" t="s">
        <v>78</v>
      </c>
      <c r="X2" s="79" t="s">
        <v>78</v>
      </c>
      <c r="Y2" s="79"/>
      <c r="Z2" s="79" t="s">
        <v>80</v>
      </c>
      <c r="AA2" s="79" t="s">
        <v>80</v>
      </c>
      <c r="AB2" s="79" t="s">
        <v>80</v>
      </c>
      <c r="AC2" s="79" t="s">
        <v>80</v>
      </c>
      <c r="AD2" s="79" t="s">
        <v>80</v>
      </c>
      <c r="AE2" s="79" t="s">
        <v>80</v>
      </c>
      <c r="AF2" s="79" t="s">
        <v>80</v>
      </c>
      <c r="AG2" s="79" t="s">
        <v>80</v>
      </c>
      <c r="AH2" s="79" t="s">
        <v>80</v>
      </c>
      <c r="AI2" s="79"/>
      <c r="AJ2" s="79" t="s">
        <v>81</v>
      </c>
      <c r="AK2" s="79" t="s">
        <v>81</v>
      </c>
      <c r="AL2" s="79" t="s">
        <v>81</v>
      </c>
      <c r="AM2" s="79" t="s">
        <v>81</v>
      </c>
      <c r="AN2" s="79" t="s">
        <v>81</v>
      </c>
      <c r="AO2" s="79" t="s">
        <v>81</v>
      </c>
      <c r="AP2" s="79" t="s">
        <v>81</v>
      </c>
      <c r="AQ2" s="79" t="s">
        <v>81</v>
      </c>
      <c r="AR2" s="79" t="s">
        <v>81</v>
      </c>
      <c r="AS2" s="79"/>
      <c r="AT2" s="79" t="s">
        <v>82</v>
      </c>
      <c r="AU2" s="79" t="s">
        <v>82</v>
      </c>
      <c r="AV2" s="79" t="s">
        <v>82</v>
      </c>
      <c r="AW2" s="79" t="s">
        <v>82</v>
      </c>
      <c r="AX2" s="79" t="s">
        <v>82</v>
      </c>
      <c r="AY2" s="79" t="s">
        <v>82</v>
      </c>
      <c r="AZ2" s="79" t="s">
        <v>82</v>
      </c>
      <c r="BA2" s="79" t="s">
        <v>82</v>
      </c>
      <c r="BB2" s="79" t="s">
        <v>82</v>
      </c>
      <c r="BC2" s="79"/>
      <c r="BD2" s="79" t="s">
        <v>83</v>
      </c>
      <c r="BE2" s="79" t="s">
        <v>83</v>
      </c>
      <c r="BF2" s="79" t="s">
        <v>83</v>
      </c>
      <c r="BG2" s="79" t="s">
        <v>83</v>
      </c>
      <c r="BH2" s="79" t="s">
        <v>83</v>
      </c>
      <c r="BI2" s="79" t="s">
        <v>83</v>
      </c>
      <c r="BJ2" s="79" t="s">
        <v>83</v>
      </c>
      <c r="BK2" s="79" t="s">
        <v>83</v>
      </c>
      <c r="BL2" s="79" t="s">
        <v>83</v>
      </c>
      <c r="BM2" s="79"/>
      <c r="BN2" s="79" t="s">
        <v>84</v>
      </c>
      <c r="BO2" s="79" t="s">
        <v>84</v>
      </c>
      <c r="BP2" s="79" t="s">
        <v>84</v>
      </c>
      <c r="BQ2" s="79" t="s">
        <v>84</v>
      </c>
      <c r="BR2" s="79" t="s">
        <v>84</v>
      </c>
      <c r="BS2" s="79" t="s">
        <v>84</v>
      </c>
      <c r="BT2" s="79" t="s">
        <v>84</v>
      </c>
      <c r="BU2" s="79" t="s">
        <v>84</v>
      </c>
      <c r="BV2" s="79" t="s">
        <v>84</v>
      </c>
      <c r="BW2" s="79"/>
      <c r="BX2" s="79" t="s">
        <v>85</v>
      </c>
      <c r="BY2" s="79" t="s">
        <v>85</v>
      </c>
      <c r="BZ2" s="79" t="s">
        <v>85</v>
      </c>
      <c r="CA2" s="79" t="s">
        <v>85</v>
      </c>
      <c r="CB2" s="79" t="s">
        <v>85</v>
      </c>
      <c r="CC2" s="79" t="s">
        <v>85</v>
      </c>
      <c r="CD2" s="79" t="s">
        <v>85</v>
      </c>
      <c r="CE2" s="79" t="s">
        <v>85</v>
      </c>
      <c r="CF2" s="79" t="s">
        <v>85</v>
      </c>
      <c r="CG2" s="79"/>
      <c r="CH2" s="79" t="s">
        <v>86</v>
      </c>
      <c r="CI2" s="79" t="s">
        <v>86</v>
      </c>
      <c r="CJ2" s="79" t="s">
        <v>86</v>
      </c>
      <c r="CK2" s="79" t="s">
        <v>86</v>
      </c>
      <c r="CL2" s="79" t="s">
        <v>86</v>
      </c>
      <c r="CM2" s="79" t="s">
        <v>86</v>
      </c>
      <c r="CN2" s="79" t="s">
        <v>86</v>
      </c>
      <c r="CO2" s="79" t="s">
        <v>86</v>
      </c>
      <c r="CP2" s="79" t="s">
        <v>86</v>
      </c>
      <c r="CQ2" s="79"/>
      <c r="CR2" s="79" t="s">
        <v>87</v>
      </c>
      <c r="CS2" s="79" t="s">
        <v>87</v>
      </c>
      <c r="CT2" s="79" t="s">
        <v>87</v>
      </c>
      <c r="CU2" s="79" t="s">
        <v>87</v>
      </c>
      <c r="CV2" s="79" t="s">
        <v>87</v>
      </c>
      <c r="CW2" s="79" t="s">
        <v>87</v>
      </c>
      <c r="CX2" s="79" t="s">
        <v>87</v>
      </c>
      <c r="CY2" s="79" t="s">
        <v>87</v>
      </c>
      <c r="CZ2" s="79" t="s">
        <v>87</v>
      </c>
      <c r="DA2" s="79"/>
      <c r="DB2" s="79" t="s">
        <v>88</v>
      </c>
      <c r="DC2" s="79" t="s">
        <v>88</v>
      </c>
      <c r="DD2" s="79" t="s">
        <v>88</v>
      </c>
      <c r="DE2" s="79" t="s">
        <v>88</v>
      </c>
      <c r="DF2" s="79" t="s">
        <v>88</v>
      </c>
      <c r="DG2" s="79" t="s">
        <v>88</v>
      </c>
      <c r="DH2" s="79" t="s">
        <v>88</v>
      </c>
      <c r="DI2" s="79" t="s">
        <v>88</v>
      </c>
      <c r="DJ2" s="79" t="s">
        <v>88</v>
      </c>
      <c r="DK2" s="79"/>
      <c r="DL2" s="79" t="s">
        <v>89</v>
      </c>
      <c r="DM2" s="79" t="s">
        <v>89</v>
      </c>
      <c r="DN2" s="79" t="s">
        <v>89</v>
      </c>
      <c r="DO2" s="79" t="s">
        <v>89</v>
      </c>
      <c r="DP2" s="79" t="s">
        <v>89</v>
      </c>
      <c r="DQ2" s="79" t="s">
        <v>89</v>
      </c>
      <c r="DR2" s="79" t="s">
        <v>89</v>
      </c>
      <c r="DS2" s="79" t="s">
        <v>89</v>
      </c>
      <c r="DT2" s="79" t="s">
        <v>89</v>
      </c>
      <c r="DU2" s="79"/>
      <c r="DV2" s="79" t="s">
        <v>90</v>
      </c>
      <c r="DW2" s="79" t="s">
        <v>90</v>
      </c>
      <c r="DX2" s="79" t="s">
        <v>90</v>
      </c>
      <c r="DY2" s="79" t="s">
        <v>90</v>
      </c>
      <c r="DZ2" s="79" t="s">
        <v>90</v>
      </c>
      <c r="EA2" s="79" t="s">
        <v>90</v>
      </c>
      <c r="EB2" s="79" t="s">
        <v>90</v>
      </c>
      <c r="EC2" s="79" t="s">
        <v>90</v>
      </c>
      <c r="ED2" s="79" t="s">
        <v>90</v>
      </c>
      <c r="EE2" s="79"/>
    </row>
    <row r="3" spans="1:135" ht="84" customHeight="1" thickTop="1" x14ac:dyDescent="0.25">
      <c r="A3" s="143" t="s">
        <v>77</v>
      </c>
      <c r="B3" s="144" t="s">
        <v>1</v>
      </c>
      <c r="C3" s="144" t="s">
        <v>0</v>
      </c>
      <c r="D3" s="144" t="s">
        <v>16</v>
      </c>
      <c r="E3" s="145" t="s">
        <v>69</v>
      </c>
      <c r="F3" s="131" t="s">
        <v>7</v>
      </c>
      <c r="G3" s="132" t="s">
        <v>9</v>
      </c>
      <c r="H3" s="132" t="s">
        <v>43</v>
      </c>
      <c r="I3" s="132" t="s">
        <v>13</v>
      </c>
      <c r="J3" s="132" t="s">
        <v>12</v>
      </c>
      <c r="K3" s="132" t="s">
        <v>15</v>
      </c>
      <c r="L3" s="132" t="s">
        <v>79</v>
      </c>
      <c r="M3" s="132" t="s">
        <v>11</v>
      </c>
      <c r="N3" s="133" t="s">
        <v>19</v>
      </c>
      <c r="O3" s="75" t="s">
        <v>91</v>
      </c>
      <c r="P3" s="137" t="s">
        <v>7</v>
      </c>
      <c r="Q3" s="138" t="s">
        <v>9</v>
      </c>
      <c r="R3" s="138" t="s">
        <v>43</v>
      </c>
      <c r="S3" s="138" t="s">
        <v>13</v>
      </c>
      <c r="T3" s="138" t="s">
        <v>12</v>
      </c>
      <c r="U3" s="138" t="s">
        <v>15</v>
      </c>
      <c r="V3" s="138" t="s">
        <v>79</v>
      </c>
      <c r="W3" s="138" t="s">
        <v>11</v>
      </c>
      <c r="X3" s="139" t="s">
        <v>19</v>
      </c>
      <c r="Y3" s="80" t="s">
        <v>10</v>
      </c>
      <c r="Z3" s="137" t="s">
        <v>7</v>
      </c>
      <c r="AA3" s="138" t="s">
        <v>9</v>
      </c>
      <c r="AB3" s="138" t="s">
        <v>43</v>
      </c>
      <c r="AC3" s="138" t="s">
        <v>13</v>
      </c>
      <c r="AD3" s="138" t="s">
        <v>12</v>
      </c>
      <c r="AE3" s="138" t="s">
        <v>15</v>
      </c>
      <c r="AF3" s="138" t="s">
        <v>79</v>
      </c>
      <c r="AG3" s="138" t="s">
        <v>11</v>
      </c>
      <c r="AH3" s="139" t="s">
        <v>19</v>
      </c>
      <c r="AI3" s="80" t="s">
        <v>10</v>
      </c>
      <c r="AJ3" s="137" t="s">
        <v>7</v>
      </c>
      <c r="AK3" s="138" t="s">
        <v>9</v>
      </c>
      <c r="AL3" s="138" t="s">
        <v>43</v>
      </c>
      <c r="AM3" s="138" t="s">
        <v>13</v>
      </c>
      <c r="AN3" s="138" t="s">
        <v>12</v>
      </c>
      <c r="AO3" s="138" t="s">
        <v>15</v>
      </c>
      <c r="AP3" s="138" t="s">
        <v>79</v>
      </c>
      <c r="AQ3" s="138" t="s">
        <v>11</v>
      </c>
      <c r="AR3" s="139" t="s">
        <v>19</v>
      </c>
      <c r="AS3" s="80" t="s">
        <v>10</v>
      </c>
      <c r="AT3" s="137" t="s">
        <v>7</v>
      </c>
      <c r="AU3" s="138" t="s">
        <v>9</v>
      </c>
      <c r="AV3" s="138" t="s">
        <v>43</v>
      </c>
      <c r="AW3" s="138" t="s">
        <v>13</v>
      </c>
      <c r="AX3" s="138" t="s">
        <v>12</v>
      </c>
      <c r="AY3" s="138" t="s">
        <v>15</v>
      </c>
      <c r="AZ3" s="138" t="s">
        <v>79</v>
      </c>
      <c r="BA3" s="138" t="s">
        <v>11</v>
      </c>
      <c r="BB3" s="139" t="s">
        <v>19</v>
      </c>
      <c r="BC3" s="80" t="s">
        <v>10</v>
      </c>
      <c r="BD3" s="137" t="s">
        <v>7</v>
      </c>
      <c r="BE3" s="138" t="s">
        <v>9</v>
      </c>
      <c r="BF3" s="138" t="s">
        <v>43</v>
      </c>
      <c r="BG3" s="138" t="s">
        <v>13</v>
      </c>
      <c r="BH3" s="138" t="s">
        <v>12</v>
      </c>
      <c r="BI3" s="138" t="s">
        <v>15</v>
      </c>
      <c r="BJ3" s="138" t="s">
        <v>79</v>
      </c>
      <c r="BK3" s="138" t="s">
        <v>11</v>
      </c>
      <c r="BL3" s="139" t="s">
        <v>19</v>
      </c>
      <c r="BM3" s="80" t="s">
        <v>10</v>
      </c>
      <c r="BN3" s="137" t="s">
        <v>7</v>
      </c>
      <c r="BO3" s="138" t="s">
        <v>9</v>
      </c>
      <c r="BP3" s="138" t="s">
        <v>43</v>
      </c>
      <c r="BQ3" s="138" t="s">
        <v>13</v>
      </c>
      <c r="BR3" s="138" t="s">
        <v>12</v>
      </c>
      <c r="BS3" s="138" t="s">
        <v>15</v>
      </c>
      <c r="BT3" s="138" t="s">
        <v>79</v>
      </c>
      <c r="BU3" s="138" t="s">
        <v>11</v>
      </c>
      <c r="BV3" s="139" t="s">
        <v>19</v>
      </c>
      <c r="BW3" s="80" t="s">
        <v>10</v>
      </c>
      <c r="BX3" s="137" t="s">
        <v>7</v>
      </c>
      <c r="BY3" s="138" t="s">
        <v>9</v>
      </c>
      <c r="BZ3" s="138" t="s">
        <v>43</v>
      </c>
      <c r="CA3" s="138" t="s">
        <v>13</v>
      </c>
      <c r="CB3" s="138" t="s">
        <v>12</v>
      </c>
      <c r="CC3" s="138" t="s">
        <v>15</v>
      </c>
      <c r="CD3" s="138" t="s">
        <v>79</v>
      </c>
      <c r="CE3" s="138" t="s">
        <v>11</v>
      </c>
      <c r="CF3" s="139" t="s">
        <v>19</v>
      </c>
      <c r="CG3" s="80" t="s">
        <v>10</v>
      </c>
      <c r="CH3" s="137" t="s">
        <v>7</v>
      </c>
      <c r="CI3" s="138" t="s">
        <v>9</v>
      </c>
      <c r="CJ3" s="138" t="s">
        <v>43</v>
      </c>
      <c r="CK3" s="138" t="s">
        <v>13</v>
      </c>
      <c r="CL3" s="138" t="s">
        <v>12</v>
      </c>
      <c r="CM3" s="138" t="s">
        <v>15</v>
      </c>
      <c r="CN3" s="138" t="s">
        <v>79</v>
      </c>
      <c r="CO3" s="138" t="s">
        <v>11</v>
      </c>
      <c r="CP3" s="139" t="s">
        <v>19</v>
      </c>
      <c r="CQ3" s="80" t="s">
        <v>10</v>
      </c>
      <c r="CR3" s="137" t="s">
        <v>7</v>
      </c>
      <c r="CS3" s="138" t="s">
        <v>9</v>
      </c>
      <c r="CT3" s="138" t="s">
        <v>43</v>
      </c>
      <c r="CU3" s="138" t="s">
        <v>13</v>
      </c>
      <c r="CV3" s="138" t="s">
        <v>12</v>
      </c>
      <c r="CW3" s="138" t="s">
        <v>15</v>
      </c>
      <c r="CX3" s="138" t="s">
        <v>79</v>
      </c>
      <c r="CY3" s="138" t="s">
        <v>11</v>
      </c>
      <c r="CZ3" s="139" t="s">
        <v>19</v>
      </c>
      <c r="DA3" s="80" t="s">
        <v>10</v>
      </c>
      <c r="DB3" s="137" t="s">
        <v>7</v>
      </c>
      <c r="DC3" s="138" t="s">
        <v>9</v>
      </c>
      <c r="DD3" s="138" t="s">
        <v>43</v>
      </c>
      <c r="DE3" s="138" t="s">
        <v>13</v>
      </c>
      <c r="DF3" s="138" t="s">
        <v>12</v>
      </c>
      <c r="DG3" s="138" t="s">
        <v>15</v>
      </c>
      <c r="DH3" s="138" t="s">
        <v>79</v>
      </c>
      <c r="DI3" s="138" t="s">
        <v>11</v>
      </c>
      <c r="DJ3" s="139" t="s">
        <v>19</v>
      </c>
      <c r="DK3" s="80" t="s">
        <v>10</v>
      </c>
      <c r="DL3" s="137" t="s">
        <v>7</v>
      </c>
      <c r="DM3" s="138" t="s">
        <v>9</v>
      </c>
      <c r="DN3" s="138" t="s">
        <v>43</v>
      </c>
      <c r="DO3" s="138" t="s">
        <v>13</v>
      </c>
      <c r="DP3" s="138" t="s">
        <v>12</v>
      </c>
      <c r="DQ3" s="138" t="s">
        <v>15</v>
      </c>
      <c r="DR3" s="138" t="s">
        <v>79</v>
      </c>
      <c r="DS3" s="138" t="s">
        <v>11</v>
      </c>
      <c r="DT3" s="139" t="s">
        <v>19</v>
      </c>
      <c r="DU3" s="80" t="s">
        <v>10</v>
      </c>
      <c r="DV3" s="137" t="s">
        <v>7</v>
      </c>
      <c r="DW3" s="138" t="s">
        <v>9</v>
      </c>
      <c r="DX3" s="138" t="s">
        <v>43</v>
      </c>
      <c r="DY3" s="138" t="s">
        <v>13</v>
      </c>
      <c r="DZ3" s="138" t="s">
        <v>12</v>
      </c>
      <c r="EA3" s="138" t="s">
        <v>15</v>
      </c>
      <c r="EB3" s="138" t="s">
        <v>79</v>
      </c>
      <c r="EC3" s="138" t="s">
        <v>11</v>
      </c>
      <c r="ED3" s="139" t="s">
        <v>19</v>
      </c>
      <c r="EE3" s="80" t="s">
        <v>10</v>
      </c>
    </row>
    <row r="4" spans="1:135" x14ac:dyDescent="0.25">
      <c r="A4" s="43">
        <v>1111</v>
      </c>
      <c r="B4" s="43"/>
      <c r="C4" s="43"/>
      <c r="D4" s="43"/>
      <c r="E4" s="46" t="s">
        <v>70</v>
      </c>
      <c r="F4" s="51">
        <f ca="1">IF($A4&lt;&gt;"",SUM(P4,Z4,AJ4,AT4,BD4,BN4,BX4,CH4,CR4,DB4,DL4,DV4),"")</f>
        <v>0</v>
      </c>
      <c r="G4" s="52">
        <f t="shared" ref="G4:G52" ca="1" si="0">IF($A4&lt;&gt;"",SUM(Q4,AA4,AK4,AU4,BE4,BO4,BY4,CI4,CS4,DC4,DM4,DW4),"")</f>
        <v>0</v>
      </c>
      <c r="H4" s="52">
        <f t="shared" ref="H4:H52" ca="1" si="1">IF($A4&lt;&gt;"",SUM(R4,AB4,AL4,AV4,BF4,BP4,BZ4,CJ4,CT4,DD4,DN4,DX4),"")</f>
        <v>0</v>
      </c>
      <c r="I4" s="52">
        <f t="shared" ref="I4:I52" ca="1" si="2">IF($A4&lt;&gt;"",SUM(S4,AC4,AM4,AW4,BG4,BQ4,CA4,CK4,CU4,DE4,DO4,DY4),"")</f>
        <v>0</v>
      </c>
      <c r="J4" s="52">
        <f t="shared" ref="J4:J52" ca="1" si="3">IF($A4&lt;&gt;"",SUM(T4,AD4,AN4,AX4,BH4,BR4,CB4,CL4,CV4,DF4,DP4,DZ4),"")</f>
        <v>0</v>
      </c>
      <c r="K4" s="52">
        <f t="shared" ref="K4:K52" ca="1" si="4">IF($A4&lt;&gt;"",SUM(U4,AE4,AO4,AY4,BI4,BS4,CC4,CM4,CW4,DG4,DQ4,EA4),"")</f>
        <v>0</v>
      </c>
      <c r="L4" s="52">
        <f t="shared" ref="L4:L52" ca="1" si="5">IF($A4&lt;&gt;"",SUM(V4,AF4,AP4,AZ4,BJ4,BT4,CD4,CN4,CX4,DH4,DR4,EB4),"")</f>
        <v>0</v>
      </c>
      <c r="M4" s="52">
        <f t="shared" ref="M4:M52" ca="1" si="6">IF($A4&lt;&gt;"",SUM(W4,AG4,AQ4,BA4,BK4,BU4,CE4,CO4,CY4,DI4,DS4,EC4),"")</f>
        <v>0</v>
      </c>
      <c r="N4" s="53">
        <f t="shared" ref="N4:N52" ca="1" si="7">IF($A4&lt;&gt;"",SUM(X4,AH4,AR4,BB4,BL4,BV4,CF4,CP4,CZ4,DJ4,DT4,ED4),"")</f>
        <v>0</v>
      </c>
      <c r="O4" s="76">
        <f ca="1">IF($A4&lt;&gt;"",SUM(F4:N4),"")</f>
        <v>0</v>
      </c>
      <c r="P4" s="51">
        <f ca="1">IF($A4&lt;&gt;"",VLOOKUP($A4,INDIRECT(P$2),VLOOKUP(P$3,TotalsVL,2,FALSE),FALSE),"")</f>
        <v>0</v>
      </c>
      <c r="Q4" s="52">
        <f ca="1">IF($A4&lt;&gt;"",VLOOKUP($A4,INDIRECT(Q$2),VLOOKUP(Q$3,TotalsVL,2,FALSE),FALSE),"")</f>
        <v>0</v>
      </c>
      <c r="R4" s="52">
        <f ca="1">IF($A4&lt;&gt;"",VLOOKUP($A4,INDIRECT(R$2),VLOOKUP(R$3,TotalsVL,2,FALSE),FALSE),"")</f>
        <v>0</v>
      </c>
      <c r="S4" s="52">
        <f ca="1">IF($A4&lt;&gt;"",VLOOKUP($A4,INDIRECT(S$2),VLOOKUP(S$3,TotalsVL,2,FALSE),FALSE),"")</f>
        <v>0</v>
      </c>
      <c r="T4" s="52">
        <f ca="1">IF($A4&lt;&gt;"",VLOOKUP($A4,INDIRECT(T$2),VLOOKUP(T$3,TotalsVL,2,FALSE),FALSE),"")</f>
        <v>0</v>
      </c>
      <c r="U4" s="52">
        <f ca="1">IF($A4&lt;&gt;"",VLOOKUP($A4,INDIRECT(U$2),VLOOKUP(U$3,TotalsVL,2,FALSE),FALSE),"")</f>
        <v>0</v>
      </c>
      <c r="V4" s="52">
        <f ca="1">IF($A4&lt;&gt;"",VLOOKUP($A4,INDIRECT(V$2),VLOOKUP(V$3,TotalsVL,2,FALSE),FALSE),"")</f>
        <v>0</v>
      </c>
      <c r="W4" s="52">
        <f ca="1">IF($A4&lt;&gt;"",VLOOKUP($A4,INDIRECT(W$2),VLOOKUP(W$3,TotalsVL,2,FALSE),FALSE),"")</f>
        <v>0</v>
      </c>
      <c r="X4" s="53">
        <f ca="1">IF($A4&lt;&gt;"",VLOOKUP($A4,INDIRECT(X$2),VLOOKUP(X$3,TotalsVL,2,FALSE),FALSE),"")</f>
        <v>0</v>
      </c>
      <c r="Y4" s="81">
        <f ca="1">IF($A4&lt;&gt;"",SUM(P4:X4),"")</f>
        <v>0</v>
      </c>
      <c r="Z4" s="51">
        <f ca="1">IF($A4&lt;&gt;"",VLOOKUP($A4,INDIRECT(Z$2),VLOOKUP(Z$3,TotalsVL,2,FALSE),FALSE),"")</f>
        <v>0</v>
      </c>
      <c r="AA4" s="52">
        <f ca="1">IF($A4&lt;&gt;"",VLOOKUP($A4,INDIRECT(AA$2),VLOOKUP(AA$3,TotalsVL,2,FALSE),FALSE),"")</f>
        <v>0</v>
      </c>
      <c r="AB4" s="52">
        <f ca="1">IF($A4&lt;&gt;"",VLOOKUP($A4,INDIRECT(AB$2),VLOOKUP(AB$3,TotalsVL,2,FALSE),FALSE),"")</f>
        <v>0</v>
      </c>
      <c r="AC4" s="52">
        <f ca="1">IF($A4&lt;&gt;"",VLOOKUP($A4,INDIRECT(AC$2),VLOOKUP(AC$3,TotalsVL,2,FALSE),FALSE),"")</f>
        <v>0</v>
      </c>
      <c r="AD4" s="52">
        <f ca="1">IF($A4&lt;&gt;"",VLOOKUP($A4,INDIRECT(AD$2),VLOOKUP(AD$3,TotalsVL,2,FALSE),FALSE),"")</f>
        <v>0</v>
      </c>
      <c r="AE4" s="52">
        <f ca="1">IF($A4&lt;&gt;"",VLOOKUP($A4,INDIRECT(AE$2),VLOOKUP(AE$3,TotalsVL,2,FALSE),FALSE),"")</f>
        <v>0</v>
      </c>
      <c r="AF4" s="52">
        <f ca="1">IF($A4&lt;&gt;"",VLOOKUP($A4,INDIRECT(AF$2),VLOOKUP(AF$3,TotalsVL,2,FALSE),FALSE),"")</f>
        <v>0</v>
      </c>
      <c r="AG4" s="52">
        <f ca="1">IF($A4&lt;&gt;"",VLOOKUP($A4,INDIRECT(AG$2),VLOOKUP(AG$3,TotalsVL,2,FALSE),FALSE),"")</f>
        <v>0</v>
      </c>
      <c r="AH4" s="53">
        <f ca="1">IF($A4&lt;&gt;"",VLOOKUP($A4,INDIRECT(AH$2),VLOOKUP(AH$3,TotalsVL,2,FALSE),FALSE),"")</f>
        <v>0</v>
      </c>
      <c r="AI4" s="81">
        <f t="shared" ref="AI4:AI52" ca="1" si="8">IF($A4&lt;&gt;"",SUM(Z4:AH4),"")</f>
        <v>0</v>
      </c>
      <c r="AJ4" s="51">
        <f ca="1">IF($A4&lt;&gt;"",VLOOKUP($A4,INDIRECT(AJ$2),VLOOKUP(AJ$3,TotalsVL,2,FALSE),FALSE),"")</f>
        <v>0</v>
      </c>
      <c r="AK4" s="52">
        <f ca="1">IF($A4&lt;&gt;"",VLOOKUP($A4,INDIRECT(AK$2),VLOOKUP(AK$3,TotalsVL,2,FALSE),FALSE),"")</f>
        <v>0</v>
      </c>
      <c r="AL4" s="52">
        <f ca="1">IF($A4&lt;&gt;"",VLOOKUP($A4,INDIRECT(AL$2),VLOOKUP(AL$3,TotalsVL,2,FALSE),FALSE),"")</f>
        <v>0</v>
      </c>
      <c r="AM4" s="52">
        <f ca="1">IF($A4&lt;&gt;"",VLOOKUP($A4,INDIRECT(AM$2),VLOOKUP(AM$3,TotalsVL,2,FALSE),FALSE),"")</f>
        <v>0</v>
      </c>
      <c r="AN4" s="52">
        <f ca="1">IF($A4&lt;&gt;"",VLOOKUP($A4,INDIRECT(AN$2),VLOOKUP(AN$3,TotalsVL,2,FALSE),FALSE),"")</f>
        <v>0</v>
      </c>
      <c r="AO4" s="52">
        <f ca="1">IF($A4&lt;&gt;"",VLOOKUP($A4,INDIRECT(AO$2),VLOOKUP(AO$3,TotalsVL,2,FALSE),FALSE),"")</f>
        <v>0</v>
      </c>
      <c r="AP4" s="52">
        <f ca="1">IF($A4&lt;&gt;"",VLOOKUP($A4,INDIRECT(AP$2),VLOOKUP(AP$3,TotalsVL,2,FALSE),FALSE),"")</f>
        <v>0</v>
      </c>
      <c r="AQ4" s="52">
        <f ca="1">IF($A4&lt;&gt;"",VLOOKUP($A4,INDIRECT(AQ$2),VLOOKUP(AQ$3,TotalsVL,2,FALSE),FALSE),"")</f>
        <v>0</v>
      </c>
      <c r="AR4" s="53">
        <f ca="1">IF($A4&lt;&gt;"",VLOOKUP($A4,INDIRECT(AR$2),VLOOKUP(AR$3,TotalsVL,2,FALSE),FALSE),"")</f>
        <v>0</v>
      </c>
      <c r="AS4" s="81">
        <f t="shared" ref="AS4:AS52" ca="1" si="9">IF($A4&lt;&gt;"",SUM(AJ4:AR4),"")</f>
        <v>0</v>
      </c>
      <c r="AT4" s="51">
        <f ca="1">IF($A4&lt;&gt;"",VLOOKUP($A4,INDIRECT(AT$2),VLOOKUP(AT$3,TotalsVL,2,FALSE),FALSE),"")</f>
        <v>0</v>
      </c>
      <c r="AU4" s="52">
        <f ca="1">IF($A4&lt;&gt;"",VLOOKUP($A4,INDIRECT(AU$2),VLOOKUP(AU$3,TotalsVL,2,FALSE),FALSE),"")</f>
        <v>0</v>
      </c>
      <c r="AV4" s="52">
        <f ca="1">IF($A4&lt;&gt;"",VLOOKUP($A4,INDIRECT(AV$2),VLOOKUP(AV$3,TotalsVL,2,FALSE),FALSE),"")</f>
        <v>0</v>
      </c>
      <c r="AW4" s="52">
        <f ca="1">IF($A4&lt;&gt;"",VLOOKUP($A4,INDIRECT(AW$2),VLOOKUP(AW$3,TotalsVL,2,FALSE),FALSE),"")</f>
        <v>0</v>
      </c>
      <c r="AX4" s="52">
        <f ca="1">IF($A4&lt;&gt;"",VLOOKUP($A4,INDIRECT(AX$2),VLOOKUP(AX$3,TotalsVL,2,FALSE),FALSE),"")</f>
        <v>0</v>
      </c>
      <c r="AY4" s="52">
        <f ca="1">IF($A4&lt;&gt;"",VLOOKUP($A4,INDIRECT(AY$2),VLOOKUP(AY$3,TotalsVL,2,FALSE),FALSE),"")</f>
        <v>0</v>
      </c>
      <c r="AZ4" s="52">
        <f ca="1">IF($A4&lt;&gt;"",VLOOKUP($A4,INDIRECT(AZ$2),VLOOKUP(AZ$3,TotalsVL,2,FALSE),FALSE),"")</f>
        <v>0</v>
      </c>
      <c r="BA4" s="52">
        <f ca="1">IF($A4&lt;&gt;"",VLOOKUP($A4,INDIRECT(BA$2),VLOOKUP(BA$3,TotalsVL,2,FALSE),FALSE),"")</f>
        <v>0</v>
      </c>
      <c r="BB4" s="53">
        <f ca="1">IF($A4&lt;&gt;"",VLOOKUP($A4,INDIRECT(BB$2),VLOOKUP(BB$3,TotalsVL,2,FALSE),FALSE),"")</f>
        <v>0</v>
      </c>
      <c r="BC4" s="81">
        <f t="shared" ref="BC4:BC52" ca="1" si="10">IF($A4&lt;&gt;"",SUM(AT4:BB4),"")</f>
        <v>0</v>
      </c>
      <c r="BD4" s="51">
        <f ca="1">IF($A4&lt;&gt;"",VLOOKUP($A4,INDIRECT(BD$2),VLOOKUP(BD$3,TotalsVL,2,FALSE),FALSE),"")</f>
        <v>0</v>
      </c>
      <c r="BE4" s="52">
        <f ca="1">IF($A4&lt;&gt;"",VLOOKUP($A4,INDIRECT(BE$2),VLOOKUP(BE$3,TotalsVL,2,FALSE),FALSE),"")</f>
        <v>0</v>
      </c>
      <c r="BF4" s="52">
        <f ca="1">IF($A4&lt;&gt;"",VLOOKUP($A4,INDIRECT(BF$2),VLOOKUP(BF$3,TotalsVL,2,FALSE),FALSE),"")</f>
        <v>0</v>
      </c>
      <c r="BG4" s="52">
        <f ca="1">IF($A4&lt;&gt;"",VLOOKUP($A4,INDIRECT(BG$2),VLOOKUP(BG$3,TotalsVL,2,FALSE),FALSE),"")</f>
        <v>0</v>
      </c>
      <c r="BH4" s="52">
        <f ca="1">IF($A4&lt;&gt;"",VLOOKUP($A4,INDIRECT(BH$2),VLOOKUP(BH$3,TotalsVL,2,FALSE),FALSE),"")</f>
        <v>0</v>
      </c>
      <c r="BI4" s="52">
        <f ca="1">IF($A4&lt;&gt;"",VLOOKUP($A4,INDIRECT(BI$2),VLOOKUP(BI$3,TotalsVL,2,FALSE),FALSE),"")</f>
        <v>0</v>
      </c>
      <c r="BJ4" s="52">
        <f ca="1">IF($A4&lt;&gt;"",VLOOKUP($A4,INDIRECT(BJ$2),VLOOKUP(BJ$3,TotalsVL,2,FALSE),FALSE),"")</f>
        <v>0</v>
      </c>
      <c r="BK4" s="52">
        <f ca="1">IF($A4&lt;&gt;"",VLOOKUP($A4,INDIRECT(BK$2),VLOOKUP(BK$3,TotalsVL,2,FALSE),FALSE),"")</f>
        <v>0</v>
      </c>
      <c r="BL4" s="53">
        <f ca="1">IF($A4&lt;&gt;"",VLOOKUP($A4,INDIRECT(BL$2),VLOOKUP(BL$3,TotalsVL,2,FALSE),FALSE),"")</f>
        <v>0</v>
      </c>
      <c r="BM4" s="81">
        <f t="shared" ref="BM4:BM52" ca="1" si="11">IF($A4&lt;&gt;"",SUM(BD4:BL4),"")</f>
        <v>0</v>
      </c>
      <c r="BN4" s="51">
        <f ca="1">IF($A4&lt;&gt;"",VLOOKUP($A4,INDIRECT(BN$2),VLOOKUP(BN$3,TotalsVL,2,FALSE),FALSE),"")</f>
        <v>0</v>
      </c>
      <c r="BO4" s="52">
        <f ca="1">IF($A4&lt;&gt;"",VLOOKUP($A4,INDIRECT(BO$2),VLOOKUP(BO$3,TotalsVL,2,FALSE),FALSE),"")</f>
        <v>0</v>
      </c>
      <c r="BP4" s="52">
        <f ca="1">IF($A4&lt;&gt;"",VLOOKUP($A4,INDIRECT(BP$2),VLOOKUP(BP$3,TotalsVL,2,FALSE),FALSE),"")</f>
        <v>0</v>
      </c>
      <c r="BQ4" s="52">
        <f ca="1">IF($A4&lt;&gt;"",VLOOKUP($A4,INDIRECT(BQ$2),VLOOKUP(BQ$3,TotalsVL,2,FALSE),FALSE),"")</f>
        <v>0</v>
      </c>
      <c r="BR4" s="52">
        <f ca="1">IF($A4&lt;&gt;"",VLOOKUP($A4,INDIRECT(BR$2),VLOOKUP(BR$3,TotalsVL,2,FALSE),FALSE),"")</f>
        <v>0</v>
      </c>
      <c r="BS4" s="52">
        <f ca="1">IF($A4&lt;&gt;"",VLOOKUP($A4,INDIRECT(BS$2),VLOOKUP(BS$3,TotalsVL,2,FALSE),FALSE),"")</f>
        <v>0</v>
      </c>
      <c r="BT4" s="52">
        <f ca="1">IF($A4&lt;&gt;"",VLOOKUP($A4,INDIRECT(BT$2),VLOOKUP(BT$3,TotalsVL,2,FALSE),FALSE),"")</f>
        <v>0</v>
      </c>
      <c r="BU4" s="52">
        <f ca="1">IF($A4&lt;&gt;"",VLOOKUP($A4,INDIRECT(BU$2),VLOOKUP(BU$3,TotalsVL,2,FALSE),FALSE),"")</f>
        <v>0</v>
      </c>
      <c r="BV4" s="53">
        <f ca="1">IF($A4&lt;&gt;"",VLOOKUP($A4,INDIRECT(BV$2),VLOOKUP(BV$3,TotalsVL,2,FALSE),FALSE),"")</f>
        <v>0</v>
      </c>
      <c r="BW4" s="81">
        <f t="shared" ref="BW4:BW52" ca="1" si="12">IF($A4&lt;&gt;"",SUM(BN4:BV4),"")</f>
        <v>0</v>
      </c>
      <c r="BX4" s="51">
        <f ca="1">IF($A4&lt;&gt;"",VLOOKUP($A4,INDIRECT(BX$2),VLOOKUP(BX$3,TotalsVL,2,FALSE),FALSE),"")</f>
        <v>0</v>
      </c>
      <c r="BY4" s="52">
        <f ca="1">IF($A4&lt;&gt;"",VLOOKUP($A4,INDIRECT(BY$2),VLOOKUP(BY$3,TotalsVL,2,FALSE),FALSE),"")</f>
        <v>0</v>
      </c>
      <c r="BZ4" s="52">
        <f ca="1">IF($A4&lt;&gt;"",VLOOKUP($A4,INDIRECT(BZ$2),VLOOKUP(BZ$3,TotalsVL,2,FALSE),FALSE),"")</f>
        <v>0</v>
      </c>
      <c r="CA4" s="52">
        <f ca="1">IF($A4&lt;&gt;"",VLOOKUP($A4,INDIRECT(CA$2),VLOOKUP(CA$3,TotalsVL,2,FALSE),FALSE),"")</f>
        <v>0</v>
      </c>
      <c r="CB4" s="52">
        <f ca="1">IF($A4&lt;&gt;"",VLOOKUP($A4,INDIRECT(CB$2),VLOOKUP(CB$3,TotalsVL,2,FALSE),FALSE),"")</f>
        <v>0</v>
      </c>
      <c r="CC4" s="52">
        <f ca="1">IF($A4&lt;&gt;"",VLOOKUP($A4,INDIRECT(CC$2),VLOOKUP(CC$3,TotalsVL,2,FALSE),FALSE),"")</f>
        <v>0</v>
      </c>
      <c r="CD4" s="52">
        <f ca="1">IF($A4&lt;&gt;"",VLOOKUP($A4,INDIRECT(CD$2),VLOOKUP(CD$3,TotalsVL,2,FALSE),FALSE),"")</f>
        <v>0</v>
      </c>
      <c r="CE4" s="52">
        <f ca="1">IF($A4&lt;&gt;"",VLOOKUP($A4,INDIRECT(CE$2),VLOOKUP(CE$3,TotalsVL,2,FALSE),FALSE),"")</f>
        <v>0</v>
      </c>
      <c r="CF4" s="53">
        <f ca="1">IF($A4&lt;&gt;"",VLOOKUP($A4,INDIRECT(CF$2),VLOOKUP(CF$3,TotalsVL,2,FALSE),FALSE),"")</f>
        <v>0</v>
      </c>
      <c r="CG4" s="81">
        <f t="shared" ref="CG4:CG52" ca="1" si="13">IF($A4&lt;&gt;"",SUM(BX4:CF4),"")</f>
        <v>0</v>
      </c>
      <c r="CH4" s="51">
        <f ca="1">IF($A4&lt;&gt;"",VLOOKUP($A4,INDIRECT(CH$2),VLOOKUP(CH$3,TotalsVL,2,FALSE),FALSE),"")</f>
        <v>0</v>
      </c>
      <c r="CI4" s="52">
        <f ca="1">IF($A4&lt;&gt;"",VLOOKUP($A4,INDIRECT(CI$2),VLOOKUP(CI$3,TotalsVL,2,FALSE),FALSE),"")</f>
        <v>0</v>
      </c>
      <c r="CJ4" s="52">
        <f ca="1">IF($A4&lt;&gt;"",VLOOKUP($A4,INDIRECT(CJ$2),VLOOKUP(CJ$3,TotalsVL,2,FALSE),FALSE),"")</f>
        <v>0</v>
      </c>
      <c r="CK4" s="52">
        <f ca="1">IF($A4&lt;&gt;"",VLOOKUP($A4,INDIRECT(CK$2),VLOOKUP(CK$3,TotalsVL,2,FALSE),FALSE),"")</f>
        <v>0</v>
      </c>
      <c r="CL4" s="52">
        <f ca="1">IF($A4&lt;&gt;"",VLOOKUP($A4,INDIRECT(CL$2),VLOOKUP(CL$3,TotalsVL,2,FALSE),FALSE),"")</f>
        <v>0</v>
      </c>
      <c r="CM4" s="52">
        <f ca="1">IF($A4&lt;&gt;"",VLOOKUP($A4,INDIRECT(CM$2),VLOOKUP(CM$3,TotalsVL,2,FALSE),FALSE),"")</f>
        <v>0</v>
      </c>
      <c r="CN4" s="52">
        <f ca="1">IF($A4&lt;&gt;"",VLOOKUP($A4,INDIRECT(CN$2),VLOOKUP(CN$3,TotalsVL,2,FALSE),FALSE),"")</f>
        <v>0</v>
      </c>
      <c r="CO4" s="52">
        <f ca="1">IF($A4&lt;&gt;"",VLOOKUP($A4,INDIRECT(CO$2),VLOOKUP(CO$3,TotalsVL,2,FALSE),FALSE),"")</f>
        <v>0</v>
      </c>
      <c r="CP4" s="53">
        <f ca="1">IF($A4&lt;&gt;"",VLOOKUP($A4,INDIRECT(CP$2),VLOOKUP(CP$3,TotalsVL,2,FALSE),FALSE),"")</f>
        <v>0</v>
      </c>
      <c r="CQ4" s="81">
        <f t="shared" ref="CQ4:CQ52" ca="1" si="14">IF($A4&lt;&gt;"",SUM(CH4:CP4),"")</f>
        <v>0</v>
      </c>
      <c r="CR4" s="51">
        <f ca="1">IF($A4&lt;&gt;"",VLOOKUP($A4,INDIRECT(CR$2),VLOOKUP(CR$3,TotalsVL,2,FALSE),FALSE),"")</f>
        <v>0</v>
      </c>
      <c r="CS4" s="52">
        <f ca="1">IF($A4&lt;&gt;"",VLOOKUP($A4,INDIRECT(CS$2),VLOOKUP(CS$3,TotalsVL,2,FALSE),FALSE),"")</f>
        <v>0</v>
      </c>
      <c r="CT4" s="52">
        <f ca="1">IF($A4&lt;&gt;"",VLOOKUP($A4,INDIRECT(CT$2),VLOOKUP(CT$3,TotalsVL,2,FALSE),FALSE),"")</f>
        <v>0</v>
      </c>
      <c r="CU4" s="52">
        <f ca="1">IF($A4&lt;&gt;"",VLOOKUP($A4,INDIRECT(CU$2),VLOOKUP(CU$3,TotalsVL,2,FALSE),FALSE),"")</f>
        <v>0</v>
      </c>
      <c r="CV4" s="52">
        <f ca="1">IF($A4&lt;&gt;"",VLOOKUP($A4,INDIRECT(CV$2),VLOOKUP(CV$3,TotalsVL,2,FALSE),FALSE),"")</f>
        <v>0</v>
      </c>
      <c r="CW4" s="52">
        <f ca="1">IF($A4&lt;&gt;"",VLOOKUP($A4,INDIRECT(CW$2),VLOOKUP(CW$3,TotalsVL,2,FALSE),FALSE),"")</f>
        <v>0</v>
      </c>
      <c r="CX4" s="52">
        <f ca="1">IF($A4&lt;&gt;"",VLOOKUP($A4,INDIRECT(CX$2),VLOOKUP(CX$3,TotalsVL,2,FALSE),FALSE),"")</f>
        <v>0</v>
      </c>
      <c r="CY4" s="52">
        <f ca="1">IF($A4&lt;&gt;"",VLOOKUP($A4,INDIRECT(CY$2),VLOOKUP(CY$3,TotalsVL,2,FALSE),FALSE),"")</f>
        <v>0</v>
      </c>
      <c r="CZ4" s="53">
        <f ca="1">IF($A4&lt;&gt;"",VLOOKUP($A4,INDIRECT(CZ$2),VLOOKUP(CZ$3,TotalsVL,2,FALSE),FALSE),"")</f>
        <v>0</v>
      </c>
      <c r="DA4" s="81">
        <f t="shared" ref="DA4:DA52" ca="1" si="15">IF($A4&lt;&gt;"",SUM(CR4:CZ4),"")</f>
        <v>0</v>
      </c>
      <c r="DB4" s="51">
        <f ca="1">IF($A4&lt;&gt;"",VLOOKUP($A4,INDIRECT(DB$2),VLOOKUP(DB$3,TotalsVL,2,FALSE),FALSE),"")</f>
        <v>0</v>
      </c>
      <c r="DC4" s="52">
        <f ca="1">IF($A4&lt;&gt;"",VLOOKUP($A4,INDIRECT(DC$2),VLOOKUP(DC$3,TotalsVL,2,FALSE),FALSE),"")</f>
        <v>0</v>
      </c>
      <c r="DD4" s="52">
        <f ca="1">IF($A4&lt;&gt;"",VLOOKUP($A4,INDIRECT(DD$2),VLOOKUP(DD$3,TotalsVL,2,FALSE),FALSE),"")</f>
        <v>0</v>
      </c>
      <c r="DE4" s="52">
        <f ca="1">IF($A4&lt;&gt;"",VLOOKUP($A4,INDIRECT(DE$2),VLOOKUP(DE$3,TotalsVL,2,FALSE),FALSE),"")</f>
        <v>0</v>
      </c>
      <c r="DF4" s="52">
        <f ca="1">IF($A4&lt;&gt;"",VLOOKUP($A4,INDIRECT(DF$2),VLOOKUP(DF$3,TotalsVL,2,FALSE),FALSE),"")</f>
        <v>0</v>
      </c>
      <c r="DG4" s="52">
        <f ca="1">IF($A4&lt;&gt;"",VLOOKUP($A4,INDIRECT(DG$2),VLOOKUP(DG$3,TotalsVL,2,FALSE),FALSE),"")</f>
        <v>0</v>
      </c>
      <c r="DH4" s="52">
        <f ca="1">IF($A4&lt;&gt;"",VLOOKUP($A4,INDIRECT(DH$2),VLOOKUP(DH$3,TotalsVL,2,FALSE),FALSE),"")</f>
        <v>0</v>
      </c>
      <c r="DI4" s="52">
        <f ca="1">IF($A4&lt;&gt;"",VLOOKUP($A4,INDIRECT(DI$2),VLOOKUP(DI$3,TotalsVL,2,FALSE),FALSE),"")</f>
        <v>0</v>
      </c>
      <c r="DJ4" s="53">
        <f ca="1">IF($A4&lt;&gt;"",VLOOKUP($A4,INDIRECT(DJ$2),VLOOKUP(DJ$3,TotalsVL,2,FALSE),FALSE),"")</f>
        <v>0</v>
      </c>
      <c r="DK4" s="81">
        <f t="shared" ref="DK4:DK52" ca="1" si="16">IF($A4&lt;&gt;"",SUM(DB4:DJ4),"")</f>
        <v>0</v>
      </c>
      <c r="DL4" s="51">
        <f ca="1">IF($A4&lt;&gt;"",VLOOKUP($A4,INDIRECT(DL$2),VLOOKUP(DL$3,TotalsVL,2,FALSE),FALSE),"")</f>
        <v>0</v>
      </c>
      <c r="DM4" s="52">
        <f ca="1">IF($A4&lt;&gt;"",VLOOKUP($A4,INDIRECT(DM$2),VLOOKUP(DM$3,TotalsVL,2,FALSE),FALSE),"")</f>
        <v>0</v>
      </c>
      <c r="DN4" s="52">
        <f ca="1">IF($A4&lt;&gt;"",VLOOKUP($A4,INDIRECT(DN$2),VLOOKUP(DN$3,TotalsVL,2,FALSE),FALSE),"")</f>
        <v>0</v>
      </c>
      <c r="DO4" s="52">
        <f ca="1">IF($A4&lt;&gt;"",VLOOKUP($A4,INDIRECT(DO$2),VLOOKUP(DO$3,TotalsVL,2,FALSE),FALSE),"")</f>
        <v>0</v>
      </c>
      <c r="DP4" s="52">
        <f ca="1">IF($A4&lt;&gt;"",VLOOKUP($A4,INDIRECT(DP$2),VLOOKUP(DP$3,TotalsVL,2,FALSE),FALSE),"")</f>
        <v>0</v>
      </c>
      <c r="DQ4" s="52">
        <f ca="1">IF($A4&lt;&gt;"",VLOOKUP($A4,INDIRECT(DQ$2),VLOOKUP(DQ$3,TotalsVL,2,FALSE),FALSE),"")</f>
        <v>0</v>
      </c>
      <c r="DR4" s="52">
        <f ca="1">IF($A4&lt;&gt;"",VLOOKUP($A4,INDIRECT(DR$2),VLOOKUP(DR$3,TotalsVL,2,FALSE),FALSE),"")</f>
        <v>0</v>
      </c>
      <c r="DS4" s="52">
        <f ca="1">IF($A4&lt;&gt;"",VLOOKUP($A4,INDIRECT(DS$2),VLOOKUP(DS$3,TotalsVL,2,FALSE),FALSE),"")</f>
        <v>0</v>
      </c>
      <c r="DT4" s="53">
        <f ca="1">IF($A4&lt;&gt;"",VLOOKUP($A4,INDIRECT(DT$2),VLOOKUP(DT$3,TotalsVL,2,FALSE),FALSE),"")</f>
        <v>0</v>
      </c>
      <c r="DU4" s="81">
        <f t="shared" ref="DU4:DU52" ca="1" si="17">IF($A4&lt;&gt;"",SUM(DL4:DT4),"")</f>
        <v>0</v>
      </c>
      <c r="DV4" s="51">
        <f ca="1">IF($A4&lt;&gt;"",VLOOKUP($A4,INDIRECT(DV$2),VLOOKUP(DV$3,TotalsVL,2,FALSE),FALSE),"")</f>
        <v>0</v>
      </c>
      <c r="DW4" s="52">
        <f ca="1">IF($A4&lt;&gt;"",VLOOKUP($A4,INDIRECT(DW$2),VLOOKUP(DW$3,TotalsVL,2,FALSE),FALSE),"")</f>
        <v>0</v>
      </c>
      <c r="DX4" s="52">
        <f ca="1">IF($A4&lt;&gt;"",VLOOKUP($A4,INDIRECT(DX$2),VLOOKUP(DX$3,TotalsVL,2,FALSE),FALSE),"")</f>
        <v>0</v>
      </c>
      <c r="DY4" s="52">
        <f ca="1">IF($A4&lt;&gt;"",VLOOKUP($A4,INDIRECT(DY$2),VLOOKUP(DY$3,TotalsVL,2,FALSE),FALSE),"")</f>
        <v>0</v>
      </c>
      <c r="DZ4" s="52">
        <f ca="1">IF($A4&lt;&gt;"",VLOOKUP($A4,INDIRECT(DZ$2),VLOOKUP(DZ$3,TotalsVL,2,FALSE),FALSE),"")</f>
        <v>0</v>
      </c>
      <c r="EA4" s="52">
        <f ca="1">IF($A4&lt;&gt;"",VLOOKUP($A4,INDIRECT(EA$2),VLOOKUP(EA$3,TotalsVL,2,FALSE),FALSE),"")</f>
        <v>0</v>
      </c>
      <c r="EB4" s="52">
        <f ca="1">IF($A4&lt;&gt;"",VLOOKUP($A4,INDIRECT(EB$2),VLOOKUP(EB$3,TotalsVL,2,FALSE),FALSE),"")</f>
        <v>0</v>
      </c>
      <c r="EC4" s="52">
        <f ca="1">IF($A4&lt;&gt;"",VLOOKUP($A4,INDIRECT(EC$2),VLOOKUP(EC$3,TotalsVL,2,FALSE),FALSE),"")</f>
        <v>0</v>
      </c>
      <c r="ED4" s="53">
        <f ca="1">IF($A4&lt;&gt;"",VLOOKUP($A4,INDIRECT(ED$2),VLOOKUP(ED$3,TotalsVL,2,FALSE),FALSE),"")</f>
        <v>0</v>
      </c>
      <c r="EE4" s="81">
        <f t="shared" ref="EE4:EE52" ca="1" si="18">IF($A4&lt;&gt;"",SUM(DV4:ED4),"")</f>
        <v>0</v>
      </c>
    </row>
    <row r="5" spans="1:135" x14ac:dyDescent="0.25">
      <c r="A5" s="43"/>
      <c r="B5" s="43"/>
      <c r="C5" s="43"/>
      <c r="D5" s="43"/>
      <c r="E5" s="46"/>
      <c r="F5" s="51" t="str">
        <f t="shared" ref="F5:F52" si="19">IF($A5&lt;&gt;"",SUM(P5,Z5,AJ5,AT5,BD5,BN5,BX5,CH5,CR5,DB5,DL5,DV5),"")</f>
        <v/>
      </c>
      <c r="G5" s="52" t="str">
        <f t="shared" si="0"/>
        <v/>
      </c>
      <c r="H5" s="52" t="str">
        <f t="shared" si="1"/>
        <v/>
      </c>
      <c r="I5" s="52" t="str">
        <f t="shared" si="2"/>
        <v/>
      </c>
      <c r="J5" s="52" t="str">
        <f t="shared" si="3"/>
        <v/>
      </c>
      <c r="K5" s="52" t="str">
        <f t="shared" si="4"/>
        <v/>
      </c>
      <c r="L5" s="52" t="str">
        <f t="shared" si="5"/>
        <v/>
      </c>
      <c r="M5" s="52" t="str">
        <f t="shared" si="6"/>
        <v/>
      </c>
      <c r="N5" s="53" t="str">
        <f t="shared" si="7"/>
        <v/>
      </c>
      <c r="O5" s="76" t="str">
        <f t="shared" ref="O5:O52" si="20">IF($A5&lt;&gt;"",SUM(F5:N5),"")</f>
        <v/>
      </c>
      <c r="P5" s="51" t="str">
        <f ca="1">IF($A5&lt;&gt;"",VLOOKUP($A5,INDIRECT(P$2),VLOOKUP(P$3,TotalsVL,2,FALSE),FALSE),"")</f>
        <v/>
      </c>
      <c r="Q5" s="52" t="str">
        <f ca="1">IF($A5&lt;&gt;"",VLOOKUP($A5,INDIRECT(Q$2),VLOOKUP(Q$3,TotalsVL,2,FALSE),FALSE),"")</f>
        <v/>
      </c>
      <c r="R5" s="52" t="str">
        <f ca="1">IF($A5&lt;&gt;"",VLOOKUP($A5,INDIRECT(R$2),VLOOKUP(R$3,TotalsVL,2,FALSE),FALSE),"")</f>
        <v/>
      </c>
      <c r="S5" s="52" t="str">
        <f ca="1">IF($A5&lt;&gt;"",VLOOKUP($A5,INDIRECT(S$2),VLOOKUP(S$3,TotalsVL,2,FALSE),FALSE),"")</f>
        <v/>
      </c>
      <c r="T5" s="52" t="str">
        <f ca="1">IF($A5&lt;&gt;"",VLOOKUP($A5,INDIRECT(T$2),VLOOKUP(T$3,TotalsVL,2,FALSE),FALSE),"")</f>
        <v/>
      </c>
      <c r="U5" s="52" t="str">
        <f ca="1">IF($A5&lt;&gt;"",VLOOKUP($A5,INDIRECT(U$2),VLOOKUP(U$3,TotalsVL,2,FALSE),FALSE),"")</f>
        <v/>
      </c>
      <c r="V5" s="52" t="str">
        <f ca="1">IF($A5&lt;&gt;"",VLOOKUP($A5,INDIRECT(V$2),VLOOKUP(V$3,TotalsVL,2,FALSE),FALSE),"")</f>
        <v/>
      </c>
      <c r="W5" s="52" t="str">
        <f ca="1">IF($A5&lt;&gt;"",VLOOKUP($A5,INDIRECT(W$2),VLOOKUP(W$3,TotalsVL,2,FALSE),FALSE),"")</f>
        <v/>
      </c>
      <c r="X5" s="53" t="str">
        <f ca="1">IF($A5&lt;&gt;"",VLOOKUP($A5,INDIRECT(X$2),VLOOKUP(X$3,TotalsVL,2,FALSE),FALSE),"")</f>
        <v/>
      </c>
      <c r="Y5" s="81" t="str">
        <f t="shared" ref="Y5:Y52" si="21">IF($A5&lt;&gt;"",SUM(P5:X5),"")</f>
        <v/>
      </c>
      <c r="Z5" s="51" t="str">
        <f ca="1">IF($A5&lt;&gt;"",VLOOKUP($A5,INDIRECT(Z$2),VLOOKUP(Z$3,TotalsVL,2,FALSE),FALSE),"")</f>
        <v/>
      </c>
      <c r="AA5" s="52" t="str">
        <f ca="1">IF($A5&lt;&gt;"",VLOOKUP($A5,INDIRECT(AA$2),VLOOKUP(AA$3,TotalsVL,2,FALSE),FALSE),"")</f>
        <v/>
      </c>
      <c r="AB5" s="52" t="str">
        <f ca="1">IF($A5&lt;&gt;"",VLOOKUP($A5,INDIRECT(AB$2),VLOOKUP(AB$3,TotalsVL,2,FALSE),FALSE),"")</f>
        <v/>
      </c>
      <c r="AC5" s="52" t="str">
        <f ca="1">IF($A5&lt;&gt;"",VLOOKUP($A5,INDIRECT(AC$2),VLOOKUP(AC$3,TotalsVL,2,FALSE),FALSE),"")</f>
        <v/>
      </c>
      <c r="AD5" s="52" t="str">
        <f ca="1">IF($A5&lt;&gt;"",VLOOKUP($A5,INDIRECT(AD$2),VLOOKUP(AD$3,TotalsVL,2,FALSE),FALSE),"")</f>
        <v/>
      </c>
      <c r="AE5" s="52" t="str">
        <f ca="1">IF($A5&lt;&gt;"",VLOOKUP($A5,INDIRECT(AE$2),VLOOKUP(AE$3,TotalsVL,2,FALSE),FALSE),"")</f>
        <v/>
      </c>
      <c r="AF5" s="52" t="str">
        <f ca="1">IF($A5&lt;&gt;"",VLOOKUP($A5,INDIRECT(AF$2),VLOOKUP(AF$3,TotalsVL,2,FALSE),FALSE),"")</f>
        <v/>
      </c>
      <c r="AG5" s="52" t="str">
        <f ca="1">IF($A5&lt;&gt;"",VLOOKUP($A5,INDIRECT(AG$2),VLOOKUP(AG$3,TotalsVL,2,FALSE),FALSE),"")</f>
        <v/>
      </c>
      <c r="AH5" s="53" t="str">
        <f ca="1">IF($A5&lt;&gt;"",VLOOKUP($A5,INDIRECT(AH$2),VLOOKUP(AH$3,TotalsVL,2,FALSE),FALSE),"")</f>
        <v/>
      </c>
      <c r="AI5" s="81" t="str">
        <f t="shared" si="8"/>
        <v/>
      </c>
      <c r="AJ5" s="51" t="str">
        <f ca="1">IF($A5&lt;&gt;"",VLOOKUP($A5,INDIRECT(AJ$2),VLOOKUP(AJ$3,TotalsVL,2,FALSE),FALSE),"")</f>
        <v/>
      </c>
      <c r="AK5" s="52" t="str">
        <f ca="1">IF($A5&lt;&gt;"",VLOOKUP($A5,INDIRECT(AK$2),VLOOKUP(AK$3,TotalsVL,2,FALSE),FALSE),"")</f>
        <v/>
      </c>
      <c r="AL5" s="52" t="str">
        <f ca="1">IF($A5&lt;&gt;"",VLOOKUP($A5,INDIRECT(AL$2),VLOOKUP(AL$3,TotalsVL,2,FALSE),FALSE),"")</f>
        <v/>
      </c>
      <c r="AM5" s="52" t="str">
        <f ca="1">IF($A5&lt;&gt;"",VLOOKUP($A5,INDIRECT(AM$2),VLOOKUP(AM$3,TotalsVL,2,FALSE),FALSE),"")</f>
        <v/>
      </c>
      <c r="AN5" s="52" t="str">
        <f ca="1">IF($A5&lt;&gt;"",VLOOKUP($A5,INDIRECT(AN$2),VLOOKUP(AN$3,TotalsVL,2,FALSE),FALSE),"")</f>
        <v/>
      </c>
      <c r="AO5" s="52" t="str">
        <f ca="1">IF($A5&lt;&gt;"",VLOOKUP($A5,INDIRECT(AO$2),VLOOKUP(AO$3,TotalsVL,2,FALSE),FALSE),"")</f>
        <v/>
      </c>
      <c r="AP5" s="52" t="str">
        <f ca="1">IF($A5&lt;&gt;"",VLOOKUP($A5,INDIRECT(AP$2),VLOOKUP(AP$3,TotalsVL,2,FALSE),FALSE),"")</f>
        <v/>
      </c>
      <c r="AQ5" s="52" t="str">
        <f ca="1">IF($A5&lt;&gt;"",VLOOKUP($A5,INDIRECT(AQ$2),VLOOKUP(AQ$3,TotalsVL,2,FALSE),FALSE),"")</f>
        <v/>
      </c>
      <c r="AR5" s="53" t="str">
        <f ca="1">IF($A5&lt;&gt;"",VLOOKUP($A5,INDIRECT(AR$2),VLOOKUP(AR$3,TotalsVL,2,FALSE),FALSE),"")</f>
        <v/>
      </c>
      <c r="AS5" s="81" t="str">
        <f t="shared" si="9"/>
        <v/>
      </c>
      <c r="AT5" s="51" t="str">
        <f ca="1">IF($A5&lt;&gt;"",VLOOKUP($A5,INDIRECT(AT$2),VLOOKUP(AT$3,TotalsVL,2,FALSE),FALSE),"")</f>
        <v/>
      </c>
      <c r="AU5" s="52" t="str">
        <f ca="1">IF($A5&lt;&gt;"",VLOOKUP($A5,INDIRECT(AU$2),VLOOKUP(AU$3,TotalsVL,2,FALSE),FALSE),"")</f>
        <v/>
      </c>
      <c r="AV5" s="52" t="str">
        <f ca="1">IF($A5&lt;&gt;"",VLOOKUP($A5,INDIRECT(AV$2),VLOOKUP(AV$3,TotalsVL,2,FALSE),FALSE),"")</f>
        <v/>
      </c>
      <c r="AW5" s="52" t="str">
        <f ca="1">IF($A5&lt;&gt;"",VLOOKUP($A5,INDIRECT(AW$2),VLOOKUP(AW$3,TotalsVL,2,FALSE),FALSE),"")</f>
        <v/>
      </c>
      <c r="AX5" s="52" t="str">
        <f ca="1">IF($A5&lt;&gt;"",VLOOKUP($A5,INDIRECT(AX$2),VLOOKUP(AX$3,TotalsVL,2,FALSE),FALSE),"")</f>
        <v/>
      </c>
      <c r="AY5" s="52" t="str">
        <f ca="1">IF($A5&lt;&gt;"",VLOOKUP($A5,INDIRECT(AY$2),VLOOKUP(AY$3,TotalsVL,2,FALSE),FALSE),"")</f>
        <v/>
      </c>
      <c r="AZ5" s="52" t="str">
        <f ca="1">IF($A5&lt;&gt;"",VLOOKUP($A5,INDIRECT(AZ$2),VLOOKUP(AZ$3,TotalsVL,2,FALSE),FALSE),"")</f>
        <v/>
      </c>
      <c r="BA5" s="52" t="str">
        <f ca="1">IF($A5&lt;&gt;"",VLOOKUP($A5,INDIRECT(BA$2),VLOOKUP(BA$3,TotalsVL,2,FALSE),FALSE),"")</f>
        <v/>
      </c>
      <c r="BB5" s="53" t="str">
        <f ca="1">IF($A5&lt;&gt;"",VLOOKUP($A5,INDIRECT(BB$2),VLOOKUP(BB$3,TotalsVL,2,FALSE),FALSE),"")</f>
        <v/>
      </c>
      <c r="BC5" s="81" t="str">
        <f t="shared" si="10"/>
        <v/>
      </c>
      <c r="BD5" s="51" t="str">
        <f ca="1">IF($A5&lt;&gt;"",VLOOKUP($A5,INDIRECT(BD$2),VLOOKUP(BD$3,TotalsVL,2,FALSE),FALSE),"")</f>
        <v/>
      </c>
      <c r="BE5" s="52" t="str">
        <f ca="1">IF($A5&lt;&gt;"",VLOOKUP($A5,INDIRECT(BE$2),VLOOKUP(BE$3,TotalsVL,2,FALSE),FALSE),"")</f>
        <v/>
      </c>
      <c r="BF5" s="52" t="str">
        <f ca="1">IF($A5&lt;&gt;"",VLOOKUP($A5,INDIRECT(BF$2),VLOOKUP(BF$3,TotalsVL,2,FALSE),FALSE),"")</f>
        <v/>
      </c>
      <c r="BG5" s="52" t="str">
        <f ca="1">IF($A5&lt;&gt;"",VLOOKUP($A5,INDIRECT(BG$2),VLOOKUP(BG$3,TotalsVL,2,FALSE),FALSE),"")</f>
        <v/>
      </c>
      <c r="BH5" s="52" t="str">
        <f ca="1">IF($A5&lt;&gt;"",VLOOKUP($A5,INDIRECT(BH$2),VLOOKUP(BH$3,TotalsVL,2,FALSE),FALSE),"")</f>
        <v/>
      </c>
      <c r="BI5" s="52" t="str">
        <f ca="1">IF($A5&lt;&gt;"",VLOOKUP($A5,INDIRECT(BI$2),VLOOKUP(BI$3,TotalsVL,2,FALSE),FALSE),"")</f>
        <v/>
      </c>
      <c r="BJ5" s="52" t="str">
        <f ca="1">IF($A5&lt;&gt;"",VLOOKUP($A5,INDIRECT(BJ$2),VLOOKUP(BJ$3,TotalsVL,2,FALSE),FALSE),"")</f>
        <v/>
      </c>
      <c r="BK5" s="52" t="str">
        <f ca="1">IF($A5&lt;&gt;"",VLOOKUP($A5,INDIRECT(BK$2),VLOOKUP(BK$3,TotalsVL,2,FALSE),FALSE),"")</f>
        <v/>
      </c>
      <c r="BL5" s="53" t="str">
        <f ca="1">IF($A5&lt;&gt;"",VLOOKUP($A5,INDIRECT(BL$2),VLOOKUP(BL$3,TotalsVL,2,FALSE),FALSE),"")</f>
        <v/>
      </c>
      <c r="BM5" s="81" t="str">
        <f t="shared" si="11"/>
        <v/>
      </c>
      <c r="BN5" s="51" t="str">
        <f ca="1">IF($A5&lt;&gt;"",VLOOKUP($A5,INDIRECT(BN$2),VLOOKUP(BN$3,TotalsVL,2,FALSE),FALSE),"")</f>
        <v/>
      </c>
      <c r="BO5" s="52" t="str">
        <f ca="1">IF($A5&lt;&gt;"",VLOOKUP($A5,INDIRECT(BO$2),VLOOKUP(BO$3,TotalsVL,2,FALSE),FALSE),"")</f>
        <v/>
      </c>
      <c r="BP5" s="52" t="str">
        <f ca="1">IF($A5&lt;&gt;"",VLOOKUP($A5,INDIRECT(BP$2),VLOOKUP(BP$3,TotalsVL,2,FALSE),FALSE),"")</f>
        <v/>
      </c>
      <c r="BQ5" s="52" t="str">
        <f ca="1">IF($A5&lt;&gt;"",VLOOKUP($A5,INDIRECT(BQ$2),VLOOKUP(BQ$3,TotalsVL,2,FALSE),FALSE),"")</f>
        <v/>
      </c>
      <c r="BR5" s="52" t="str">
        <f ca="1">IF($A5&lt;&gt;"",VLOOKUP($A5,INDIRECT(BR$2),VLOOKUP(BR$3,TotalsVL,2,FALSE),FALSE),"")</f>
        <v/>
      </c>
      <c r="BS5" s="52" t="str">
        <f ca="1">IF($A5&lt;&gt;"",VLOOKUP($A5,INDIRECT(BS$2),VLOOKUP(BS$3,TotalsVL,2,FALSE),FALSE),"")</f>
        <v/>
      </c>
      <c r="BT5" s="52" t="str">
        <f ca="1">IF($A5&lt;&gt;"",VLOOKUP($A5,INDIRECT(BT$2),VLOOKUP(BT$3,TotalsVL,2,FALSE),FALSE),"")</f>
        <v/>
      </c>
      <c r="BU5" s="52" t="str">
        <f ca="1">IF($A5&lt;&gt;"",VLOOKUP($A5,INDIRECT(BU$2),VLOOKUP(BU$3,TotalsVL,2,FALSE),FALSE),"")</f>
        <v/>
      </c>
      <c r="BV5" s="53" t="str">
        <f ca="1">IF($A5&lt;&gt;"",VLOOKUP($A5,INDIRECT(BV$2),VLOOKUP(BV$3,TotalsVL,2,FALSE),FALSE),"")</f>
        <v/>
      </c>
      <c r="BW5" s="81" t="str">
        <f t="shared" si="12"/>
        <v/>
      </c>
      <c r="BX5" s="51" t="str">
        <f ca="1">IF($A5&lt;&gt;"",VLOOKUP($A5,INDIRECT(BX$2),VLOOKUP(BX$3,TotalsVL,2,FALSE),FALSE),"")</f>
        <v/>
      </c>
      <c r="BY5" s="52" t="str">
        <f ca="1">IF($A5&lt;&gt;"",VLOOKUP($A5,INDIRECT(BY$2),VLOOKUP(BY$3,TotalsVL,2,FALSE),FALSE),"")</f>
        <v/>
      </c>
      <c r="BZ5" s="52" t="str">
        <f ca="1">IF($A5&lt;&gt;"",VLOOKUP($A5,INDIRECT(BZ$2),VLOOKUP(BZ$3,TotalsVL,2,FALSE),FALSE),"")</f>
        <v/>
      </c>
      <c r="CA5" s="52" t="str">
        <f ca="1">IF($A5&lt;&gt;"",VLOOKUP($A5,INDIRECT(CA$2),VLOOKUP(CA$3,TotalsVL,2,FALSE),FALSE),"")</f>
        <v/>
      </c>
      <c r="CB5" s="52" t="str">
        <f ca="1">IF($A5&lt;&gt;"",VLOOKUP($A5,INDIRECT(CB$2),VLOOKUP(CB$3,TotalsVL,2,FALSE),FALSE),"")</f>
        <v/>
      </c>
      <c r="CC5" s="52" t="str">
        <f ca="1">IF($A5&lt;&gt;"",VLOOKUP($A5,INDIRECT(CC$2),VLOOKUP(CC$3,TotalsVL,2,FALSE),FALSE),"")</f>
        <v/>
      </c>
      <c r="CD5" s="52" t="str">
        <f ca="1">IF($A5&lt;&gt;"",VLOOKUP($A5,INDIRECT(CD$2),VLOOKUP(CD$3,TotalsVL,2,FALSE),FALSE),"")</f>
        <v/>
      </c>
      <c r="CE5" s="52" t="str">
        <f ca="1">IF($A5&lt;&gt;"",VLOOKUP($A5,INDIRECT(CE$2),VLOOKUP(CE$3,TotalsVL,2,FALSE),FALSE),"")</f>
        <v/>
      </c>
      <c r="CF5" s="53" t="str">
        <f ca="1">IF($A5&lt;&gt;"",VLOOKUP($A5,INDIRECT(CF$2),VLOOKUP(CF$3,TotalsVL,2,FALSE),FALSE),"")</f>
        <v/>
      </c>
      <c r="CG5" s="81" t="str">
        <f t="shared" si="13"/>
        <v/>
      </c>
      <c r="CH5" s="51" t="str">
        <f ca="1">IF($A5&lt;&gt;"",VLOOKUP($A5,INDIRECT(CH$2),VLOOKUP(CH$3,TotalsVL,2,FALSE),FALSE),"")</f>
        <v/>
      </c>
      <c r="CI5" s="52" t="str">
        <f ca="1">IF($A5&lt;&gt;"",VLOOKUP($A5,INDIRECT(CI$2),VLOOKUP(CI$3,TotalsVL,2,FALSE),FALSE),"")</f>
        <v/>
      </c>
      <c r="CJ5" s="52" t="str">
        <f ca="1">IF($A5&lt;&gt;"",VLOOKUP($A5,INDIRECT(CJ$2),VLOOKUP(CJ$3,TotalsVL,2,FALSE),FALSE),"")</f>
        <v/>
      </c>
      <c r="CK5" s="52" t="str">
        <f ca="1">IF($A5&lt;&gt;"",VLOOKUP($A5,INDIRECT(CK$2),VLOOKUP(CK$3,TotalsVL,2,FALSE),FALSE),"")</f>
        <v/>
      </c>
      <c r="CL5" s="52" t="str">
        <f ca="1">IF($A5&lt;&gt;"",VLOOKUP($A5,INDIRECT(CL$2),VLOOKUP(CL$3,TotalsVL,2,FALSE),FALSE),"")</f>
        <v/>
      </c>
      <c r="CM5" s="52" t="str">
        <f ca="1">IF($A5&lt;&gt;"",VLOOKUP($A5,INDIRECT(CM$2),VLOOKUP(CM$3,TotalsVL,2,FALSE),FALSE),"")</f>
        <v/>
      </c>
      <c r="CN5" s="52" t="str">
        <f ca="1">IF($A5&lt;&gt;"",VLOOKUP($A5,INDIRECT(CN$2),VLOOKUP(CN$3,TotalsVL,2,FALSE),FALSE),"")</f>
        <v/>
      </c>
      <c r="CO5" s="52" t="str">
        <f ca="1">IF($A5&lt;&gt;"",VLOOKUP($A5,INDIRECT(CO$2),VLOOKUP(CO$3,TotalsVL,2,FALSE),FALSE),"")</f>
        <v/>
      </c>
      <c r="CP5" s="53" t="str">
        <f ca="1">IF($A5&lt;&gt;"",VLOOKUP($A5,INDIRECT(CP$2),VLOOKUP(CP$3,TotalsVL,2,FALSE),FALSE),"")</f>
        <v/>
      </c>
      <c r="CQ5" s="81" t="str">
        <f t="shared" si="14"/>
        <v/>
      </c>
      <c r="CR5" s="51" t="str">
        <f ca="1">IF($A5&lt;&gt;"",VLOOKUP($A5,INDIRECT(CR$2),VLOOKUP(CR$3,TotalsVL,2,FALSE),FALSE),"")</f>
        <v/>
      </c>
      <c r="CS5" s="52" t="str">
        <f ca="1">IF($A5&lt;&gt;"",VLOOKUP($A5,INDIRECT(CS$2),VLOOKUP(CS$3,TotalsVL,2,FALSE),FALSE),"")</f>
        <v/>
      </c>
      <c r="CT5" s="52" t="str">
        <f ca="1">IF($A5&lt;&gt;"",VLOOKUP($A5,INDIRECT(CT$2),VLOOKUP(CT$3,TotalsVL,2,FALSE),FALSE),"")</f>
        <v/>
      </c>
      <c r="CU5" s="52" t="str">
        <f ca="1">IF($A5&lt;&gt;"",VLOOKUP($A5,INDIRECT(CU$2),VLOOKUP(CU$3,TotalsVL,2,FALSE),FALSE),"")</f>
        <v/>
      </c>
      <c r="CV5" s="52" t="str">
        <f ca="1">IF($A5&lt;&gt;"",VLOOKUP($A5,INDIRECT(CV$2),VLOOKUP(CV$3,TotalsVL,2,FALSE),FALSE),"")</f>
        <v/>
      </c>
      <c r="CW5" s="52" t="str">
        <f ca="1">IF($A5&lt;&gt;"",VLOOKUP($A5,INDIRECT(CW$2),VLOOKUP(CW$3,TotalsVL,2,FALSE),FALSE),"")</f>
        <v/>
      </c>
      <c r="CX5" s="52" t="str">
        <f ca="1">IF($A5&lt;&gt;"",VLOOKUP($A5,INDIRECT(CX$2),VLOOKUP(CX$3,TotalsVL,2,FALSE),FALSE),"")</f>
        <v/>
      </c>
      <c r="CY5" s="52" t="str">
        <f ca="1">IF($A5&lt;&gt;"",VLOOKUP($A5,INDIRECT(CY$2),VLOOKUP(CY$3,TotalsVL,2,FALSE),FALSE),"")</f>
        <v/>
      </c>
      <c r="CZ5" s="53" t="str">
        <f ca="1">IF($A5&lt;&gt;"",VLOOKUP($A5,INDIRECT(CZ$2),VLOOKUP(CZ$3,TotalsVL,2,FALSE),FALSE),"")</f>
        <v/>
      </c>
      <c r="DA5" s="81" t="str">
        <f t="shared" si="15"/>
        <v/>
      </c>
      <c r="DB5" s="51" t="str">
        <f ca="1">IF($A5&lt;&gt;"",VLOOKUP($A5,INDIRECT(DB$2),VLOOKUP(DB$3,TotalsVL,2,FALSE),FALSE),"")</f>
        <v/>
      </c>
      <c r="DC5" s="52" t="str">
        <f ca="1">IF($A5&lt;&gt;"",VLOOKUP($A5,INDIRECT(DC$2),VLOOKUP(DC$3,TotalsVL,2,FALSE),FALSE),"")</f>
        <v/>
      </c>
      <c r="DD5" s="52" t="str">
        <f ca="1">IF($A5&lt;&gt;"",VLOOKUP($A5,INDIRECT(DD$2),VLOOKUP(DD$3,TotalsVL,2,FALSE),FALSE),"")</f>
        <v/>
      </c>
      <c r="DE5" s="52" t="str">
        <f ca="1">IF($A5&lt;&gt;"",VLOOKUP($A5,INDIRECT(DE$2),VLOOKUP(DE$3,TotalsVL,2,FALSE),FALSE),"")</f>
        <v/>
      </c>
      <c r="DF5" s="52" t="str">
        <f ca="1">IF($A5&lt;&gt;"",VLOOKUP($A5,INDIRECT(DF$2),VLOOKUP(DF$3,TotalsVL,2,FALSE),FALSE),"")</f>
        <v/>
      </c>
      <c r="DG5" s="52" t="str">
        <f ca="1">IF($A5&lt;&gt;"",VLOOKUP($A5,INDIRECT(DG$2),VLOOKUP(DG$3,TotalsVL,2,FALSE),FALSE),"")</f>
        <v/>
      </c>
      <c r="DH5" s="52" t="str">
        <f ca="1">IF($A5&lt;&gt;"",VLOOKUP($A5,INDIRECT(DH$2),VLOOKUP(DH$3,TotalsVL,2,FALSE),FALSE),"")</f>
        <v/>
      </c>
      <c r="DI5" s="52" t="str">
        <f ca="1">IF($A5&lt;&gt;"",VLOOKUP($A5,INDIRECT(DI$2),VLOOKUP(DI$3,TotalsVL,2,FALSE),FALSE),"")</f>
        <v/>
      </c>
      <c r="DJ5" s="53" t="str">
        <f ca="1">IF($A5&lt;&gt;"",VLOOKUP($A5,INDIRECT(DJ$2),VLOOKUP(DJ$3,TotalsVL,2,FALSE),FALSE),"")</f>
        <v/>
      </c>
      <c r="DK5" s="81" t="str">
        <f t="shared" si="16"/>
        <v/>
      </c>
      <c r="DL5" s="51" t="str">
        <f ca="1">IF($A5&lt;&gt;"",VLOOKUP($A5,INDIRECT(DL$2),VLOOKUP(DL$3,TotalsVL,2,FALSE),FALSE),"")</f>
        <v/>
      </c>
      <c r="DM5" s="52" t="str">
        <f ca="1">IF($A5&lt;&gt;"",VLOOKUP($A5,INDIRECT(DM$2),VLOOKUP(DM$3,TotalsVL,2,FALSE),FALSE),"")</f>
        <v/>
      </c>
      <c r="DN5" s="52" t="str">
        <f ca="1">IF($A5&lt;&gt;"",VLOOKUP($A5,INDIRECT(DN$2),VLOOKUP(DN$3,TotalsVL,2,FALSE),FALSE),"")</f>
        <v/>
      </c>
      <c r="DO5" s="52" t="str">
        <f ca="1">IF($A5&lt;&gt;"",VLOOKUP($A5,INDIRECT(DO$2),VLOOKUP(DO$3,TotalsVL,2,FALSE),FALSE),"")</f>
        <v/>
      </c>
      <c r="DP5" s="52" t="str">
        <f ca="1">IF($A5&lt;&gt;"",VLOOKUP($A5,INDIRECT(DP$2),VLOOKUP(DP$3,TotalsVL,2,FALSE),FALSE),"")</f>
        <v/>
      </c>
      <c r="DQ5" s="52" t="str">
        <f ca="1">IF($A5&lt;&gt;"",VLOOKUP($A5,INDIRECT(DQ$2),VLOOKUP(DQ$3,TotalsVL,2,FALSE),FALSE),"")</f>
        <v/>
      </c>
      <c r="DR5" s="52" t="str">
        <f ca="1">IF($A5&lt;&gt;"",VLOOKUP($A5,INDIRECT(DR$2),VLOOKUP(DR$3,TotalsVL,2,FALSE),FALSE),"")</f>
        <v/>
      </c>
      <c r="DS5" s="52" t="str">
        <f ca="1">IF($A5&lt;&gt;"",VLOOKUP($A5,INDIRECT(DS$2),VLOOKUP(DS$3,TotalsVL,2,FALSE),FALSE),"")</f>
        <v/>
      </c>
      <c r="DT5" s="53" t="str">
        <f ca="1">IF($A5&lt;&gt;"",VLOOKUP($A5,INDIRECT(DT$2),VLOOKUP(DT$3,TotalsVL,2,FALSE),FALSE),"")</f>
        <v/>
      </c>
      <c r="DU5" s="81" t="str">
        <f t="shared" si="17"/>
        <v/>
      </c>
      <c r="DV5" s="51" t="str">
        <f ca="1">IF($A5&lt;&gt;"",VLOOKUP($A5,INDIRECT(DV$2),VLOOKUP(DV$3,TotalsVL,2,FALSE),FALSE),"")</f>
        <v/>
      </c>
      <c r="DW5" s="52" t="str">
        <f ca="1">IF($A5&lt;&gt;"",VLOOKUP($A5,INDIRECT(DW$2),VLOOKUP(DW$3,TotalsVL,2,FALSE),FALSE),"")</f>
        <v/>
      </c>
      <c r="DX5" s="52" t="str">
        <f ca="1">IF($A5&lt;&gt;"",VLOOKUP($A5,INDIRECT(DX$2),VLOOKUP(DX$3,TotalsVL,2,FALSE),FALSE),"")</f>
        <v/>
      </c>
      <c r="DY5" s="52" t="str">
        <f ca="1">IF($A5&lt;&gt;"",VLOOKUP($A5,INDIRECT(DY$2),VLOOKUP(DY$3,TotalsVL,2,FALSE),FALSE),"")</f>
        <v/>
      </c>
      <c r="DZ5" s="52" t="str">
        <f ca="1">IF($A5&lt;&gt;"",VLOOKUP($A5,INDIRECT(DZ$2),VLOOKUP(DZ$3,TotalsVL,2,FALSE),FALSE),"")</f>
        <v/>
      </c>
      <c r="EA5" s="52" t="str">
        <f ca="1">IF($A5&lt;&gt;"",VLOOKUP($A5,INDIRECT(EA$2),VLOOKUP(EA$3,TotalsVL,2,FALSE),FALSE),"")</f>
        <v/>
      </c>
      <c r="EB5" s="52" t="str">
        <f ca="1">IF($A5&lt;&gt;"",VLOOKUP($A5,INDIRECT(EB$2),VLOOKUP(EB$3,TotalsVL,2,FALSE),FALSE),"")</f>
        <v/>
      </c>
      <c r="EC5" s="52" t="str">
        <f ca="1">IF($A5&lt;&gt;"",VLOOKUP($A5,INDIRECT(EC$2),VLOOKUP(EC$3,TotalsVL,2,FALSE),FALSE),"")</f>
        <v/>
      </c>
      <c r="ED5" s="53" t="str">
        <f ca="1">IF($A5&lt;&gt;"",VLOOKUP($A5,INDIRECT(ED$2),VLOOKUP(ED$3,TotalsVL,2,FALSE),FALSE),"")</f>
        <v/>
      </c>
      <c r="EE5" s="81" t="str">
        <f t="shared" si="18"/>
        <v/>
      </c>
    </row>
    <row r="6" spans="1:135" x14ac:dyDescent="0.25">
      <c r="A6" s="43"/>
      <c r="B6" s="43"/>
      <c r="C6" s="44"/>
      <c r="D6" s="44"/>
      <c r="E6" s="46"/>
      <c r="F6" s="51" t="str">
        <f t="shared" si="19"/>
        <v/>
      </c>
      <c r="G6" s="52" t="str">
        <f t="shared" si="0"/>
        <v/>
      </c>
      <c r="H6" s="52" t="str">
        <f t="shared" si="1"/>
        <v/>
      </c>
      <c r="I6" s="52" t="str">
        <f t="shared" si="2"/>
        <v/>
      </c>
      <c r="J6" s="52" t="str">
        <f t="shared" si="3"/>
        <v/>
      </c>
      <c r="K6" s="52" t="str">
        <f t="shared" si="4"/>
        <v/>
      </c>
      <c r="L6" s="52" t="str">
        <f t="shared" si="5"/>
        <v/>
      </c>
      <c r="M6" s="52" t="str">
        <f t="shared" si="6"/>
        <v/>
      </c>
      <c r="N6" s="53" t="str">
        <f t="shared" si="7"/>
        <v/>
      </c>
      <c r="O6" s="76" t="str">
        <f t="shared" si="20"/>
        <v/>
      </c>
      <c r="P6" s="51" t="str">
        <f ca="1">IF($A6&lt;&gt;"",VLOOKUP($A6,INDIRECT(P$2),VLOOKUP(P$3,TotalsVL,2,FALSE),FALSE),"")</f>
        <v/>
      </c>
      <c r="Q6" s="52" t="str">
        <f ca="1">IF($A6&lt;&gt;"",VLOOKUP($A6,INDIRECT(Q$2),VLOOKUP(Q$3,TotalsVL,2,FALSE),FALSE),"")</f>
        <v/>
      </c>
      <c r="R6" s="52" t="str">
        <f ca="1">IF($A6&lt;&gt;"",VLOOKUP($A6,INDIRECT(R$2),VLOOKUP(R$3,TotalsVL,2,FALSE),FALSE),"")</f>
        <v/>
      </c>
      <c r="S6" s="52" t="str">
        <f ca="1">IF($A6&lt;&gt;"",VLOOKUP($A6,INDIRECT(S$2),VLOOKUP(S$3,TotalsVL,2,FALSE),FALSE),"")</f>
        <v/>
      </c>
      <c r="T6" s="52" t="str">
        <f ca="1">IF($A6&lt;&gt;"",VLOOKUP($A6,INDIRECT(T$2),VLOOKUP(T$3,TotalsVL,2,FALSE),FALSE),"")</f>
        <v/>
      </c>
      <c r="U6" s="52" t="str">
        <f ca="1">IF($A6&lt;&gt;"",VLOOKUP($A6,INDIRECT(U$2),VLOOKUP(U$3,TotalsVL,2,FALSE),FALSE),"")</f>
        <v/>
      </c>
      <c r="V6" s="52" t="str">
        <f ca="1">IF($A6&lt;&gt;"",VLOOKUP($A6,INDIRECT(V$2),VLOOKUP(V$3,TotalsVL,2,FALSE),FALSE),"")</f>
        <v/>
      </c>
      <c r="W6" s="52" t="str">
        <f ca="1">IF($A6&lt;&gt;"",VLOOKUP($A6,INDIRECT(W$2),VLOOKUP(W$3,TotalsVL,2,FALSE),FALSE),"")</f>
        <v/>
      </c>
      <c r="X6" s="53" t="str">
        <f ca="1">IF($A6&lt;&gt;"",VLOOKUP($A6,INDIRECT(X$2),VLOOKUP(X$3,TotalsVL,2,FALSE),FALSE),"")</f>
        <v/>
      </c>
      <c r="Y6" s="81" t="str">
        <f t="shared" si="21"/>
        <v/>
      </c>
      <c r="Z6" s="51" t="str">
        <f ca="1">IF($A6&lt;&gt;"",VLOOKUP($A6,INDIRECT(Z$2),VLOOKUP(Z$3,TotalsVL,2,FALSE),FALSE),"")</f>
        <v/>
      </c>
      <c r="AA6" s="52" t="str">
        <f ca="1">IF($A6&lt;&gt;"",VLOOKUP($A6,INDIRECT(AA$2),VLOOKUP(AA$3,TotalsVL,2,FALSE),FALSE),"")</f>
        <v/>
      </c>
      <c r="AB6" s="52" t="str">
        <f ca="1">IF($A6&lt;&gt;"",VLOOKUP($A6,INDIRECT(AB$2),VLOOKUP(AB$3,TotalsVL,2,FALSE),FALSE),"")</f>
        <v/>
      </c>
      <c r="AC6" s="52" t="str">
        <f ca="1">IF($A6&lt;&gt;"",VLOOKUP($A6,INDIRECT(AC$2),VLOOKUP(AC$3,TotalsVL,2,FALSE),FALSE),"")</f>
        <v/>
      </c>
      <c r="AD6" s="52" t="str">
        <f ca="1">IF($A6&lt;&gt;"",VLOOKUP($A6,INDIRECT(AD$2),VLOOKUP(AD$3,TotalsVL,2,FALSE),FALSE),"")</f>
        <v/>
      </c>
      <c r="AE6" s="52" t="str">
        <f ca="1">IF($A6&lt;&gt;"",VLOOKUP($A6,INDIRECT(AE$2),VLOOKUP(AE$3,TotalsVL,2,FALSE),FALSE),"")</f>
        <v/>
      </c>
      <c r="AF6" s="52" t="str">
        <f ca="1">IF($A6&lt;&gt;"",VLOOKUP($A6,INDIRECT(AF$2),VLOOKUP(AF$3,TotalsVL,2,FALSE),FALSE),"")</f>
        <v/>
      </c>
      <c r="AG6" s="52" t="str">
        <f ca="1">IF($A6&lt;&gt;"",VLOOKUP($A6,INDIRECT(AG$2),VLOOKUP(AG$3,TotalsVL,2,FALSE),FALSE),"")</f>
        <v/>
      </c>
      <c r="AH6" s="53" t="str">
        <f ca="1">IF($A6&lt;&gt;"",VLOOKUP($A6,INDIRECT(AH$2),VLOOKUP(AH$3,TotalsVL,2,FALSE),FALSE),"")</f>
        <v/>
      </c>
      <c r="AI6" s="81" t="str">
        <f t="shared" si="8"/>
        <v/>
      </c>
      <c r="AJ6" s="51" t="str">
        <f ca="1">IF($A6&lt;&gt;"",VLOOKUP($A6,INDIRECT(AJ$2),VLOOKUP(AJ$3,TotalsVL,2,FALSE),FALSE),"")</f>
        <v/>
      </c>
      <c r="AK6" s="52" t="str">
        <f ca="1">IF($A6&lt;&gt;"",VLOOKUP($A6,INDIRECT(AK$2),VLOOKUP(AK$3,TotalsVL,2,FALSE),FALSE),"")</f>
        <v/>
      </c>
      <c r="AL6" s="52" t="str">
        <f ca="1">IF($A6&lt;&gt;"",VLOOKUP($A6,INDIRECT(AL$2),VLOOKUP(AL$3,TotalsVL,2,FALSE),FALSE),"")</f>
        <v/>
      </c>
      <c r="AM6" s="52" t="str">
        <f ca="1">IF($A6&lt;&gt;"",VLOOKUP($A6,INDIRECT(AM$2),VLOOKUP(AM$3,TotalsVL,2,FALSE),FALSE),"")</f>
        <v/>
      </c>
      <c r="AN6" s="52" t="str">
        <f ca="1">IF($A6&lt;&gt;"",VLOOKUP($A6,INDIRECT(AN$2),VLOOKUP(AN$3,TotalsVL,2,FALSE),FALSE),"")</f>
        <v/>
      </c>
      <c r="AO6" s="52" t="str">
        <f ca="1">IF($A6&lt;&gt;"",VLOOKUP($A6,INDIRECT(AO$2),VLOOKUP(AO$3,TotalsVL,2,FALSE),FALSE),"")</f>
        <v/>
      </c>
      <c r="AP6" s="52" t="str">
        <f ca="1">IF($A6&lt;&gt;"",VLOOKUP($A6,INDIRECT(AP$2),VLOOKUP(AP$3,TotalsVL,2,FALSE),FALSE),"")</f>
        <v/>
      </c>
      <c r="AQ6" s="52" t="str">
        <f ca="1">IF($A6&lt;&gt;"",VLOOKUP($A6,INDIRECT(AQ$2),VLOOKUP(AQ$3,TotalsVL,2,FALSE),FALSE),"")</f>
        <v/>
      </c>
      <c r="AR6" s="53" t="str">
        <f ca="1">IF($A6&lt;&gt;"",VLOOKUP($A6,INDIRECT(AR$2),VLOOKUP(AR$3,TotalsVL,2,FALSE),FALSE),"")</f>
        <v/>
      </c>
      <c r="AS6" s="81" t="str">
        <f t="shared" si="9"/>
        <v/>
      </c>
      <c r="AT6" s="51" t="str">
        <f ca="1">IF($A6&lt;&gt;"",VLOOKUP($A6,INDIRECT(AT$2),VLOOKUP(AT$3,TotalsVL,2,FALSE),FALSE),"")</f>
        <v/>
      </c>
      <c r="AU6" s="52" t="str">
        <f ca="1">IF($A6&lt;&gt;"",VLOOKUP($A6,INDIRECT(AU$2),VLOOKUP(AU$3,TotalsVL,2,FALSE),FALSE),"")</f>
        <v/>
      </c>
      <c r="AV6" s="52" t="str">
        <f ca="1">IF($A6&lt;&gt;"",VLOOKUP($A6,INDIRECT(AV$2),VLOOKUP(AV$3,TotalsVL,2,FALSE),FALSE),"")</f>
        <v/>
      </c>
      <c r="AW6" s="52" t="str">
        <f ca="1">IF($A6&lt;&gt;"",VLOOKUP($A6,INDIRECT(AW$2),VLOOKUP(AW$3,TotalsVL,2,FALSE),FALSE),"")</f>
        <v/>
      </c>
      <c r="AX6" s="52" t="str">
        <f ca="1">IF($A6&lt;&gt;"",VLOOKUP($A6,INDIRECT(AX$2),VLOOKUP(AX$3,TotalsVL,2,FALSE),FALSE),"")</f>
        <v/>
      </c>
      <c r="AY6" s="52" t="str">
        <f ca="1">IF($A6&lt;&gt;"",VLOOKUP($A6,INDIRECT(AY$2),VLOOKUP(AY$3,TotalsVL,2,FALSE),FALSE),"")</f>
        <v/>
      </c>
      <c r="AZ6" s="52" t="str">
        <f ca="1">IF($A6&lt;&gt;"",VLOOKUP($A6,INDIRECT(AZ$2),VLOOKUP(AZ$3,TotalsVL,2,FALSE),FALSE),"")</f>
        <v/>
      </c>
      <c r="BA6" s="52" t="str">
        <f ca="1">IF($A6&lt;&gt;"",VLOOKUP($A6,INDIRECT(BA$2),VLOOKUP(BA$3,TotalsVL,2,FALSE),FALSE),"")</f>
        <v/>
      </c>
      <c r="BB6" s="53" t="str">
        <f ca="1">IF($A6&lt;&gt;"",VLOOKUP($A6,INDIRECT(BB$2),VLOOKUP(BB$3,TotalsVL,2,FALSE),FALSE),"")</f>
        <v/>
      </c>
      <c r="BC6" s="81" t="str">
        <f t="shared" si="10"/>
        <v/>
      </c>
      <c r="BD6" s="51" t="str">
        <f ca="1">IF($A6&lt;&gt;"",VLOOKUP($A6,INDIRECT(BD$2),VLOOKUP(BD$3,TotalsVL,2,FALSE),FALSE),"")</f>
        <v/>
      </c>
      <c r="BE6" s="52" t="str">
        <f ca="1">IF($A6&lt;&gt;"",VLOOKUP($A6,INDIRECT(BE$2),VLOOKUP(BE$3,TotalsVL,2,FALSE),FALSE),"")</f>
        <v/>
      </c>
      <c r="BF6" s="52" t="str">
        <f ca="1">IF($A6&lt;&gt;"",VLOOKUP($A6,INDIRECT(BF$2),VLOOKUP(BF$3,TotalsVL,2,FALSE),FALSE),"")</f>
        <v/>
      </c>
      <c r="BG6" s="52" t="str">
        <f ca="1">IF($A6&lt;&gt;"",VLOOKUP($A6,INDIRECT(BG$2),VLOOKUP(BG$3,TotalsVL,2,FALSE),FALSE),"")</f>
        <v/>
      </c>
      <c r="BH6" s="52" t="str">
        <f ca="1">IF($A6&lt;&gt;"",VLOOKUP($A6,INDIRECT(BH$2),VLOOKUP(BH$3,TotalsVL,2,FALSE),FALSE),"")</f>
        <v/>
      </c>
      <c r="BI6" s="52" t="str">
        <f ca="1">IF($A6&lt;&gt;"",VLOOKUP($A6,INDIRECT(BI$2),VLOOKUP(BI$3,TotalsVL,2,FALSE),FALSE),"")</f>
        <v/>
      </c>
      <c r="BJ6" s="52" t="str">
        <f ca="1">IF($A6&lt;&gt;"",VLOOKUP($A6,INDIRECT(BJ$2),VLOOKUP(BJ$3,TotalsVL,2,FALSE),FALSE),"")</f>
        <v/>
      </c>
      <c r="BK6" s="52" t="str">
        <f ca="1">IF($A6&lt;&gt;"",VLOOKUP($A6,INDIRECT(BK$2),VLOOKUP(BK$3,TotalsVL,2,FALSE),FALSE),"")</f>
        <v/>
      </c>
      <c r="BL6" s="53" t="str">
        <f ca="1">IF($A6&lt;&gt;"",VLOOKUP($A6,INDIRECT(BL$2),VLOOKUP(BL$3,TotalsVL,2,FALSE),FALSE),"")</f>
        <v/>
      </c>
      <c r="BM6" s="81" t="str">
        <f t="shared" si="11"/>
        <v/>
      </c>
      <c r="BN6" s="51" t="str">
        <f ca="1">IF($A6&lt;&gt;"",VLOOKUP($A6,INDIRECT(BN$2),VLOOKUP(BN$3,TotalsVL,2,FALSE),FALSE),"")</f>
        <v/>
      </c>
      <c r="BO6" s="52" t="str">
        <f ca="1">IF($A6&lt;&gt;"",VLOOKUP($A6,INDIRECT(BO$2),VLOOKUP(BO$3,TotalsVL,2,FALSE),FALSE),"")</f>
        <v/>
      </c>
      <c r="BP6" s="52" t="str">
        <f ca="1">IF($A6&lt;&gt;"",VLOOKUP($A6,INDIRECT(BP$2),VLOOKUP(BP$3,TotalsVL,2,FALSE),FALSE),"")</f>
        <v/>
      </c>
      <c r="BQ6" s="52" t="str">
        <f ca="1">IF($A6&lt;&gt;"",VLOOKUP($A6,INDIRECT(BQ$2),VLOOKUP(BQ$3,TotalsVL,2,FALSE),FALSE),"")</f>
        <v/>
      </c>
      <c r="BR6" s="52" t="str">
        <f ca="1">IF($A6&lt;&gt;"",VLOOKUP($A6,INDIRECT(BR$2),VLOOKUP(BR$3,TotalsVL,2,FALSE),FALSE),"")</f>
        <v/>
      </c>
      <c r="BS6" s="52" t="str">
        <f ca="1">IF($A6&lt;&gt;"",VLOOKUP($A6,INDIRECT(BS$2),VLOOKUP(BS$3,TotalsVL,2,FALSE),FALSE),"")</f>
        <v/>
      </c>
      <c r="BT6" s="52" t="str">
        <f ca="1">IF($A6&lt;&gt;"",VLOOKUP($A6,INDIRECT(BT$2),VLOOKUP(BT$3,TotalsVL,2,FALSE),FALSE),"")</f>
        <v/>
      </c>
      <c r="BU6" s="52" t="str">
        <f ca="1">IF($A6&lt;&gt;"",VLOOKUP($A6,INDIRECT(BU$2),VLOOKUP(BU$3,TotalsVL,2,FALSE),FALSE),"")</f>
        <v/>
      </c>
      <c r="BV6" s="53" t="str">
        <f ca="1">IF($A6&lt;&gt;"",VLOOKUP($A6,INDIRECT(BV$2),VLOOKUP(BV$3,TotalsVL,2,FALSE),FALSE),"")</f>
        <v/>
      </c>
      <c r="BW6" s="81" t="str">
        <f t="shared" si="12"/>
        <v/>
      </c>
      <c r="BX6" s="51" t="str">
        <f ca="1">IF($A6&lt;&gt;"",VLOOKUP($A6,INDIRECT(BX$2),VLOOKUP(BX$3,TotalsVL,2,FALSE),FALSE),"")</f>
        <v/>
      </c>
      <c r="BY6" s="52" t="str">
        <f ca="1">IF($A6&lt;&gt;"",VLOOKUP($A6,INDIRECT(BY$2),VLOOKUP(BY$3,TotalsVL,2,FALSE),FALSE),"")</f>
        <v/>
      </c>
      <c r="BZ6" s="52" t="str">
        <f ca="1">IF($A6&lt;&gt;"",VLOOKUP($A6,INDIRECT(BZ$2),VLOOKUP(BZ$3,TotalsVL,2,FALSE),FALSE),"")</f>
        <v/>
      </c>
      <c r="CA6" s="52" t="str">
        <f ca="1">IF($A6&lt;&gt;"",VLOOKUP($A6,INDIRECT(CA$2),VLOOKUP(CA$3,TotalsVL,2,FALSE),FALSE),"")</f>
        <v/>
      </c>
      <c r="CB6" s="52" t="str">
        <f ca="1">IF($A6&lt;&gt;"",VLOOKUP($A6,INDIRECT(CB$2),VLOOKUP(CB$3,TotalsVL,2,FALSE),FALSE),"")</f>
        <v/>
      </c>
      <c r="CC6" s="52" t="str">
        <f ca="1">IF($A6&lt;&gt;"",VLOOKUP($A6,INDIRECT(CC$2),VLOOKUP(CC$3,TotalsVL,2,FALSE),FALSE),"")</f>
        <v/>
      </c>
      <c r="CD6" s="52" t="str">
        <f ca="1">IF($A6&lt;&gt;"",VLOOKUP($A6,INDIRECT(CD$2),VLOOKUP(CD$3,TotalsVL,2,FALSE),FALSE),"")</f>
        <v/>
      </c>
      <c r="CE6" s="52" t="str">
        <f ca="1">IF($A6&lt;&gt;"",VLOOKUP($A6,INDIRECT(CE$2),VLOOKUP(CE$3,TotalsVL,2,FALSE),FALSE),"")</f>
        <v/>
      </c>
      <c r="CF6" s="53" t="str">
        <f ca="1">IF($A6&lt;&gt;"",VLOOKUP($A6,INDIRECT(CF$2),VLOOKUP(CF$3,TotalsVL,2,FALSE),FALSE),"")</f>
        <v/>
      </c>
      <c r="CG6" s="81" t="str">
        <f t="shared" si="13"/>
        <v/>
      </c>
      <c r="CH6" s="51" t="str">
        <f ca="1">IF($A6&lt;&gt;"",VLOOKUP($A6,INDIRECT(CH$2),VLOOKUP(CH$3,TotalsVL,2,FALSE),FALSE),"")</f>
        <v/>
      </c>
      <c r="CI6" s="52" t="str">
        <f ca="1">IF($A6&lt;&gt;"",VLOOKUP($A6,INDIRECT(CI$2),VLOOKUP(CI$3,TotalsVL,2,FALSE),FALSE),"")</f>
        <v/>
      </c>
      <c r="CJ6" s="52" t="str">
        <f ca="1">IF($A6&lt;&gt;"",VLOOKUP($A6,INDIRECT(CJ$2),VLOOKUP(CJ$3,TotalsVL,2,FALSE),FALSE),"")</f>
        <v/>
      </c>
      <c r="CK6" s="52" t="str">
        <f ca="1">IF($A6&lt;&gt;"",VLOOKUP($A6,INDIRECT(CK$2),VLOOKUP(CK$3,TotalsVL,2,FALSE),FALSE),"")</f>
        <v/>
      </c>
      <c r="CL6" s="52" t="str">
        <f ca="1">IF($A6&lt;&gt;"",VLOOKUP($A6,INDIRECT(CL$2),VLOOKUP(CL$3,TotalsVL,2,FALSE),FALSE),"")</f>
        <v/>
      </c>
      <c r="CM6" s="52" t="str">
        <f ca="1">IF($A6&lt;&gt;"",VLOOKUP($A6,INDIRECT(CM$2),VLOOKUP(CM$3,TotalsVL,2,FALSE),FALSE),"")</f>
        <v/>
      </c>
      <c r="CN6" s="52" t="str">
        <f ca="1">IF($A6&lt;&gt;"",VLOOKUP($A6,INDIRECT(CN$2),VLOOKUP(CN$3,TotalsVL,2,FALSE),FALSE),"")</f>
        <v/>
      </c>
      <c r="CO6" s="52" t="str">
        <f ca="1">IF($A6&lt;&gt;"",VLOOKUP($A6,INDIRECT(CO$2),VLOOKUP(CO$3,TotalsVL,2,FALSE),FALSE),"")</f>
        <v/>
      </c>
      <c r="CP6" s="53" t="str">
        <f ca="1">IF($A6&lt;&gt;"",VLOOKUP($A6,INDIRECT(CP$2),VLOOKUP(CP$3,TotalsVL,2,FALSE),FALSE),"")</f>
        <v/>
      </c>
      <c r="CQ6" s="81" t="str">
        <f t="shared" si="14"/>
        <v/>
      </c>
      <c r="CR6" s="51" t="str">
        <f ca="1">IF($A6&lt;&gt;"",VLOOKUP($A6,INDIRECT(CR$2),VLOOKUP(CR$3,TotalsVL,2,FALSE),FALSE),"")</f>
        <v/>
      </c>
      <c r="CS6" s="52" t="str">
        <f ca="1">IF($A6&lt;&gt;"",VLOOKUP($A6,INDIRECT(CS$2),VLOOKUP(CS$3,TotalsVL,2,FALSE),FALSE),"")</f>
        <v/>
      </c>
      <c r="CT6" s="52" t="str">
        <f ca="1">IF($A6&lt;&gt;"",VLOOKUP($A6,INDIRECT(CT$2),VLOOKUP(CT$3,TotalsVL,2,FALSE),FALSE),"")</f>
        <v/>
      </c>
      <c r="CU6" s="52" t="str">
        <f ca="1">IF($A6&lt;&gt;"",VLOOKUP($A6,INDIRECT(CU$2),VLOOKUP(CU$3,TotalsVL,2,FALSE),FALSE),"")</f>
        <v/>
      </c>
      <c r="CV6" s="52" t="str">
        <f ca="1">IF($A6&lt;&gt;"",VLOOKUP($A6,INDIRECT(CV$2),VLOOKUP(CV$3,TotalsVL,2,FALSE),FALSE),"")</f>
        <v/>
      </c>
      <c r="CW6" s="52" t="str">
        <f ca="1">IF($A6&lt;&gt;"",VLOOKUP($A6,INDIRECT(CW$2),VLOOKUP(CW$3,TotalsVL,2,FALSE),FALSE),"")</f>
        <v/>
      </c>
      <c r="CX6" s="52" t="str">
        <f ca="1">IF($A6&lt;&gt;"",VLOOKUP($A6,INDIRECT(CX$2),VLOOKUP(CX$3,TotalsVL,2,FALSE),FALSE),"")</f>
        <v/>
      </c>
      <c r="CY6" s="52" t="str">
        <f ca="1">IF($A6&lt;&gt;"",VLOOKUP($A6,INDIRECT(CY$2),VLOOKUP(CY$3,TotalsVL,2,FALSE),FALSE),"")</f>
        <v/>
      </c>
      <c r="CZ6" s="53" t="str">
        <f ca="1">IF($A6&lt;&gt;"",VLOOKUP($A6,INDIRECT(CZ$2),VLOOKUP(CZ$3,TotalsVL,2,FALSE),FALSE),"")</f>
        <v/>
      </c>
      <c r="DA6" s="81" t="str">
        <f t="shared" si="15"/>
        <v/>
      </c>
      <c r="DB6" s="51" t="str">
        <f ca="1">IF($A6&lt;&gt;"",VLOOKUP($A6,INDIRECT(DB$2),VLOOKUP(DB$3,TotalsVL,2,FALSE),FALSE),"")</f>
        <v/>
      </c>
      <c r="DC6" s="52" t="str">
        <f ca="1">IF($A6&lt;&gt;"",VLOOKUP($A6,INDIRECT(DC$2),VLOOKUP(DC$3,TotalsVL,2,FALSE),FALSE),"")</f>
        <v/>
      </c>
      <c r="DD6" s="52" t="str">
        <f ca="1">IF($A6&lt;&gt;"",VLOOKUP($A6,INDIRECT(DD$2),VLOOKUP(DD$3,TotalsVL,2,FALSE),FALSE),"")</f>
        <v/>
      </c>
      <c r="DE6" s="52" t="str">
        <f ca="1">IF($A6&lt;&gt;"",VLOOKUP($A6,INDIRECT(DE$2),VLOOKUP(DE$3,TotalsVL,2,FALSE),FALSE),"")</f>
        <v/>
      </c>
      <c r="DF6" s="52" t="str">
        <f ca="1">IF($A6&lt;&gt;"",VLOOKUP($A6,INDIRECT(DF$2),VLOOKUP(DF$3,TotalsVL,2,FALSE),FALSE),"")</f>
        <v/>
      </c>
      <c r="DG6" s="52" t="str">
        <f ca="1">IF($A6&lt;&gt;"",VLOOKUP($A6,INDIRECT(DG$2),VLOOKUP(DG$3,TotalsVL,2,FALSE),FALSE),"")</f>
        <v/>
      </c>
      <c r="DH6" s="52" t="str">
        <f ca="1">IF($A6&lt;&gt;"",VLOOKUP($A6,INDIRECT(DH$2),VLOOKUP(DH$3,TotalsVL,2,FALSE),FALSE),"")</f>
        <v/>
      </c>
      <c r="DI6" s="52" t="str">
        <f ca="1">IF($A6&lt;&gt;"",VLOOKUP($A6,INDIRECT(DI$2),VLOOKUP(DI$3,TotalsVL,2,FALSE),FALSE),"")</f>
        <v/>
      </c>
      <c r="DJ6" s="53" t="str">
        <f ca="1">IF($A6&lt;&gt;"",VLOOKUP($A6,INDIRECT(DJ$2),VLOOKUP(DJ$3,TotalsVL,2,FALSE),FALSE),"")</f>
        <v/>
      </c>
      <c r="DK6" s="81" t="str">
        <f t="shared" si="16"/>
        <v/>
      </c>
      <c r="DL6" s="51" t="str">
        <f ca="1">IF($A6&lt;&gt;"",VLOOKUP($A6,INDIRECT(DL$2),VLOOKUP(DL$3,TotalsVL,2,FALSE),FALSE),"")</f>
        <v/>
      </c>
      <c r="DM6" s="52" t="str">
        <f ca="1">IF($A6&lt;&gt;"",VLOOKUP($A6,INDIRECT(DM$2),VLOOKUP(DM$3,TotalsVL,2,FALSE),FALSE),"")</f>
        <v/>
      </c>
      <c r="DN6" s="52" t="str">
        <f ca="1">IF($A6&lt;&gt;"",VLOOKUP($A6,INDIRECT(DN$2),VLOOKUP(DN$3,TotalsVL,2,FALSE),FALSE),"")</f>
        <v/>
      </c>
      <c r="DO6" s="52" t="str">
        <f ca="1">IF($A6&lt;&gt;"",VLOOKUP($A6,INDIRECT(DO$2),VLOOKUP(DO$3,TotalsVL,2,FALSE),FALSE),"")</f>
        <v/>
      </c>
      <c r="DP6" s="52" t="str">
        <f ca="1">IF($A6&lt;&gt;"",VLOOKUP($A6,INDIRECT(DP$2),VLOOKUP(DP$3,TotalsVL,2,FALSE),FALSE),"")</f>
        <v/>
      </c>
      <c r="DQ6" s="52" t="str">
        <f ca="1">IF($A6&lt;&gt;"",VLOOKUP($A6,INDIRECT(DQ$2),VLOOKUP(DQ$3,TotalsVL,2,FALSE),FALSE),"")</f>
        <v/>
      </c>
      <c r="DR6" s="52" t="str">
        <f ca="1">IF($A6&lt;&gt;"",VLOOKUP($A6,INDIRECT(DR$2),VLOOKUP(DR$3,TotalsVL,2,FALSE),FALSE),"")</f>
        <v/>
      </c>
      <c r="DS6" s="52" t="str">
        <f ca="1">IF($A6&lt;&gt;"",VLOOKUP($A6,INDIRECT(DS$2),VLOOKUP(DS$3,TotalsVL,2,FALSE),FALSE),"")</f>
        <v/>
      </c>
      <c r="DT6" s="53" t="str">
        <f ca="1">IF($A6&lt;&gt;"",VLOOKUP($A6,INDIRECT(DT$2),VLOOKUP(DT$3,TotalsVL,2,FALSE),FALSE),"")</f>
        <v/>
      </c>
      <c r="DU6" s="81" t="str">
        <f t="shared" si="17"/>
        <v/>
      </c>
      <c r="DV6" s="51" t="str">
        <f ca="1">IF($A6&lt;&gt;"",VLOOKUP($A6,INDIRECT(DV$2),VLOOKUP(DV$3,TotalsVL,2,FALSE),FALSE),"")</f>
        <v/>
      </c>
      <c r="DW6" s="52" t="str">
        <f ca="1">IF($A6&lt;&gt;"",VLOOKUP($A6,INDIRECT(DW$2),VLOOKUP(DW$3,TotalsVL,2,FALSE),FALSE),"")</f>
        <v/>
      </c>
      <c r="DX6" s="52" t="str">
        <f ca="1">IF($A6&lt;&gt;"",VLOOKUP($A6,INDIRECT(DX$2),VLOOKUP(DX$3,TotalsVL,2,FALSE),FALSE),"")</f>
        <v/>
      </c>
      <c r="DY6" s="52" t="str">
        <f ca="1">IF($A6&lt;&gt;"",VLOOKUP($A6,INDIRECT(DY$2),VLOOKUP(DY$3,TotalsVL,2,FALSE),FALSE),"")</f>
        <v/>
      </c>
      <c r="DZ6" s="52" t="str">
        <f ca="1">IF($A6&lt;&gt;"",VLOOKUP($A6,INDIRECT(DZ$2),VLOOKUP(DZ$3,TotalsVL,2,FALSE),FALSE),"")</f>
        <v/>
      </c>
      <c r="EA6" s="52" t="str">
        <f ca="1">IF($A6&lt;&gt;"",VLOOKUP($A6,INDIRECT(EA$2),VLOOKUP(EA$3,TotalsVL,2,FALSE),FALSE),"")</f>
        <v/>
      </c>
      <c r="EB6" s="52" t="str">
        <f ca="1">IF($A6&lt;&gt;"",VLOOKUP($A6,INDIRECT(EB$2),VLOOKUP(EB$3,TotalsVL,2,FALSE),FALSE),"")</f>
        <v/>
      </c>
      <c r="EC6" s="52" t="str">
        <f ca="1">IF($A6&lt;&gt;"",VLOOKUP($A6,INDIRECT(EC$2),VLOOKUP(EC$3,TotalsVL,2,FALSE),FALSE),"")</f>
        <v/>
      </c>
      <c r="ED6" s="53" t="str">
        <f ca="1">IF($A6&lt;&gt;"",VLOOKUP($A6,INDIRECT(ED$2),VLOOKUP(ED$3,TotalsVL,2,FALSE),FALSE),"")</f>
        <v/>
      </c>
      <c r="EE6" s="81" t="str">
        <f t="shared" si="18"/>
        <v/>
      </c>
    </row>
    <row r="7" spans="1:135" x14ac:dyDescent="0.25">
      <c r="A7" s="43"/>
      <c r="B7" s="43"/>
      <c r="C7" s="44"/>
      <c r="D7" s="44"/>
      <c r="E7" s="46"/>
      <c r="F7" s="51" t="str">
        <f t="shared" si="19"/>
        <v/>
      </c>
      <c r="G7" s="52" t="str">
        <f t="shared" si="0"/>
        <v/>
      </c>
      <c r="H7" s="52" t="str">
        <f t="shared" si="1"/>
        <v/>
      </c>
      <c r="I7" s="52" t="str">
        <f t="shared" si="2"/>
        <v/>
      </c>
      <c r="J7" s="52" t="str">
        <f t="shared" si="3"/>
        <v/>
      </c>
      <c r="K7" s="52" t="str">
        <f t="shared" si="4"/>
        <v/>
      </c>
      <c r="L7" s="52" t="str">
        <f t="shared" si="5"/>
        <v/>
      </c>
      <c r="M7" s="52" t="str">
        <f t="shared" si="6"/>
        <v/>
      </c>
      <c r="N7" s="53" t="str">
        <f t="shared" si="7"/>
        <v/>
      </c>
      <c r="O7" s="76" t="str">
        <f t="shared" si="20"/>
        <v/>
      </c>
      <c r="P7" s="51" t="str">
        <f ca="1">IF($A7&lt;&gt;"",VLOOKUP($A7,INDIRECT(P$2),VLOOKUP(P$3,TotalsVL,2,FALSE),FALSE),"")</f>
        <v/>
      </c>
      <c r="Q7" s="52" t="str">
        <f ca="1">IF($A7&lt;&gt;"",VLOOKUP($A7,INDIRECT(Q$2),VLOOKUP(Q$3,TotalsVL,2,FALSE),FALSE),"")</f>
        <v/>
      </c>
      <c r="R7" s="52" t="str">
        <f ca="1">IF($A7&lt;&gt;"",VLOOKUP($A7,INDIRECT(R$2),VLOOKUP(R$3,TotalsVL,2,FALSE),FALSE),"")</f>
        <v/>
      </c>
      <c r="S7" s="52" t="str">
        <f ca="1">IF($A7&lt;&gt;"",VLOOKUP($A7,INDIRECT(S$2),VLOOKUP(S$3,TotalsVL,2,FALSE),FALSE),"")</f>
        <v/>
      </c>
      <c r="T7" s="52" t="str">
        <f ca="1">IF($A7&lt;&gt;"",VLOOKUP($A7,INDIRECT(T$2),VLOOKUP(T$3,TotalsVL,2,FALSE),FALSE),"")</f>
        <v/>
      </c>
      <c r="U7" s="52" t="str">
        <f ca="1">IF($A7&lt;&gt;"",VLOOKUP($A7,INDIRECT(U$2),VLOOKUP(U$3,TotalsVL,2,FALSE),FALSE),"")</f>
        <v/>
      </c>
      <c r="V7" s="52" t="str">
        <f ca="1">IF($A7&lt;&gt;"",VLOOKUP($A7,INDIRECT(V$2),VLOOKUP(V$3,TotalsVL,2,FALSE),FALSE),"")</f>
        <v/>
      </c>
      <c r="W7" s="52" t="str">
        <f ca="1">IF($A7&lt;&gt;"",VLOOKUP($A7,INDIRECT(W$2),VLOOKUP(W$3,TotalsVL,2,FALSE),FALSE),"")</f>
        <v/>
      </c>
      <c r="X7" s="53" t="str">
        <f ca="1">IF($A7&lt;&gt;"",VLOOKUP($A7,INDIRECT(X$2),VLOOKUP(X$3,TotalsVL,2,FALSE),FALSE),"")</f>
        <v/>
      </c>
      <c r="Y7" s="81" t="str">
        <f t="shared" si="21"/>
        <v/>
      </c>
      <c r="Z7" s="51" t="str">
        <f ca="1">IF($A7&lt;&gt;"",VLOOKUP($A7,INDIRECT(Z$2),VLOOKUP(Z$3,TotalsVL,2,FALSE),FALSE),"")</f>
        <v/>
      </c>
      <c r="AA7" s="52" t="str">
        <f ca="1">IF($A7&lt;&gt;"",VLOOKUP($A7,INDIRECT(AA$2),VLOOKUP(AA$3,TotalsVL,2,FALSE),FALSE),"")</f>
        <v/>
      </c>
      <c r="AB7" s="52" t="str">
        <f ca="1">IF($A7&lt;&gt;"",VLOOKUP($A7,INDIRECT(AB$2),VLOOKUP(AB$3,TotalsVL,2,FALSE),FALSE),"")</f>
        <v/>
      </c>
      <c r="AC7" s="52" t="str">
        <f ca="1">IF($A7&lt;&gt;"",VLOOKUP($A7,INDIRECT(AC$2),VLOOKUP(AC$3,TotalsVL,2,FALSE),FALSE),"")</f>
        <v/>
      </c>
      <c r="AD7" s="52" t="str">
        <f ca="1">IF($A7&lt;&gt;"",VLOOKUP($A7,INDIRECT(AD$2),VLOOKUP(AD$3,TotalsVL,2,FALSE),FALSE),"")</f>
        <v/>
      </c>
      <c r="AE7" s="52" t="str">
        <f ca="1">IF($A7&lt;&gt;"",VLOOKUP($A7,INDIRECT(AE$2),VLOOKUP(AE$3,TotalsVL,2,FALSE),FALSE),"")</f>
        <v/>
      </c>
      <c r="AF7" s="52" t="str">
        <f ca="1">IF($A7&lt;&gt;"",VLOOKUP($A7,INDIRECT(AF$2),VLOOKUP(AF$3,TotalsVL,2,FALSE),FALSE),"")</f>
        <v/>
      </c>
      <c r="AG7" s="52" t="str">
        <f ca="1">IF($A7&lt;&gt;"",VLOOKUP($A7,INDIRECT(AG$2),VLOOKUP(AG$3,TotalsVL,2,FALSE),FALSE),"")</f>
        <v/>
      </c>
      <c r="AH7" s="53" t="str">
        <f ca="1">IF($A7&lt;&gt;"",VLOOKUP($A7,INDIRECT(AH$2),VLOOKUP(AH$3,TotalsVL,2,FALSE),FALSE),"")</f>
        <v/>
      </c>
      <c r="AI7" s="81" t="str">
        <f t="shared" si="8"/>
        <v/>
      </c>
      <c r="AJ7" s="51" t="str">
        <f ca="1">IF($A7&lt;&gt;"",VLOOKUP($A7,INDIRECT(AJ$2),VLOOKUP(AJ$3,TotalsVL,2,FALSE),FALSE),"")</f>
        <v/>
      </c>
      <c r="AK7" s="52" t="str">
        <f ca="1">IF($A7&lt;&gt;"",VLOOKUP($A7,INDIRECT(AK$2),VLOOKUP(AK$3,TotalsVL,2,FALSE),FALSE),"")</f>
        <v/>
      </c>
      <c r="AL7" s="52" t="str">
        <f ca="1">IF($A7&lt;&gt;"",VLOOKUP($A7,INDIRECT(AL$2),VLOOKUP(AL$3,TotalsVL,2,FALSE),FALSE),"")</f>
        <v/>
      </c>
      <c r="AM7" s="52" t="str">
        <f ca="1">IF($A7&lt;&gt;"",VLOOKUP($A7,INDIRECT(AM$2),VLOOKUP(AM$3,TotalsVL,2,FALSE),FALSE),"")</f>
        <v/>
      </c>
      <c r="AN7" s="52" t="str">
        <f ca="1">IF($A7&lt;&gt;"",VLOOKUP($A7,INDIRECT(AN$2),VLOOKUP(AN$3,TotalsVL,2,FALSE),FALSE),"")</f>
        <v/>
      </c>
      <c r="AO7" s="52" t="str">
        <f ca="1">IF($A7&lt;&gt;"",VLOOKUP($A7,INDIRECT(AO$2),VLOOKUP(AO$3,TotalsVL,2,FALSE),FALSE),"")</f>
        <v/>
      </c>
      <c r="AP7" s="52" t="str">
        <f ca="1">IF($A7&lt;&gt;"",VLOOKUP($A7,INDIRECT(AP$2),VLOOKUP(AP$3,TotalsVL,2,FALSE),FALSE),"")</f>
        <v/>
      </c>
      <c r="AQ7" s="52" t="str">
        <f ca="1">IF($A7&lt;&gt;"",VLOOKUP($A7,INDIRECT(AQ$2),VLOOKUP(AQ$3,TotalsVL,2,FALSE),FALSE),"")</f>
        <v/>
      </c>
      <c r="AR7" s="53" t="str">
        <f ca="1">IF($A7&lt;&gt;"",VLOOKUP($A7,INDIRECT(AR$2),VLOOKUP(AR$3,TotalsVL,2,FALSE),FALSE),"")</f>
        <v/>
      </c>
      <c r="AS7" s="81" t="str">
        <f t="shared" si="9"/>
        <v/>
      </c>
      <c r="AT7" s="51" t="str">
        <f ca="1">IF($A7&lt;&gt;"",VLOOKUP($A7,INDIRECT(AT$2),VLOOKUP(AT$3,TotalsVL,2,FALSE),FALSE),"")</f>
        <v/>
      </c>
      <c r="AU7" s="52" t="str">
        <f ca="1">IF($A7&lt;&gt;"",VLOOKUP($A7,INDIRECT(AU$2),VLOOKUP(AU$3,TotalsVL,2,FALSE),FALSE),"")</f>
        <v/>
      </c>
      <c r="AV7" s="52" t="str">
        <f ca="1">IF($A7&lt;&gt;"",VLOOKUP($A7,INDIRECT(AV$2),VLOOKUP(AV$3,TotalsVL,2,FALSE),FALSE),"")</f>
        <v/>
      </c>
      <c r="AW7" s="52" t="str">
        <f ca="1">IF($A7&lt;&gt;"",VLOOKUP($A7,INDIRECT(AW$2),VLOOKUP(AW$3,TotalsVL,2,FALSE),FALSE),"")</f>
        <v/>
      </c>
      <c r="AX7" s="52" t="str">
        <f ca="1">IF($A7&lt;&gt;"",VLOOKUP($A7,INDIRECT(AX$2),VLOOKUP(AX$3,TotalsVL,2,FALSE),FALSE),"")</f>
        <v/>
      </c>
      <c r="AY7" s="52" t="str">
        <f ca="1">IF($A7&lt;&gt;"",VLOOKUP($A7,INDIRECT(AY$2),VLOOKUP(AY$3,TotalsVL,2,FALSE),FALSE),"")</f>
        <v/>
      </c>
      <c r="AZ7" s="52" t="str">
        <f ca="1">IF($A7&lt;&gt;"",VLOOKUP($A7,INDIRECT(AZ$2),VLOOKUP(AZ$3,TotalsVL,2,FALSE),FALSE),"")</f>
        <v/>
      </c>
      <c r="BA7" s="52" t="str">
        <f ca="1">IF($A7&lt;&gt;"",VLOOKUP($A7,INDIRECT(BA$2),VLOOKUP(BA$3,TotalsVL,2,FALSE),FALSE),"")</f>
        <v/>
      </c>
      <c r="BB7" s="53" t="str">
        <f ca="1">IF($A7&lt;&gt;"",VLOOKUP($A7,INDIRECT(BB$2),VLOOKUP(BB$3,TotalsVL,2,FALSE),FALSE),"")</f>
        <v/>
      </c>
      <c r="BC7" s="81" t="str">
        <f t="shared" si="10"/>
        <v/>
      </c>
      <c r="BD7" s="51" t="str">
        <f ca="1">IF($A7&lt;&gt;"",VLOOKUP($A7,INDIRECT(BD$2),VLOOKUP(BD$3,TotalsVL,2,FALSE),FALSE),"")</f>
        <v/>
      </c>
      <c r="BE7" s="52" t="str">
        <f ca="1">IF($A7&lt;&gt;"",VLOOKUP($A7,INDIRECT(BE$2),VLOOKUP(BE$3,TotalsVL,2,FALSE),FALSE),"")</f>
        <v/>
      </c>
      <c r="BF7" s="52" t="str">
        <f ca="1">IF($A7&lt;&gt;"",VLOOKUP($A7,INDIRECT(BF$2),VLOOKUP(BF$3,TotalsVL,2,FALSE),FALSE),"")</f>
        <v/>
      </c>
      <c r="BG7" s="52" t="str">
        <f ca="1">IF($A7&lt;&gt;"",VLOOKUP($A7,INDIRECT(BG$2),VLOOKUP(BG$3,TotalsVL,2,FALSE),FALSE),"")</f>
        <v/>
      </c>
      <c r="BH7" s="52" t="str">
        <f ca="1">IF($A7&lt;&gt;"",VLOOKUP($A7,INDIRECT(BH$2),VLOOKUP(BH$3,TotalsVL,2,FALSE),FALSE),"")</f>
        <v/>
      </c>
      <c r="BI7" s="52" t="str">
        <f ca="1">IF($A7&lt;&gt;"",VLOOKUP($A7,INDIRECT(BI$2),VLOOKUP(BI$3,TotalsVL,2,FALSE),FALSE),"")</f>
        <v/>
      </c>
      <c r="BJ7" s="52" t="str">
        <f ca="1">IF($A7&lt;&gt;"",VLOOKUP($A7,INDIRECT(BJ$2),VLOOKUP(BJ$3,TotalsVL,2,FALSE),FALSE),"")</f>
        <v/>
      </c>
      <c r="BK7" s="52" t="str">
        <f ca="1">IF($A7&lt;&gt;"",VLOOKUP($A7,INDIRECT(BK$2),VLOOKUP(BK$3,TotalsVL,2,FALSE),FALSE),"")</f>
        <v/>
      </c>
      <c r="BL7" s="53" t="str">
        <f ca="1">IF($A7&lt;&gt;"",VLOOKUP($A7,INDIRECT(BL$2),VLOOKUP(BL$3,TotalsVL,2,FALSE),FALSE),"")</f>
        <v/>
      </c>
      <c r="BM7" s="81" t="str">
        <f t="shared" si="11"/>
        <v/>
      </c>
      <c r="BN7" s="51" t="str">
        <f ca="1">IF($A7&lt;&gt;"",VLOOKUP($A7,INDIRECT(BN$2),VLOOKUP(BN$3,TotalsVL,2,FALSE),FALSE),"")</f>
        <v/>
      </c>
      <c r="BO7" s="52" t="str">
        <f ca="1">IF($A7&lt;&gt;"",VLOOKUP($A7,INDIRECT(BO$2),VLOOKUP(BO$3,TotalsVL,2,FALSE),FALSE),"")</f>
        <v/>
      </c>
      <c r="BP7" s="52" t="str">
        <f ca="1">IF($A7&lt;&gt;"",VLOOKUP($A7,INDIRECT(BP$2),VLOOKUP(BP$3,TotalsVL,2,FALSE),FALSE),"")</f>
        <v/>
      </c>
      <c r="BQ7" s="52" t="str">
        <f ca="1">IF($A7&lt;&gt;"",VLOOKUP($A7,INDIRECT(BQ$2),VLOOKUP(BQ$3,TotalsVL,2,FALSE),FALSE),"")</f>
        <v/>
      </c>
      <c r="BR7" s="52" t="str">
        <f ca="1">IF($A7&lt;&gt;"",VLOOKUP($A7,INDIRECT(BR$2),VLOOKUP(BR$3,TotalsVL,2,FALSE),FALSE),"")</f>
        <v/>
      </c>
      <c r="BS7" s="52" t="str">
        <f ca="1">IF($A7&lt;&gt;"",VLOOKUP($A7,INDIRECT(BS$2),VLOOKUP(BS$3,TotalsVL,2,FALSE),FALSE),"")</f>
        <v/>
      </c>
      <c r="BT7" s="52" t="str">
        <f ca="1">IF($A7&lt;&gt;"",VLOOKUP($A7,INDIRECT(BT$2),VLOOKUP(BT$3,TotalsVL,2,FALSE),FALSE),"")</f>
        <v/>
      </c>
      <c r="BU7" s="52" t="str">
        <f ca="1">IF($A7&lt;&gt;"",VLOOKUP($A7,INDIRECT(BU$2),VLOOKUP(BU$3,TotalsVL,2,FALSE),FALSE),"")</f>
        <v/>
      </c>
      <c r="BV7" s="53" t="str">
        <f ca="1">IF($A7&lt;&gt;"",VLOOKUP($A7,INDIRECT(BV$2),VLOOKUP(BV$3,TotalsVL,2,FALSE),FALSE),"")</f>
        <v/>
      </c>
      <c r="BW7" s="81" t="str">
        <f t="shared" si="12"/>
        <v/>
      </c>
      <c r="BX7" s="51" t="str">
        <f ca="1">IF($A7&lt;&gt;"",VLOOKUP($A7,INDIRECT(BX$2),VLOOKUP(BX$3,TotalsVL,2,FALSE),FALSE),"")</f>
        <v/>
      </c>
      <c r="BY7" s="52" t="str">
        <f ca="1">IF($A7&lt;&gt;"",VLOOKUP($A7,INDIRECT(BY$2),VLOOKUP(BY$3,TotalsVL,2,FALSE),FALSE),"")</f>
        <v/>
      </c>
      <c r="BZ7" s="52" t="str">
        <f ca="1">IF($A7&lt;&gt;"",VLOOKUP($A7,INDIRECT(BZ$2),VLOOKUP(BZ$3,TotalsVL,2,FALSE),FALSE),"")</f>
        <v/>
      </c>
      <c r="CA7" s="52" t="str">
        <f ca="1">IF($A7&lt;&gt;"",VLOOKUP($A7,INDIRECT(CA$2),VLOOKUP(CA$3,TotalsVL,2,FALSE),FALSE),"")</f>
        <v/>
      </c>
      <c r="CB7" s="52" t="str">
        <f ca="1">IF($A7&lt;&gt;"",VLOOKUP($A7,INDIRECT(CB$2),VLOOKUP(CB$3,TotalsVL,2,FALSE),FALSE),"")</f>
        <v/>
      </c>
      <c r="CC7" s="52" t="str">
        <f ca="1">IF($A7&lt;&gt;"",VLOOKUP($A7,INDIRECT(CC$2),VLOOKUP(CC$3,TotalsVL,2,FALSE),FALSE),"")</f>
        <v/>
      </c>
      <c r="CD7" s="52" t="str">
        <f ca="1">IF($A7&lt;&gt;"",VLOOKUP($A7,INDIRECT(CD$2),VLOOKUP(CD$3,TotalsVL,2,FALSE),FALSE),"")</f>
        <v/>
      </c>
      <c r="CE7" s="52" t="str">
        <f ca="1">IF($A7&lt;&gt;"",VLOOKUP($A7,INDIRECT(CE$2),VLOOKUP(CE$3,TotalsVL,2,FALSE),FALSE),"")</f>
        <v/>
      </c>
      <c r="CF7" s="53" t="str">
        <f ca="1">IF($A7&lt;&gt;"",VLOOKUP($A7,INDIRECT(CF$2),VLOOKUP(CF$3,TotalsVL,2,FALSE),FALSE),"")</f>
        <v/>
      </c>
      <c r="CG7" s="81" t="str">
        <f t="shared" si="13"/>
        <v/>
      </c>
      <c r="CH7" s="51" t="str">
        <f ca="1">IF($A7&lt;&gt;"",VLOOKUP($A7,INDIRECT(CH$2),VLOOKUP(CH$3,TotalsVL,2,FALSE),FALSE),"")</f>
        <v/>
      </c>
      <c r="CI7" s="52" t="str">
        <f ca="1">IF($A7&lt;&gt;"",VLOOKUP($A7,INDIRECT(CI$2),VLOOKUP(CI$3,TotalsVL,2,FALSE),FALSE),"")</f>
        <v/>
      </c>
      <c r="CJ7" s="52" t="str">
        <f ca="1">IF($A7&lt;&gt;"",VLOOKUP($A7,INDIRECT(CJ$2),VLOOKUP(CJ$3,TotalsVL,2,FALSE),FALSE),"")</f>
        <v/>
      </c>
      <c r="CK7" s="52" t="str">
        <f ca="1">IF($A7&lt;&gt;"",VLOOKUP($A7,INDIRECT(CK$2),VLOOKUP(CK$3,TotalsVL,2,FALSE),FALSE),"")</f>
        <v/>
      </c>
      <c r="CL7" s="52" t="str">
        <f ca="1">IF($A7&lt;&gt;"",VLOOKUP($A7,INDIRECT(CL$2),VLOOKUP(CL$3,TotalsVL,2,FALSE),FALSE),"")</f>
        <v/>
      </c>
      <c r="CM7" s="52" t="str">
        <f ca="1">IF($A7&lt;&gt;"",VLOOKUP($A7,INDIRECT(CM$2),VLOOKUP(CM$3,TotalsVL,2,FALSE),FALSE),"")</f>
        <v/>
      </c>
      <c r="CN7" s="52" t="str">
        <f ca="1">IF($A7&lt;&gt;"",VLOOKUP($A7,INDIRECT(CN$2),VLOOKUP(CN$3,TotalsVL,2,FALSE),FALSE),"")</f>
        <v/>
      </c>
      <c r="CO7" s="52" t="str">
        <f ca="1">IF($A7&lt;&gt;"",VLOOKUP($A7,INDIRECT(CO$2),VLOOKUP(CO$3,TotalsVL,2,FALSE),FALSE),"")</f>
        <v/>
      </c>
      <c r="CP7" s="53" t="str">
        <f ca="1">IF($A7&lt;&gt;"",VLOOKUP($A7,INDIRECT(CP$2),VLOOKUP(CP$3,TotalsVL,2,FALSE),FALSE),"")</f>
        <v/>
      </c>
      <c r="CQ7" s="81" t="str">
        <f t="shared" si="14"/>
        <v/>
      </c>
      <c r="CR7" s="51" t="str">
        <f ca="1">IF($A7&lt;&gt;"",VLOOKUP($A7,INDIRECT(CR$2),VLOOKUP(CR$3,TotalsVL,2,FALSE),FALSE),"")</f>
        <v/>
      </c>
      <c r="CS7" s="52" t="str">
        <f ca="1">IF($A7&lt;&gt;"",VLOOKUP($A7,INDIRECT(CS$2),VLOOKUP(CS$3,TotalsVL,2,FALSE),FALSE),"")</f>
        <v/>
      </c>
      <c r="CT7" s="52" t="str">
        <f ca="1">IF($A7&lt;&gt;"",VLOOKUP($A7,INDIRECT(CT$2),VLOOKUP(CT$3,TotalsVL,2,FALSE),FALSE),"")</f>
        <v/>
      </c>
      <c r="CU7" s="52" t="str">
        <f ca="1">IF($A7&lt;&gt;"",VLOOKUP($A7,INDIRECT(CU$2),VLOOKUP(CU$3,TotalsVL,2,FALSE),FALSE),"")</f>
        <v/>
      </c>
      <c r="CV7" s="52" t="str">
        <f ca="1">IF($A7&lt;&gt;"",VLOOKUP($A7,INDIRECT(CV$2),VLOOKUP(CV$3,TotalsVL,2,FALSE),FALSE),"")</f>
        <v/>
      </c>
      <c r="CW7" s="52" t="str">
        <f ca="1">IF($A7&lt;&gt;"",VLOOKUP($A7,INDIRECT(CW$2),VLOOKUP(CW$3,TotalsVL,2,FALSE),FALSE),"")</f>
        <v/>
      </c>
      <c r="CX7" s="52" t="str">
        <f ca="1">IF($A7&lt;&gt;"",VLOOKUP($A7,INDIRECT(CX$2),VLOOKUP(CX$3,TotalsVL,2,FALSE),FALSE),"")</f>
        <v/>
      </c>
      <c r="CY7" s="52" t="str">
        <f ca="1">IF($A7&lt;&gt;"",VLOOKUP($A7,INDIRECT(CY$2),VLOOKUP(CY$3,TotalsVL,2,FALSE),FALSE),"")</f>
        <v/>
      </c>
      <c r="CZ7" s="53" t="str">
        <f ca="1">IF($A7&lt;&gt;"",VLOOKUP($A7,INDIRECT(CZ$2),VLOOKUP(CZ$3,TotalsVL,2,FALSE),FALSE),"")</f>
        <v/>
      </c>
      <c r="DA7" s="81" t="str">
        <f t="shared" si="15"/>
        <v/>
      </c>
      <c r="DB7" s="51" t="str">
        <f ca="1">IF($A7&lt;&gt;"",VLOOKUP($A7,INDIRECT(DB$2),VLOOKUP(DB$3,TotalsVL,2,FALSE),FALSE),"")</f>
        <v/>
      </c>
      <c r="DC7" s="52" t="str">
        <f ca="1">IF($A7&lt;&gt;"",VLOOKUP($A7,INDIRECT(DC$2),VLOOKUP(DC$3,TotalsVL,2,FALSE),FALSE),"")</f>
        <v/>
      </c>
      <c r="DD7" s="52" t="str">
        <f ca="1">IF($A7&lt;&gt;"",VLOOKUP($A7,INDIRECT(DD$2),VLOOKUP(DD$3,TotalsVL,2,FALSE),FALSE),"")</f>
        <v/>
      </c>
      <c r="DE7" s="52" t="str">
        <f ca="1">IF($A7&lt;&gt;"",VLOOKUP($A7,INDIRECT(DE$2),VLOOKUP(DE$3,TotalsVL,2,FALSE),FALSE),"")</f>
        <v/>
      </c>
      <c r="DF7" s="52" t="str">
        <f ca="1">IF($A7&lt;&gt;"",VLOOKUP($A7,INDIRECT(DF$2),VLOOKUP(DF$3,TotalsVL,2,FALSE),FALSE),"")</f>
        <v/>
      </c>
      <c r="DG7" s="52" t="str">
        <f ca="1">IF($A7&lt;&gt;"",VLOOKUP($A7,INDIRECT(DG$2),VLOOKUP(DG$3,TotalsVL,2,FALSE),FALSE),"")</f>
        <v/>
      </c>
      <c r="DH7" s="52" t="str">
        <f ca="1">IF($A7&lt;&gt;"",VLOOKUP($A7,INDIRECT(DH$2),VLOOKUP(DH$3,TotalsVL,2,FALSE),FALSE),"")</f>
        <v/>
      </c>
      <c r="DI7" s="52" t="str">
        <f ca="1">IF($A7&lt;&gt;"",VLOOKUP($A7,INDIRECT(DI$2),VLOOKUP(DI$3,TotalsVL,2,FALSE),FALSE),"")</f>
        <v/>
      </c>
      <c r="DJ7" s="53" t="str">
        <f ca="1">IF($A7&lt;&gt;"",VLOOKUP($A7,INDIRECT(DJ$2),VLOOKUP(DJ$3,TotalsVL,2,FALSE),FALSE),"")</f>
        <v/>
      </c>
      <c r="DK7" s="81" t="str">
        <f t="shared" si="16"/>
        <v/>
      </c>
      <c r="DL7" s="51" t="str">
        <f ca="1">IF($A7&lt;&gt;"",VLOOKUP($A7,INDIRECT(DL$2),VLOOKUP(DL$3,TotalsVL,2,FALSE),FALSE),"")</f>
        <v/>
      </c>
      <c r="DM7" s="52" t="str">
        <f ca="1">IF($A7&lt;&gt;"",VLOOKUP($A7,INDIRECT(DM$2),VLOOKUP(DM$3,TotalsVL,2,FALSE),FALSE),"")</f>
        <v/>
      </c>
      <c r="DN7" s="52" t="str">
        <f ca="1">IF($A7&lt;&gt;"",VLOOKUP($A7,INDIRECT(DN$2),VLOOKUP(DN$3,TotalsVL,2,FALSE),FALSE),"")</f>
        <v/>
      </c>
      <c r="DO7" s="52" t="str">
        <f ca="1">IF($A7&lt;&gt;"",VLOOKUP($A7,INDIRECT(DO$2),VLOOKUP(DO$3,TotalsVL,2,FALSE),FALSE),"")</f>
        <v/>
      </c>
      <c r="DP7" s="52" t="str">
        <f ca="1">IF($A7&lt;&gt;"",VLOOKUP($A7,INDIRECT(DP$2),VLOOKUP(DP$3,TotalsVL,2,FALSE),FALSE),"")</f>
        <v/>
      </c>
      <c r="DQ7" s="52" t="str">
        <f ca="1">IF($A7&lt;&gt;"",VLOOKUP($A7,INDIRECT(DQ$2),VLOOKUP(DQ$3,TotalsVL,2,FALSE),FALSE),"")</f>
        <v/>
      </c>
      <c r="DR7" s="52" t="str">
        <f ca="1">IF($A7&lt;&gt;"",VLOOKUP($A7,INDIRECT(DR$2),VLOOKUP(DR$3,TotalsVL,2,FALSE),FALSE),"")</f>
        <v/>
      </c>
      <c r="DS7" s="52" t="str">
        <f ca="1">IF($A7&lt;&gt;"",VLOOKUP($A7,INDIRECT(DS$2),VLOOKUP(DS$3,TotalsVL,2,FALSE),FALSE),"")</f>
        <v/>
      </c>
      <c r="DT7" s="53" t="str">
        <f ca="1">IF($A7&lt;&gt;"",VLOOKUP($A7,INDIRECT(DT$2),VLOOKUP(DT$3,TotalsVL,2,FALSE),FALSE),"")</f>
        <v/>
      </c>
      <c r="DU7" s="81" t="str">
        <f t="shared" si="17"/>
        <v/>
      </c>
      <c r="DV7" s="51" t="str">
        <f ca="1">IF($A7&lt;&gt;"",VLOOKUP($A7,INDIRECT(DV$2),VLOOKUP(DV$3,TotalsVL,2,FALSE),FALSE),"")</f>
        <v/>
      </c>
      <c r="DW7" s="52" t="str">
        <f ca="1">IF($A7&lt;&gt;"",VLOOKUP($A7,INDIRECT(DW$2),VLOOKUP(DW$3,TotalsVL,2,FALSE),FALSE),"")</f>
        <v/>
      </c>
      <c r="DX7" s="52" t="str">
        <f ca="1">IF($A7&lt;&gt;"",VLOOKUP($A7,INDIRECT(DX$2),VLOOKUP(DX$3,TotalsVL,2,FALSE),FALSE),"")</f>
        <v/>
      </c>
      <c r="DY7" s="52" t="str">
        <f ca="1">IF($A7&lt;&gt;"",VLOOKUP($A7,INDIRECT(DY$2),VLOOKUP(DY$3,TotalsVL,2,FALSE),FALSE),"")</f>
        <v/>
      </c>
      <c r="DZ7" s="52" t="str">
        <f ca="1">IF($A7&lt;&gt;"",VLOOKUP($A7,INDIRECT(DZ$2),VLOOKUP(DZ$3,TotalsVL,2,FALSE),FALSE),"")</f>
        <v/>
      </c>
      <c r="EA7" s="52" t="str">
        <f ca="1">IF($A7&lt;&gt;"",VLOOKUP($A7,INDIRECT(EA$2),VLOOKUP(EA$3,TotalsVL,2,FALSE),FALSE),"")</f>
        <v/>
      </c>
      <c r="EB7" s="52" t="str">
        <f ca="1">IF($A7&lt;&gt;"",VLOOKUP($A7,INDIRECT(EB$2),VLOOKUP(EB$3,TotalsVL,2,FALSE),FALSE),"")</f>
        <v/>
      </c>
      <c r="EC7" s="52" t="str">
        <f ca="1">IF($A7&lt;&gt;"",VLOOKUP($A7,INDIRECT(EC$2),VLOOKUP(EC$3,TotalsVL,2,FALSE),FALSE),"")</f>
        <v/>
      </c>
      <c r="ED7" s="53" t="str">
        <f ca="1">IF($A7&lt;&gt;"",VLOOKUP($A7,INDIRECT(ED$2),VLOOKUP(ED$3,TotalsVL,2,FALSE),FALSE),"")</f>
        <v/>
      </c>
      <c r="EE7" s="81" t="str">
        <f t="shared" si="18"/>
        <v/>
      </c>
    </row>
    <row r="8" spans="1:135" x14ac:dyDescent="0.25">
      <c r="A8" s="43"/>
      <c r="B8" s="43"/>
      <c r="C8" s="44"/>
      <c r="D8" s="44"/>
      <c r="E8" s="46"/>
      <c r="F8" s="51" t="str">
        <f t="shared" si="19"/>
        <v/>
      </c>
      <c r="G8" s="52" t="str">
        <f t="shared" si="0"/>
        <v/>
      </c>
      <c r="H8" s="52" t="str">
        <f t="shared" si="1"/>
        <v/>
      </c>
      <c r="I8" s="52" t="str">
        <f t="shared" si="2"/>
        <v/>
      </c>
      <c r="J8" s="52" t="str">
        <f t="shared" si="3"/>
        <v/>
      </c>
      <c r="K8" s="52" t="str">
        <f t="shared" si="4"/>
        <v/>
      </c>
      <c r="L8" s="52" t="str">
        <f t="shared" si="5"/>
        <v/>
      </c>
      <c r="M8" s="52" t="str">
        <f t="shared" si="6"/>
        <v/>
      </c>
      <c r="N8" s="53" t="str">
        <f t="shared" si="7"/>
        <v/>
      </c>
      <c r="O8" s="76" t="str">
        <f t="shared" si="20"/>
        <v/>
      </c>
      <c r="P8" s="51" t="str">
        <f ca="1">IF($A8&lt;&gt;"",VLOOKUP($A8,INDIRECT(P$2),VLOOKUP(P$3,TotalsVL,2,FALSE),FALSE),"")</f>
        <v/>
      </c>
      <c r="Q8" s="52" t="str">
        <f ca="1">IF($A8&lt;&gt;"",VLOOKUP($A8,INDIRECT(Q$2),VLOOKUP(Q$3,TotalsVL,2,FALSE),FALSE),"")</f>
        <v/>
      </c>
      <c r="R8" s="52" t="str">
        <f ca="1">IF($A8&lt;&gt;"",VLOOKUP($A8,INDIRECT(R$2),VLOOKUP(R$3,TotalsVL,2,FALSE),FALSE),"")</f>
        <v/>
      </c>
      <c r="S8" s="52" t="str">
        <f ca="1">IF($A8&lt;&gt;"",VLOOKUP($A8,INDIRECT(S$2),VLOOKUP(S$3,TotalsVL,2,FALSE),FALSE),"")</f>
        <v/>
      </c>
      <c r="T8" s="52" t="str">
        <f ca="1">IF($A8&lt;&gt;"",VLOOKUP($A8,INDIRECT(T$2),VLOOKUP(T$3,TotalsVL,2,FALSE),FALSE),"")</f>
        <v/>
      </c>
      <c r="U8" s="52" t="str">
        <f ca="1">IF($A8&lt;&gt;"",VLOOKUP($A8,INDIRECT(U$2),VLOOKUP(U$3,TotalsVL,2,FALSE),FALSE),"")</f>
        <v/>
      </c>
      <c r="V8" s="52" t="str">
        <f ca="1">IF($A8&lt;&gt;"",VLOOKUP($A8,INDIRECT(V$2),VLOOKUP(V$3,TotalsVL,2,FALSE),FALSE),"")</f>
        <v/>
      </c>
      <c r="W8" s="52" t="str">
        <f ca="1">IF($A8&lt;&gt;"",VLOOKUP($A8,INDIRECT(W$2),VLOOKUP(W$3,TotalsVL,2,FALSE),FALSE),"")</f>
        <v/>
      </c>
      <c r="X8" s="53" t="str">
        <f ca="1">IF($A8&lt;&gt;"",VLOOKUP($A8,INDIRECT(X$2),VLOOKUP(X$3,TotalsVL,2,FALSE),FALSE),"")</f>
        <v/>
      </c>
      <c r="Y8" s="81" t="str">
        <f t="shared" si="21"/>
        <v/>
      </c>
      <c r="Z8" s="51" t="str">
        <f ca="1">IF($A8&lt;&gt;"",VLOOKUP($A8,INDIRECT(Z$2),VLOOKUP(Z$3,TotalsVL,2,FALSE),FALSE),"")</f>
        <v/>
      </c>
      <c r="AA8" s="52" t="str">
        <f ca="1">IF($A8&lt;&gt;"",VLOOKUP($A8,INDIRECT(AA$2),VLOOKUP(AA$3,TotalsVL,2,FALSE),FALSE),"")</f>
        <v/>
      </c>
      <c r="AB8" s="52" t="str">
        <f ca="1">IF($A8&lt;&gt;"",VLOOKUP($A8,INDIRECT(AB$2),VLOOKUP(AB$3,TotalsVL,2,FALSE),FALSE),"")</f>
        <v/>
      </c>
      <c r="AC8" s="52" t="str">
        <f ca="1">IF($A8&lt;&gt;"",VLOOKUP($A8,INDIRECT(AC$2),VLOOKUP(AC$3,TotalsVL,2,FALSE),FALSE),"")</f>
        <v/>
      </c>
      <c r="AD8" s="52" t="str">
        <f ca="1">IF($A8&lt;&gt;"",VLOOKUP($A8,INDIRECT(AD$2),VLOOKUP(AD$3,TotalsVL,2,FALSE),FALSE),"")</f>
        <v/>
      </c>
      <c r="AE8" s="52" t="str">
        <f ca="1">IF($A8&lt;&gt;"",VLOOKUP($A8,INDIRECT(AE$2),VLOOKUP(AE$3,TotalsVL,2,FALSE),FALSE),"")</f>
        <v/>
      </c>
      <c r="AF8" s="52" t="str">
        <f ca="1">IF($A8&lt;&gt;"",VLOOKUP($A8,INDIRECT(AF$2),VLOOKUP(AF$3,TotalsVL,2,FALSE),FALSE),"")</f>
        <v/>
      </c>
      <c r="AG8" s="52" t="str">
        <f ca="1">IF($A8&lt;&gt;"",VLOOKUP($A8,INDIRECT(AG$2),VLOOKUP(AG$3,TotalsVL,2,FALSE),FALSE),"")</f>
        <v/>
      </c>
      <c r="AH8" s="53" t="str">
        <f ca="1">IF($A8&lt;&gt;"",VLOOKUP($A8,INDIRECT(AH$2),VLOOKUP(AH$3,TotalsVL,2,FALSE),FALSE),"")</f>
        <v/>
      </c>
      <c r="AI8" s="81" t="str">
        <f t="shared" si="8"/>
        <v/>
      </c>
      <c r="AJ8" s="51" t="str">
        <f ca="1">IF($A8&lt;&gt;"",VLOOKUP($A8,INDIRECT(AJ$2),VLOOKUP(AJ$3,TotalsVL,2,FALSE),FALSE),"")</f>
        <v/>
      </c>
      <c r="AK8" s="52" t="str">
        <f ca="1">IF($A8&lt;&gt;"",VLOOKUP($A8,INDIRECT(AK$2),VLOOKUP(AK$3,TotalsVL,2,FALSE),FALSE),"")</f>
        <v/>
      </c>
      <c r="AL8" s="52" t="str">
        <f ca="1">IF($A8&lt;&gt;"",VLOOKUP($A8,INDIRECT(AL$2),VLOOKUP(AL$3,TotalsVL,2,FALSE),FALSE),"")</f>
        <v/>
      </c>
      <c r="AM8" s="52" t="str">
        <f ca="1">IF($A8&lt;&gt;"",VLOOKUP($A8,INDIRECT(AM$2),VLOOKUP(AM$3,TotalsVL,2,FALSE),FALSE),"")</f>
        <v/>
      </c>
      <c r="AN8" s="52" t="str">
        <f ca="1">IF($A8&lt;&gt;"",VLOOKUP($A8,INDIRECT(AN$2),VLOOKUP(AN$3,TotalsVL,2,FALSE),FALSE),"")</f>
        <v/>
      </c>
      <c r="AO8" s="52" t="str">
        <f ca="1">IF($A8&lt;&gt;"",VLOOKUP($A8,INDIRECT(AO$2),VLOOKUP(AO$3,TotalsVL,2,FALSE),FALSE),"")</f>
        <v/>
      </c>
      <c r="AP8" s="52" t="str">
        <f ca="1">IF($A8&lt;&gt;"",VLOOKUP($A8,INDIRECT(AP$2),VLOOKUP(AP$3,TotalsVL,2,FALSE),FALSE),"")</f>
        <v/>
      </c>
      <c r="AQ8" s="52" t="str">
        <f ca="1">IF($A8&lt;&gt;"",VLOOKUP($A8,INDIRECT(AQ$2),VLOOKUP(AQ$3,TotalsVL,2,FALSE),FALSE),"")</f>
        <v/>
      </c>
      <c r="AR8" s="53" t="str">
        <f ca="1">IF($A8&lt;&gt;"",VLOOKUP($A8,INDIRECT(AR$2),VLOOKUP(AR$3,TotalsVL,2,FALSE),FALSE),"")</f>
        <v/>
      </c>
      <c r="AS8" s="81" t="str">
        <f t="shared" si="9"/>
        <v/>
      </c>
      <c r="AT8" s="51" t="str">
        <f ca="1">IF($A8&lt;&gt;"",VLOOKUP($A8,INDIRECT(AT$2),VLOOKUP(AT$3,TotalsVL,2,FALSE),FALSE),"")</f>
        <v/>
      </c>
      <c r="AU8" s="52" t="str">
        <f ca="1">IF($A8&lt;&gt;"",VLOOKUP($A8,INDIRECT(AU$2),VLOOKUP(AU$3,TotalsVL,2,FALSE),FALSE),"")</f>
        <v/>
      </c>
      <c r="AV8" s="52" t="str">
        <f ca="1">IF($A8&lt;&gt;"",VLOOKUP($A8,INDIRECT(AV$2),VLOOKUP(AV$3,TotalsVL,2,FALSE),FALSE),"")</f>
        <v/>
      </c>
      <c r="AW8" s="52" t="str">
        <f ca="1">IF($A8&lt;&gt;"",VLOOKUP($A8,INDIRECT(AW$2),VLOOKUP(AW$3,TotalsVL,2,FALSE),FALSE),"")</f>
        <v/>
      </c>
      <c r="AX8" s="52" t="str">
        <f ca="1">IF($A8&lt;&gt;"",VLOOKUP($A8,INDIRECT(AX$2),VLOOKUP(AX$3,TotalsVL,2,FALSE),FALSE),"")</f>
        <v/>
      </c>
      <c r="AY8" s="52" t="str">
        <f ca="1">IF($A8&lt;&gt;"",VLOOKUP($A8,INDIRECT(AY$2),VLOOKUP(AY$3,TotalsVL,2,FALSE),FALSE),"")</f>
        <v/>
      </c>
      <c r="AZ8" s="52" t="str">
        <f ca="1">IF($A8&lt;&gt;"",VLOOKUP($A8,INDIRECT(AZ$2),VLOOKUP(AZ$3,TotalsVL,2,FALSE),FALSE),"")</f>
        <v/>
      </c>
      <c r="BA8" s="52" t="str">
        <f ca="1">IF($A8&lt;&gt;"",VLOOKUP($A8,INDIRECT(BA$2),VLOOKUP(BA$3,TotalsVL,2,FALSE),FALSE),"")</f>
        <v/>
      </c>
      <c r="BB8" s="53" t="str">
        <f ca="1">IF($A8&lt;&gt;"",VLOOKUP($A8,INDIRECT(BB$2),VLOOKUP(BB$3,TotalsVL,2,FALSE),FALSE),"")</f>
        <v/>
      </c>
      <c r="BC8" s="81" t="str">
        <f t="shared" si="10"/>
        <v/>
      </c>
      <c r="BD8" s="51" t="str">
        <f ca="1">IF($A8&lt;&gt;"",VLOOKUP($A8,INDIRECT(BD$2),VLOOKUP(BD$3,TotalsVL,2,FALSE),FALSE),"")</f>
        <v/>
      </c>
      <c r="BE8" s="52" t="str">
        <f ca="1">IF($A8&lt;&gt;"",VLOOKUP($A8,INDIRECT(BE$2),VLOOKUP(BE$3,TotalsVL,2,FALSE),FALSE),"")</f>
        <v/>
      </c>
      <c r="BF8" s="52" t="str">
        <f ca="1">IF($A8&lt;&gt;"",VLOOKUP($A8,INDIRECT(BF$2),VLOOKUP(BF$3,TotalsVL,2,FALSE),FALSE),"")</f>
        <v/>
      </c>
      <c r="BG8" s="52" t="str">
        <f ca="1">IF($A8&lt;&gt;"",VLOOKUP($A8,INDIRECT(BG$2),VLOOKUP(BG$3,TotalsVL,2,FALSE),FALSE),"")</f>
        <v/>
      </c>
      <c r="BH8" s="52" t="str">
        <f ca="1">IF($A8&lt;&gt;"",VLOOKUP($A8,INDIRECT(BH$2),VLOOKUP(BH$3,TotalsVL,2,FALSE),FALSE),"")</f>
        <v/>
      </c>
      <c r="BI8" s="52" t="str">
        <f ca="1">IF($A8&lt;&gt;"",VLOOKUP($A8,INDIRECT(BI$2),VLOOKUP(BI$3,TotalsVL,2,FALSE),FALSE),"")</f>
        <v/>
      </c>
      <c r="BJ8" s="52" t="str">
        <f ca="1">IF($A8&lt;&gt;"",VLOOKUP($A8,INDIRECT(BJ$2),VLOOKUP(BJ$3,TotalsVL,2,FALSE),FALSE),"")</f>
        <v/>
      </c>
      <c r="BK8" s="52" t="str">
        <f ca="1">IF($A8&lt;&gt;"",VLOOKUP($A8,INDIRECT(BK$2),VLOOKUP(BK$3,TotalsVL,2,FALSE),FALSE),"")</f>
        <v/>
      </c>
      <c r="BL8" s="53" t="str">
        <f ca="1">IF($A8&lt;&gt;"",VLOOKUP($A8,INDIRECT(BL$2),VLOOKUP(BL$3,TotalsVL,2,FALSE),FALSE),"")</f>
        <v/>
      </c>
      <c r="BM8" s="81" t="str">
        <f t="shared" si="11"/>
        <v/>
      </c>
      <c r="BN8" s="51" t="str">
        <f ca="1">IF($A8&lt;&gt;"",VLOOKUP($A8,INDIRECT(BN$2),VLOOKUP(BN$3,TotalsVL,2,FALSE),FALSE),"")</f>
        <v/>
      </c>
      <c r="BO8" s="52" t="str">
        <f ca="1">IF($A8&lt;&gt;"",VLOOKUP($A8,INDIRECT(BO$2),VLOOKUP(BO$3,TotalsVL,2,FALSE),FALSE),"")</f>
        <v/>
      </c>
      <c r="BP8" s="52" t="str">
        <f ca="1">IF($A8&lt;&gt;"",VLOOKUP($A8,INDIRECT(BP$2),VLOOKUP(BP$3,TotalsVL,2,FALSE),FALSE),"")</f>
        <v/>
      </c>
      <c r="BQ8" s="52" t="str">
        <f ca="1">IF($A8&lt;&gt;"",VLOOKUP($A8,INDIRECT(BQ$2),VLOOKUP(BQ$3,TotalsVL,2,FALSE),FALSE),"")</f>
        <v/>
      </c>
      <c r="BR8" s="52" t="str">
        <f ca="1">IF($A8&lt;&gt;"",VLOOKUP($A8,INDIRECT(BR$2),VLOOKUP(BR$3,TotalsVL,2,FALSE),FALSE),"")</f>
        <v/>
      </c>
      <c r="BS8" s="52" t="str">
        <f ca="1">IF($A8&lt;&gt;"",VLOOKUP($A8,INDIRECT(BS$2),VLOOKUP(BS$3,TotalsVL,2,FALSE),FALSE),"")</f>
        <v/>
      </c>
      <c r="BT8" s="52" t="str">
        <f ca="1">IF($A8&lt;&gt;"",VLOOKUP($A8,INDIRECT(BT$2),VLOOKUP(BT$3,TotalsVL,2,FALSE),FALSE),"")</f>
        <v/>
      </c>
      <c r="BU8" s="52" t="str">
        <f ca="1">IF($A8&lt;&gt;"",VLOOKUP($A8,INDIRECT(BU$2),VLOOKUP(BU$3,TotalsVL,2,FALSE),FALSE),"")</f>
        <v/>
      </c>
      <c r="BV8" s="53" t="str">
        <f ca="1">IF($A8&lt;&gt;"",VLOOKUP($A8,INDIRECT(BV$2),VLOOKUP(BV$3,TotalsVL,2,FALSE),FALSE),"")</f>
        <v/>
      </c>
      <c r="BW8" s="81" t="str">
        <f t="shared" si="12"/>
        <v/>
      </c>
      <c r="BX8" s="51" t="str">
        <f ca="1">IF($A8&lt;&gt;"",VLOOKUP($A8,INDIRECT(BX$2),VLOOKUP(BX$3,TotalsVL,2,FALSE),FALSE),"")</f>
        <v/>
      </c>
      <c r="BY8" s="52" t="str">
        <f ca="1">IF($A8&lt;&gt;"",VLOOKUP($A8,INDIRECT(BY$2),VLOOKUP(BY$3,TotalsVL,2,FALSE),FALSE),"")</f>
        <v/>
      </c>
      <c r="BZ8" s="52" t="str">
        <f ca="1">IF($A8&lt;&gt;"",VLOOKUP($A8,INDIRECT(BZ$2),VLOOKUP(BZ$3,TotalsVL,2,FALSE),FALSE),"")</f>
        <v/>
      </c>
      <c r="CA8" s="52" t="str">
        <f ca="1">IF($A8&lt;&gt;"",VLOOKUP($A8,INDIRECT(CA$2),VLOOKUP(CA$3,TotalsVL,2,FALSE),FALSE),"")</f>
        <v/>
      </c>
      <c r="CB8" s="52" t="str">
        <f ca="1">IF($A8&lt;&gt;"",VLOOKUP($A8,INDIRECT(CB$2),VLOOKUP(CB$3,TotalsVL,2,FALSE),FALSE),"")</f>
        <v/>
      </c>
      <c r="CC8" s="52" t="str">
        <f ca="1">IF($A8&lt;&gt;"",VLOOKUP($A8,INDIRECT(CC$2),VLOOKUP(CC$3,TotalsVL,2,FALSE),FALSE),"")</f>
        <v/>
      </c>
      <c r="CD8" s="52" t="str">
        <f ca="1">IF($A8&lt;&gt;"",VLOOKUP($A8,INDIRECT(CD$2),VLOOKUP(CD$3,TotalsVL,2,FALSE),FALSE),"")</f>
        <v/>
      </c>
      <c r="CE8" s="52" t="str">
        <f ca="1">IF($A8&lt;&gt;"",VLOOKUP($A8,INDIRECT(CE$2),VLOOKUP(CE$3,TotalsVL,2,FALSE),FALSE),"")</f>
        <v/>
      </c>
      <c r="CF8" s="53" t="str">
        <f ca="1">IF($A8&lt;&gt;"",VLOOKUP($A8,INDIRECT(CF$2),VLOOKUP(CF$3,TotalsVL,2,FALSE),FALSE),"")</f>
        <v/>
      </c>
      <c r="CG8" s="81" t="str">
        <f t="shared" si="13"/>
        <v/>
      </c>
      <c r="CH8" s="51" t="str">
        <f ca="1">IF($A8&lt;&gt;"",VLOOKUP($A8,INDIRECT(CH$2),VLOOKUP(CH$3,TotalsVL,2,FALSE),FALSE),"")</f>
        <v/>
      </c>
      <c r="CI8" s="52" t="str">
        <f ca="1">IF($A8&lt;&gt;"",VLOOKUP($A8,INDIRECT(CI$2),VLOOKUP(CI$3,TotalsVL,2,FALSE),FALSE),"")</f>
        <v/>
      </c>
      <c r="CJ8" s="52" t="str">
        <f ca="1">IF($A8&lt;&gt;"",VLOOKUP($A8,INDIRECT(CJ$2),VLOOKUP(CJ$3,TotalsVL,2,FALSE),FALSE),"")</f>
        <v/>
      </c>
      <c r="CK8" s="52" t="str">
        <f ca="1">IF($A8&lt;&gt;"",VLOOKUP($A8,INDIRECT(CK$2),VLOOKUP(CK$3,TotalsVL,2,FALSE),FALSE),"")</f>
        <v/>
      </c>
      <c r="CL8" s="52" t="str">
        <f ca="1">IF($A8&lt;&gt;"",VLOOKUP($A8,INDIRECT(CL$2),VLOOKUP(CL$3,TotalsVL,2,FALSE),FALSE),"")</f>
        <v/>
      </c>
      <c r="CM8" s="52" t="str">
        <f ca="1">IF($A8&lt;&gt;"",VLOOKUP($A8,INDIRECT(CM$2),VLOOKUP(CM$3,TotalsVL,2,FALSE),FALSE),"")</f>
        <v/>
      </c>
      <c r="CN8" s="52" t="str">
        <f ca="1">IF($A8&lt;&gt;"",VLOOKUP($A8,INDIRECT(CN$2),VLOOKUP(CN$3,TotalsVL,2,FALSE),FALSE),"")</f>
        <v/>
      </c>
      <c r="CO8" s="52" t="str">
        <f ca="1">IF($A8&lt;&gt;"",VLOOKUP($A8,INDIRECT(CO$2),VLOOKUP(CO$3,TotalsVL,2,FALSE),FALSE),"")</f>
        <v/>
      </c>
      <c r="CP8" s="53" t="str">
        <f ca="1">IF($A8&lt;&gt;"",VLOOKUP($A8,INDIRECT(CP$2),VLOOKUP(CP$3,TotalsVL,2,FALSE),FALSE),"")</f>
        <v/>
      </c>
      <c r="CQ8" s="81" t="str">
        <f t="shared" si="14"/>
        <v/>
      </c>
      <c r="CR8" s="51" t="str">
        <f ca="1">IF($A8&lt;&gt;"",VLOOKUP($A8,INDIRECT(CR$2),VLOOKUP(CR$3,TotalsVL,2,FALSE),FALSE),"")</f>
        <v/>
      </c>
      <c r="CS8" s="52" t="str">
        <f ca="1">IF($A8&lt;&gt;"",VLOOKUP($A8,INDIRECT(CS$2),VLOOKUP(CS$3,TotalsVL,2,FALSE),FALSE),"")</f>
        <v/>
      </c>
      <c r="CT8" s="52" t="str">
        <f ca="1">IF($A8&lt;&gt;"",VLOOKUP($A8,INDIRECT(CT$2),VLOOKUP(CT$3,TotalsVL,2,FALSE),FALSE),"")</f>
        <v/>
      </c>
      <c r="CU8" s="52" t="str">
        <f ca="1">IF($A8&lt;&gt;"",VLOOKUP($A8,INDIRECT(CU$2),VLOOKUP(CU$3,TotalsVL,2,FALSE),FALSE),"")</f>
        <v/>
      </c>
      <c r="CV8" s="52" t="str">
        <f ca="1">IF($A8&lt;&gt;"",VLOOKUP($A8,INDIRECT(CV$2),VLOOKUP(CV$3,TotalsVL,2,FALSE),FALSE),"")</f>
        <v/>
      </c>
      <c r="CW8" s="52" t="str">
        <f ca="1">IF($A8&lt;&gt;"",VLOOKUP($A8,INDIRECT(CW$2),VLOOKUP(CW$3,TotalsVL,2,FALSE),FALSE),"")</f>
        <v/>
      </c>
      <c r="CX8" s="52" t="str">
        <f ca="1">IF($A8&lt;&gt;"",VLOOKUP($A8,INDIRECT(CX$2),VLOOKUP(CX$3,TotalsVL,2,FALSE),FALSE),"")</f>
        <v/>
      </c>
      <c r="CY8" s="52" t="str">
        <f ca="1">IF($A8&lt;&gt;"",VLOOKUP($A8,INDIRECT(CY$2),VLOOKUP(CY$3,TotalsVL,2,FALSE),FALSE),"")</f>
        <v/>
      </c>
      <c r="CZ8" s="53" t="str">
        <f ca="1">IF($A8&lt;&gt;"",VLOOKUP($A8,INDIRECT(CZ$2),VLOOKUP(CZ$3,TotalsVL,2,FALSE),FALSE),"")</f>
        <v/>
      </c>
      <c r="DA8" s="81" t="str">
        <f t="shared" si="15"/>
        <v/>
      </c>
      <c r="DB8" s="51" t="str">
        <f ca="1">IF($A8&lt;&gt;"",VLOOKUP($A8,INDIRECT(DB$2),VLOOKUP(DB$3,TotalsVL,2,FALSE),FALSE),"")</f>
        <v/>
      </c>
      <c r="DC8" s="52" t="str">
        <f ca="1">IF($A8&lt;&gt;"",VLOOKUP($A8,INDIRECT(DC$2),VLOOKUP(DC$3,TotalsVL,2,FALSE),FALSE),"")</f>
        <v/>
      </c>
      <c r="DD8" s="52" t="str">
        <f ca="1">IF($A8&lt;&gt;"",VLOOKUP($A8,INDIRECT(DD$2),VLOOKUP(DD$3,TotalsVL,2,FALSE),FALSE),"")</f>
        <v/>
      </c>
      <c r="DE8" s="52" t="str">
        <f ca="1">IF($A8&lt;&gt;"",VLOOKUP($A8,INDIRECT(DE$2),VLOOKUP(DE$3,TotalsVL,2,FALSE),FALSE),"")</f>
        <v/>
      </c>
      <c r="DF8" s="52" t="str">
        <f ca="1">IF($A8&lt;&gt;"",VLOOKUP($A8,INDIRECT(DF$2),VLOOKUP(DF$3,TotalsVL,2,FALSE),FALSE),"")</f>
        <v/>
      </c>
      <c r="DG8" s="52" t="str">
        <f ca="1">IF($A8&lt;&gt;"",VLOOKUP($A8,INDIRECT(DG$2),VLOOKUP(DG$3,TotalsVL,2,FALSE),FALSE),"")</f>
        <v/>
      </c>
      <c r="DH8" s="52" t="str">
        <f ca="1">IF($A8&lt;&gt;"",VLOOKUP($A8,INDIRECT(DH$2),VLOOKUP(DH$3,TotalsVL,2,FALSE),FALSE),"")</f>
        <v/>
      </c>
      <c r="DI8" s="52" t="str">
        <f ca="1">IF($A8&lt;&gt;"",VLOOKUP($A8,INDIRECT(DI$2),VLOOKUP(DI$3,TotalsVL,2,FALSE),FALSE),"")</f>
        <v/>
      </c>
      <c r="DJ8" s="53" t="str">
        <f ca="1">IF($A8&lt;&gt;"",VLOOKUP($A8,INDIRECT(DJ$2),VLOOKUP(DJ$3,TotalsVL,2,FALSE),FALSE),"")</f>
        <v/>
      </c>
      <c r="DK8" s="81" t="str">
        <f t="shared" si="16"/>
        <v/>
      </c>
      <c r="DL8" s="51" t="str">
        <f ca="1">IF($A8&lt;&gt;"",VLOOKUP($A8,INDIRECT(DL$2),VLOOKUP(DL$3,TotalsVL,2,FALSE),FALSE),"")</f>
        <v/>
      </c>
      <c r="DM8" s="52" t="str">
        <f ca="1">IF($A8&lt;&gt;"",VLOOKUP($A8,INDIRECT(DM$2),VLOOKUP(DM$3,TotalsVL,2,FALSE),FALSE),"")</f>
        <v/>
      </c>
      <c r="DN8" s="52" t="str">
        <f ca="1">IF($A8&lt;&gt;"",VLOOKUP($A8,INDIRECT(DN$2),VLOOKUP(DN$3,TotalsVL,2,FALSE),FALSE),"")</f>
        <v/>
      </c>
      <c r="DO8" s="52" t="str">
        <f ca="1">IF($A8&lt;&gt;"",VLOOKUP($A8,INDIRECT(DO$2),VLOOKUP(DO$3,TotalsVL,2,FALSE),FALSE),"")</f>
        <v/>
      </c>
      <c r="DP8" s="52" t="str">
        <f ca="1">IF($A8&lt;&gt;"",VLOOKUP($A8,INDIRECT(DP$2),VLOOKUP(DP$3,TotalsVL,2,FALSE),FALSE),"")</f>
        <v/>
      </c>
      <c r="DQ8" s="52" t="str">
        <f ca="1">IF($A8&lt;&gt;"",VLOOKUP($A8,INDIRECT(DQ$2),VLOOKUP(DQ$3,TotalsVL,2,FALSE),FALSE),"")</f>
        <v/>
      </c>
      <c r="DR8" s="52" t="str">
        <f ca="1">IF($A8&lt;&gt;"",VLOOKUP($A8,INDIRECT(DR$2),VLOOKUP(DR$3,TotalsVL,2,FALSE),FALSE),"")</f>
        <v/>
      </c>
      <c r="DS8" s="52" t="str">
        <f ca="1">IF($A8&lt;&gt;"",VLOOKUP($A8,INDIRECT(DS$2),VLOOKUP(DS$3,TotalsVL,2,FALSE),FALSE),"")</f>
        <v/>
      </c>
      <c r="DT8" s="53" t="str">
        <f ca="1">IF($A8&lt;&gt;"",VLOOKUP($A8,INDIRECT(DT$2),VLOOKUP(DT$3,TotalsVL,2,FALSE),FALSE),"")</f>
        <v/>
      </c>
      <c r="DU8" s="81" t="str">
        <f t="shared" si="17"/>
        <v/>
      </c>
      <c r="DV8" s="51" t="str">
        <f ca="1">IF($A8&lt;&gt;"",VLOOKUP($A8,INDIRECT(DV$2),VLOOKUP(DV$3,TotalsVL,2,FALSE),FALSE),"")</f>
        <v/>
      </c>
      <c r="DW8" s="52" t="str">
        <f ca="1">IF($A8&lt;&gt;"",VLOOKUP($A8,INDIRECT(DW$2),VLOOKUP(DW$3,TotalsVL,2,FALSE),FALSE),"")</f>
        <v/>
      </c>
      <c r="DX8" s="52" t="str">
        <f ca="1">IF($A8&lt;&gt;"",VLOOKUP($A8,INDIRECT(DX$2),VLOOKUP(DX$3,TotalsVL,2,FALSE),FALSE),"")</f>
        <v/>
      </c>
      <c r="DY8" s="52" t="str">
        <f ca="1">IF($A8&lt;&gt;"",VLOOKUP($A8,INDIRECT(DY$2),VLOOKUP(DY$3,TotalsVL,2,FALSE),FALSE),"")</f>
        <v/>
      </c>
      <c r="DZ8" s="52" t="str">
        <f ca="1">IF($A8&lt;&gt;"",VLOOKUP($A8,INDIRECT(DZ$2),VLOOKUP(DZ$3,TotalsVL,2,FALSE),FALSE),"")</f>
        <v/>
      </c>
      <c r="EA8" s="52" t="str">
        <f ca="1">IF($A8&lt;&gt;"",VLOOKUP($A8,INDIRECT(EA$2),VLOOKUP(EA$3,TotalsVL,2,FALSE),FALSE),"")</f>
        <v/>
      </c>
      <c r="EB8" s="52" t="str">
        <f ca="1">IF($A8&lt;&gt;"",VLOOKUP($A8,INDIRECT(EB$2),VLOOKUP(EB$3,TotalsVL,2,FALSE),FALSE),"")</f>
        <v/>
      </c>
      <c r="EC8" s="52" t="str">
        <f ca="1">IF($A8&lt;&gt;"",VLOOKUP($A8,INDIRECT(EC$2),VLOOKUP(EC$3,TotalsVL,2,FALSE),FALSE),"")</f>
        <v/>
      </c>
      <c r="ED8" s="53" t="str">
        <f ca="1">IF($A8&lt;&gt;"",VLOOKUP($A8,INDIRECT(ED$2),VLOOKUP(ED$3,TotalsVL,2,FALSE),FALSE),"")</f>
        <v/>
      </c>
      <c r="EE8" s="81" t="str">
        <f t="shared" si="18"/>
        <v/>
      </c>
    </row>
    <row r="9" spans="1:135" x14ac:dyDescent="0.25">
      <c r="A9" s="43"/>
      <c r="B9" s="43"/>
      <c r="C9" s="44"/>
      <c r="D9" s="44"/>
      <c r="E9" s="46"/>
      <c r="F9" s="51" t="str">
        <f t="shared" si="19"/>
        <v/>
      </c>
      <c r="G9" s="52" t="str">
        <f t="shared" si="0"/>
        <v/>
      </c>
      <c r="H9" s="52" t="str">
        <f t="shared" si="1"/>
        <v/>
      </c>
      <c r="I9" s="52" t="str">
        <f t="shared" si="2"/>
        <v/>
      </c>
      <c r="J9" s="52" t="str">
        <f t="shared" si="3"/>
        <v/>
      </c>
      <c r="K9" s="52" t="str">
        <f t="shared" si="4"/>
        <v/>
      </c>
      <c r="L9" s="52" t="str">
        <f t="shared" si="5"/>
        <v/>
      </c>
      <c r="M9" s="52" t="str">
        <f t="shared" si="6"/>
        <v/>
      </c>
      <c r="N9" s="53" t="str">
        <f t="shared" si="7"/>
        <v/>
      </c>
      <c r="O9" s="76" t="str">
        <f t="shared" si="20"/>
        <v/>
      </c>
      <c r="P9" s="51" t="str">
        <f ca="1">IF($A9&lt;&gt;"",VLOOKUP($A9,INDIRECT(P$2),VLOOKUP(P$3,TotalsVL,2,FALSE),FALSE),"")</f>
        <v/>
      </c>
      <c r="Q9" s="52" t="str">
        <f ca="1">IF($A9&lt;&gt;"",VLOOKUP($A9,INDIRECT(Q$2),VLOOKUP(Q$3,TotalsVL,2,FALSE),FALSE),"")</f>
        <v/>
      </c>
      <c r="R9" s="52" t="str">
        <f ca="1">IF($A9&lt;&gt;"",VLOOKUP($A9,INDIRECT(R$2),VLOOKUP(R$3,TotalsVL,2,FALSE),FALSE),"")</f>
        <v/>
      </c>
      <c r="S9" s="52" t="str">
        <f ca="1">IF($A9&lt;&gt;"",VLOOKUP($A9,INDIRECT(S$2),VLOOKUP(S$3,TotalsVL,2,FALSE),FALSE),"")</f>
        <v/>
      </c>
      <c r="T9" s="52" t="str">
        <f ca="1">IF($A9&lt;&gt;"",VLOOKUP($A9,INDIRECT(T$2),VLOOKUP(T$3,TotalsVL,2,FALSE),FALSE),"")</f>
        <v/>
      </c>
      <c r="U9" s="52" t="str">
        <f ca="1">IF($A9&lt;&gt;"",VLOOKUP($A9,INDIRECT(U$2),VLOOKUP(U$3,TotalsVL,2,FALSE),FALSE),"")</f>
        <v/>
      </c>
      <c r="V9" s="52" t="str">
        <f ca="1">IF($A9&lt;&gt;"",VLOOKUP($A9,INDIRECT(V$2),VLOOKUP(V$3,TotalsVL,2,FALSE),FALSE),"")</f>
        <v/>
      </c>
      <c r="W9" s="52" t="str">
        <f ca="1">IF($A9&lt;&gt;"",VLOOKUP($A9,INDIRECT(W$2),VLOOKUP(W$3,TotalsVL,2,FALSE),FALSE),"")</f>
        <v/>
      </c>
      <c r="X9" s="53" t="str">
        <f ca="1">IF($A9&lt;&gt;"",VLOOKUP($A9,INDIRECT(X$2),VLOOKUP(X$3,TotalsVL,2,FALSE),FALSE),"")</f>
        <v/>
      </c>
      <c r="Y9" s="81" t="str">
        <f t="shared" si="21"/>
        <v/>
      </c>
      <c r="Z9" s="51" t="str">
        <f ca="1">IF($A9&lt;&gt;"",VLOOKUP($A9,INDIRECT(Z$2),VLOOKUP(Z$3,TotalsVL,2,FALSE),FALSE),"")</f>
        <v/>
      </c>
      <c r="AA9" s="52" t="str">
        <f ca="1">IF($A9&lt;&gt;"",VLOOKUP($A9,INDIRECT(AA$2),VLOOKUP(AA$3,TotalsVL,2,FALSE),FALSE),"")</f>
        <v/>
      </c>
      <c r="AB9" s="52" t="str">
        <f ca="1">IF($A9&lt;&gt;"",VLOOKUP($A9,INDIRECT(AB$2),VLOOKUP(AB$3,TotalsVL,2,FALSE),FALSE),"")</f>
        <v/>
      </c>
      <c r="AC9" s="52" t="str">
        <f ca="1">IF($A9&lt;&gt;"",VLOOKUP($A9,INDIRECT(AC$2),VLOOKUP(AC$3,TotalsVL,2,FALSE),FALSE),"")</f>
        <v/>
      </c>
      <c r="AD9" s="52" t="str">
        <f ca="1">IF($A9&lt;&gt;"",VLOOKUP($A9,INDIRECT(AD$2),VLOOKUP(AD$3,TotalsVL,2,FALSE),FALSE),"")</f>
        <v/>
      </c>
      <c r="AE9" s="52" t="str">
        <f ca="1">IF($A9&lt;&gt;"",VLOOKUP($A9,INDIRECT(AE$2),VLOOKUP(AE$3,TotalsVL,2,FALSE),FALSE),"")</f>
        <v/>
      </c>
      <c r="AF9" s="52" t="str">
        <f ca="1">IF($A9&lt;&gt;"",VLOOKUP($A9,INDIRECT(AF$2),VLOOKUP(AF$3,TotalsVL,2,FALSE),FALSE),"")</f>
        <v/>
      </c>
      <c r="AG9" s="52" t="str">
        <f ca="1">IF($A9&lt;&gt;"",VLOOKUP($A9,INDIRECT(AG$2),VLOOKUP(AG$3,TotalsVL,2,FALSE),FALSE),"")</f>
        <v/>
      </c>
      <c r="AH9" s="53" t="str">
        <f ca="1">IF($A9&lt;&gt;"",VLOOKUP($A9,INDIRECT(AH$2),VLOOKUP(AH$3,TotalsVL,2,FALSE),FALSE),"")</f>
        <v/>
      </c>
      <c r="AI9" s="81" t="str">
        <f t="shared" si="8"/>
        <v/>
      </c>
      <c r="AJ9" s="51" t="str">
        <f ca="1">IF($A9&lt;&gt;"",VLOOKUP($A9,INDIRECT(AJ$2),VLOOKUP(AJ$3,TotalsVL,2,FALSE),FALSE),"")</f>
        <v/>
      </c>
      <c r="AK9" s="52" t="str">
        <f ca="1">IF($A9&lt;&gt;"",VLOOKUP($A9,INDIRECT(AK$2),VLOOKUP(AK$3,TotalsVL,2,FALSE),FALSE),"")</f>
        <v/>
      </c>
      <c r="AL9" s="52" t="str">
        <f ca="1">IF($A9&lt;&gt;"",VLOOKUP($A9,INDIRECT(AL$2),VLOOKUP(AL$3,TotalsVL,2,FALSE),FALSE),"")</f>
        <v/>
      </c>
      <c r="AM9" s="52" t="str">
        <f ca="1">IF($A9&lt;&gt;"",VLOOKUP($A9,INDIRECT(AM$2),VLOOKUP(AM$3,TotalsVL,2,FALSE),FALSE),"")</f>
        <v/>
      </c>
      <c r="AN9" s="52" t="str">
        <f ca="1">IF($A9&lt;&gt;"",VLOOKUP($A9,INDIRECT(AN$2),VLOOKUP(AN$3,TotalsVL,2,FALSE),FALSE),"")</f>
        <v/>
      </c>
      <c r="AO9" s="52" t="str">
        <f ca="1">IF($A9&lt;&gt;"",VLOOKUP($A9,INDIRECT(AO$2),VLOOKUP(AO$3,TotalsVL,2,FALSE),FALSE),"")</f>
        <v/>
      </c>
      <c r="AP9" s="52" t="str">
        <f ca="1">IF($A9&lt;&gt;"",VLOOKUP($A9,INDIRECT(AP$2),VLOOKUP(AP$3,TotalsVL,2,FALSE),FALSE),"")</f>
        <v/>
      </c>
      <c r="AQ9" s="52" t="str">
        <f ca="1">IF($A9&lt;&gt;"",VLOOKUP($A9,INDIRECT(AQ$2),VLOOKUP(AQ$3,TotalsVL,2,FALSE),FALSE),"")</f>
        <v/>
      </c>
      <c r="AR9" s="53" t="str">
        <f ca="1">IF($A9&lt;&gt;"",VLOOKUP($A9,INDIRECT(AR$2),VLOOKUP(AR$3,TotalsVL,2,FALSE),FALSE),"")</f>
        <v/>
      </c>
      <c r="AS9" s="81" t="str">
        <f t="shared" si="9"/>
        <v/>
      </c>
      <c r="AT9" s="51" t="str">
        <f ca="1">IF($A9&lt;&gt;"",VLOOKUP($A9,INDIRECT(AT$2),VLOOKUP(AT$3,TotalsVL,2,FALSE),FALSE),"")</f>
        <v/>
      </c>
      <c r="AU9" s="52" t="str">
        <f ca="1">IF($A9&lt;&gt;"",VLOOKUP($A9,INDIRECT(AU$2),VLOOKUP(AU$3,TotalsVL,2,FALSE),FALSE),"")</f>
        <v/>
      </c>
      <c r="AV9" s="52" t="str">
        <f ca="1">IF($A9&lt;&gt;"",VLOOKUP($A9,INDIRECT(AV$2),VLOOKUP(AV$3,TotalsVL,2,FALSE),FALSE),"")</f>
        <v/>
      </c>
      <c r="AW9" s="52" t="str">
        <f ca="1">IF($A9&lt;&gt;"",VLOOKUP($A9,INDIRECT(AW$2),VLOOKUP(AW$3,TotalsVL,2,FALSE),FALSE),"")</f>
        <v/>
      </c>
      <c r="AX9" s="52" t="str">
        <f ca="1">IF($A9&lt;&gt;"",VLOOKUP($A9,INDIRECT(AX$2),VLOOKUP(AX$3,TotalsVL,2,FALSE),FALSE),"")</f>
        <v/>
      </c>
      <c r="AY9" s="52" t="str">
        <f ca="1">IF($A9&lt;&gt;"",VLOOKUP($A9,INDIRECT(AY$2),VLOOKUP(AY$3,TotalsVL,2,FALSE),FALSE),"")</f>
        <v/>
      </c>
      <c r="AZ9" s="52" t="str">
        <f ca="1">IF($A9&lt;&gt;"",VLOOKUP($A9,INDIRECT(AZ$2),VLOOKUP(AZ$3,TotalsVL,2,FALSE),FALSE),"")</f>
        <v/>
      </c>
      <c r="BA9" s="52" t="str">
        <f ca="1">IF($A9&lt;&gt;"",VLOOKUP($A9,INDIRECT(BA$2),VLOOKUP(BA$3,TotalsVL,2,FALSE),FALSE),"")</f>
        <v/>
      </c>
      <c r="BB9" s="53" t="str">
        <f ca="1">IF($A9&lt;&gt;"",VLOOKUP($A9,INDIRECT(BB$2),VLOOKUP(BB$3,TotalsVL,2,FALSE),FALSE),"")</f>
        <v/>
      </c>
      <c r="BC9" s="81" t="str">
        <f t="shared" si="10"/>
        <v/>
      </c>
      <c r="BD9" s="51" t="str">
        <f ca="1">IF($A9&lt;&gt;"",VLOOKUP($A9,INDIRECT(BD$2),VLOOKUP(BD$3,TotalsVL,2,FALSE),FALSE),"")</f>
        <v/>
      </c>
      <c r="BE9" s="52" t="str">
        <f ca="1">IF($A9&lt;&gt;"",VLOOKUP($A9,INDIRECT(BE$2),VLOOKUP(BE$3,TotalsVL,2,FALSE),FALSE),"")</f>
        <v/>
      </c>
      <c r="BF9" s="52" t="str">
        <f ca="1">IF($A9&lt;&gt;"",VLOOKUP($A9,INDIRECT(BF$2),VLOOKUP(BF$3,TotalsVL,2,FALSE),FALSE),"")</f>
        <v/>
      </c>
      <c r="BG9" s="52" t="str">
        <f ca="1">IF($A9&lt;&gt;"",VLOOKUP($A9,INDIRECT(BG$2),VLOOKUP(BG$3,TotalsVL,2,FALSE),FALSE),"")</f>
        <v/>
      </c>
      <c r="BH9" s="52" t="str">
        <f ca="1">IF($A9&lt;&gt;"",VLOOKUP($A9,INDIRECT(BH$2),VLOOKUP(BH$3,TotalsVL,2,FALSE),FALSE),"")</f>
        <v/>
      </c>
      <c r="BI9" s="52" t="str">
        <f ca="1">IF($A9&lt;&gt;"",VLOOKUP($A9,INDIRECT(BI$2),VLOOKUP(BI$3,TotalsVL,2,FALSE),FALSE),"")</f>
        <v/>
      </c>
      <c r="BJ9" s="52" t="str">
        <f ca="1">IF($A9&lt;&gt;"",VLOOKUP($A9,INDIRECT(BJ$2),VLOOKUP(BJ$3,TotalsVL,2,FALSE),FALSE),"")</f>
        <v/>
      </c>
      <c r="BK9" s="52" t="str">
        <f ca="1">IF($A9&lt;&gt;"",VLOOKUP($A9,INDIRECT(BK$2),VLOOKUP(BK$3,TotalsVL,2,FALSE),FALSE),"")</f>
        <v/>
      </c>
      <c r="BL9" s="53" t="str">
        <f ca="1">IF($A9&lt;&gt;"",VLOOKUP($A9,INDIRECT(BL$2),VLOOKUP(BL$3,TotalsVL,2,FALSE),FALSE),"")</f>
        <v/>
      </c>
      <c r="BM9" s="81" t="str">
        <f t="shared" si="11"/>
        <v/>
      </c>
      <c r="BN9" s="51" t="str">
        <f ca="1">IF($A9&lt;&gt;"",VLOOKUP($A9,INDIRECT(BN$2),VLOOKUP(BN$3,TotalsVL,2,FALSE),FALSE),"")</f>
        <v/>
      </c>
      <c r="BO9" s="52" t="str">
        <f ca="1">IF($A9&lt;&gt;"",VLOOKUP($A9,INDIRECT(BO$2),VLOOKUP(BO$3,TotalsVL,2,FALSE),FALSE),"")</f>
        <v/>
      </c>
      <c r="BP9" s="52" t="str">
        <f ca="1">IF($A9&lt;&gt;"",VLOOKUP($A9,INDIRECT(BP$2),VLOOKUP(BP$3,TotalsVL,2,FALSE),FALSE),"")</f>
        <v/>
      </c>
      <c r="BQ9" s="52" t="str">
        <f ca="1">IF($A9&lt;&gt;"",VLOOKUP($A9,INDIRECT(BQ$2),VLOOKUP(BQ$3,TotalsVL,2,FALSE),FALSE),"")</f>
        <v/>
      </c>
      <c r="BR9" s="52" t="str">
        <f ca="1">IF($A9&lt;&gt;"",VLOOKUP($A9,INDIRECT(BR$2),VLOOKUP(BR$3,TotalsVL,2,FALSE),FALSE),"")</f>
        <v/>
      </c>
      <c r="BS9" s="52" t="str">
        <f ca="1">IF($A9&lt;&gt;"",VLOOKUP($A9,INDIRECT(BS$2),VLOOKUP(BS$3,TotalsVL,2,FALSE),FALSE),"")</f>
        <v/>
      </c>
      <c r="BT9" s="52" t="str">
        <f ca="1">IF($A9&lt;&gt;"",VLOOKUP($A9,INDIRECT(BT$2),VLOOKUP(BT$3,TotalsVL,2,FALSE),FALSE),"")</f>
        <v/>
      </c>
      <c r="BU9" s="52" t="str">
        <f ca="1">IF($A9&lt;&gt;"",VLOOKUP($A9,INDIRECT(BU$2),VLOOKUP(BU$3,TotalsVL,2,FALSE),FALSE),"")</f>
        <v/>
      </c>
      <c r="BV9" s="53" t="str">
        <f ca="1">IF($A9&lt;&gt;"",VLOOKUP($A9,INDIRECT(BV$2),VLOOKUP(BV$3,TotalsVL,2,FALSE),FALSE),"")</f>
        <v/>
      </c>
      <c r="BW9" s="81" t="str">
        <f t="shared" si="12"/>
        <v/>
      </c>
      <c r="BX9" s="51" t="str">
        <f ca="1">IF($A9&lt;&gt;"",VLOOKUP($A9,INDIRECT(BX$2),VLOOKUP(BX$3,TotalsVL,2,FALSE),FALSE),"")</f>
        <v/>
      </c>
      <c r="BY9" s="52" t="str">
        <f ca="1">IF($A9&lt;&gt;"",VLOOKUP($A9,INDIRECT(BY$2),VLOOKUP(BY$3,TotalsVL,2,FALSE),FALSE),"")</f>
        <v/>
      </c>
      <c r="BZ9" s="52" t="str">
        <f ca="1">IF($A9&lt;&gt;"",VLOOKUP($A9,INDIRECT(BZ$2),VLOOKUP(BZ$3,TotalsVL,2,FALSE),FALSE),"")</f>
        <v/>
      </c>
      <c r="CA9" s="52" t="str">
        <f ca="1">IF($A9&lt;&gt;"",VLOOKUP($A9,INDIRECT(CA$2),VLOOKUP(CA$3,TotalsVL,2,FALSE),FALSE),"")</f>
        <v/>
      </c>
      <c r="CB9" s="52" t="str">
        <f ca="1">IF($A9&lt;&gt;"",VLOOKUP($A9,INDIRECT(CB$2),VLOOKUP(CB$3,TotalsVL,2,FALSE),FALSE),"")</f>
        <v/>
      </c>
      <c r="CC9" s="52" t="str">
        <f ca="1">IF($A9&lt;&gt;"",VLOOKUP($A9,INDIRECT(CC$2),VLOOKUP(CC$3,TotalsVL,2,FALSE),FALSE),"")</f>
        <v/>
      </c>
      <c r="CD9" s="52" t="str">
        <f ca="1">IF($A9&lt;&gt;"",VLOOKUP($A9,INDIRECT(CD$2),VLOOKUP(CD$3,TotalsVL,2,FALSE),FALSE),"")</f>
        <v/>
      </c>
      <c r="CE9" s="52" t="str">
        <f ca="1">IF($A9&lt;&gt;"",VLOOKUP($A9,INDIRECT(CE$2),VLOOKUP(CE$3,TotalsVL,2,FALSE),FALSE),"")</f>
        <v/>
      </c>
      <c r="CF9" s="53" t="str">
        <f ca="1">IF($A9&lt;&gt;"",VLOOKUP($A9,INDIRECT(CF$2),VLOOKUP(CF$3,TotalsVL,2,FALSE),FALSE),"")</f>
        <v/>
      </c>
      <c r="CG9" s="81" t="str">
        <f t="shared" si="13"/>
        <v/>
      </c>
      <c r="CH9" s="51" t="str">
        <f ca="1">IF($A9&lt;&gt;"",VLOOKUP($A9,INDIRECT(CH$2),VLOOKUP(CH$3,TotalsVL,2,FALSE),FALSE),"")</f>
        <v/>
      </c>
      <c r="CI9" s="52" t="str">
        <f ca="1">IF($A9&lt;&gt;"",VLOOKUP($A9,INDIRECT(CI$2),VLOOKUP(CI$3,TotalsVL,2,FALSE),FALSE),"")</f>
        <v/>
      </c>
      <c r="CJ9" s="52" t="str">
        <f ca="1">IF($A9&lt;&gt;"",VLOOKUP($A9,INDIRECT(CJ$2),VLOOKUP(CJ$3,TotalsVL,2,FALSE),FALSE),"")</f>
        <v/>
      </c>
      <c r="CK9" s="52" t="str">
        <f ca="1">IF($A9&lt;&gt;"",VLOOKUP($A9,INDIRECT(CK$2),VLOOKUP(CK$3,TotalsVL,2,FALSE),FALSE),"")</f>
        <v/>
      </c>
      <c r="CL9" s="52" t="str">
        <f ca="1">IF($A9&lt;&gt;"",VLOOKUP($A9,INDIRECT(CL$2),VLOOKUP(CL$3,TotalsVL,2,FALSE),FALSE),"")</f>
        <v/>
      </c>
      <c r="CM9" s="52" t="str">
        <f ca="1">IF($A9&lt;&gt;"",VLOOKUP($A9,INDIRECT(CM$2),VLOOKUP(CM$3,TotalsVL,2,FALSE),FALSE),"")</f>
        <v/>
      </c>
      <c r="CN9" s="52" t="str">
        <f ca="1">IF($A9&lt;&gt;"",VLOOKUP($A9,INDIRECT(CN$2),VLOOKUP(CN$3,TotalsVL,2,FALSE),FALSE),"")</f>
        <v/>
      </c>
      <c r="CO9" s="52" t="str">
        <f ca="1">IF($A9&lt;&gt;"",VLOOKUP($A9,INDIRECT(CO$2),VLOOKUP(CO$3,TotalsVL,2,FALSE),FALSE),"")</f>
        <v/>
      </c>
      <c r="CP9" s="53" t="str">
        <f ca="1">IF($A9&lt;&gt;"",VLOOKUP($A9,INDIRECT(CP$2),VLOOKUP(CP$3,TotalsVL,2,FALSE),FALSE),"")</f>
        <v/>
      </c>
      <c r="CQ9" s="81" t="str">
        <f t="shared" si="14"/>
        <v/>
      </c>
      <c r="CR9" s="51" t="str">
        <f ca="1">IF($A9&lt;&gt;"",VLOOKUP($A9,INDIRECT(CR$2),VLOOKUP(CR$3,TotalsVL,2,FALSE),FALSE),"")</f>
        <v/>
      </c>
      <c r="CS9" s="52" t="str">
        <f ca="1">IF($A9&lt;&gt;"",VLOOKUP($A9,INDIRECT(CS$2),VLOOKUP(CS$3,TotalsVL,2,FALSE),FALSE),"")</f>
        <v/>
      </c>
      <c r="CT9" s="52" t="str">
        <f ca="1">IF($A9&lt;&gt;"",VLOOKUP($A9,INDIRECT(CT$2),VLOOKUP(CT$3,TotalsVL,2,FALSE),FALSE),"")</f>
        <v/>
      </c>
      <c r="CU9" s="52" t="str">
        <f ca="1">IF($A9&lt;&gt;"",VLOOKUP($A9,INDIRECT(CU$2),VLOOKUP(CU$3,TotalsVL,2,FALSE),FALSE),"")</f>
        <v/>
      </c>
      <c r="CV9" s="52" t="str">
        <f ca="1">IF($A9&lt;&gt;"",VLOOKUP($A9,INDIRECT(CV$2),VLOOKUP(CV$3,TotalsVL,2,FALSE),FALSE),"")</f>
        <v/>
      </c>
      <c r="CW9" s="52" t="str">
        <f ca="1">IF($A9&lt;&gt;"",VLOOKUP($A9,INDIRECT(CW$2),VLOOKUP(CW$3,TotalsVL,2,FALSE),FALSE),"")</f>
        <v/>
      </c>
      <c r="CX9" s="52" t="str">
        <f ca="1">IF($A9&lt;&gt;"",VLOOKUP($A9,INDIRECT(CX$2),VLOOKUP(CX$3,TotalsVL,2,FALSE),FALSE),"")</f>
        <v/>
      </c>
      <c r="CY9" s="52" t="str">
        <f ca="1">IF($A9&lt;&gt;"",VLOOKUP($A9,INDIRECT(CY$2),VLOOKUP(CY$3,TotalsVL,2,FALSE),FALSE),"")</f>
        <v/>
      </c>
      <c r="CZ9" s="53" t="str">
        <f ca="1">IF($A9&lt;&gt;"",VLOOKUP($A9,INDIRECT(CZ$2),VLOOKUP(CZ$3,TotalsVL,2,FALSE),FALSE),"")</f>
        <v/>
      </c>
      <c r="DA9" s="81" t="str">
        <f t="shared" si="15"/>
        <v/>
      </c>
      <c r="DB9" s="51" t="str">
        <f ca="1">IF($A9&lt;&gt;"",VLOOKUP($A9,INDIRECT(DB$2),VLOOKUP(DB$3,TotalsVL,2,FALSE),FALSE),"")</f>
        <v/>
      </c>
      <c r="DC9" s="52" t="str">
        <f ca="1">IF($A9&lt;&gt;"",VLOOKUP($A9,INDIRECT(DC$2),VLOOKUP(DC$3,TotalsVL,2,FALSE),FALSE),"")</f>
        <v/>
      </c>
      <c r="DD9" s="52" t="str">
        <f ca="1">IF($A9&lt;&gt;"",VLOOKUP($A9,INDIRECT(DD$2),VLOOKUP(DD$3,TotalsVL,2,FALSE),FALSE),"")</f>
        <v/>
      </c>
      <c r="DE9" s="52" t="str">
        <f ca="1">IF($A9&lt;&gt;"",VLOOKUP($A9,INDIRECT(DE$2),VLOOKUP(DE$3,TotalsVL,2,FALSE),FALSE),"")</f>
        <v/>
      </c>
      <c r="DF9" s="52" t="str">
        <f ca="1">IF($A9&lt;&gt;"",VLOOKUP($A9,INDIRECT(DF$2),VLOOKUP(DF$3,TotalsVL,2,FALSE),FALSE),"")</f>
        <v/>
      </c>
      <c r="DG9" s="52" t="str">
        <f ca="1">IF($A9&lt;&gt;"",VLOOKUP($A9,INDIRECT(DG$2),VLOOKUP(DG$3,TotalsVL,2,FALSE),FALSE),"")</f>
        <v/>
      </c>
      <c r="DH9" s="52" t="str">
        <f ca="1">IF($A9&lt;&gt;"",VLOOKUP($A9,INDIRECT(DH$2),VLOOKUP(DH$3,TotalsVL,2,FALSE),FALSE),"")</f>
        <v/>
      </c>
      <c r="DI9" s="52" t="str">
        <f ca="1">IF($A9&lt;&gt;"",VLOOKUP($A9,INDIRECT(DI$2),VLOOKUP(DI$3,TotalsVL,2,FALSE),FALSE),"")</f>
        <v/>
      </c>
      <c r="DJ9" s="53" t="str">
        <f ca="1">IF($A9&lt;&gt;"",VLOOKUP($A9,INDIRECT(DJ$2),VLOOKUP(DJ$3,TotalsVL,2,FALSE),FALSE),"")</f>
        <v/>
      </c>
      <c r="DK9" s="81" t="str">
        <f t="shared" si="16"/>
        <v/>
      </c>
      <c r="DL9" s="51" t="str">
        <f ca="1">IF($A9&lt;&gt;"",VLOOKUP($A9,INDIRECT(DL$2),VLOOKUP(DL$3,TotalsVL,2,FALSE),FALSE),"")</f>
        <v/>
      </c>
      <c r="DM9" s="52" t="str">
        <f ca="1">IF($A9&lt;&gt;"",VLOOKUP($A9,INDIRECT(DM$2),VLOOKUP(DM$3,TotalsVL,2,FALSE),FALSE),"")</f>
        <v/>
      </c>
      <c r="DN9" s="52" t="str">
        <f ca="1">IF($A9&lt;&gt;"",VLOOKUP($A9,INDIRECT(DN$2),VLOOKUP(DN$3,TotalsVL,2,FALSE),FALSE),"")</f>
        <v/>
      </c>
      <c r="DO9" s="52" t="str">
        <f ca="1">IF($A9&lt;&gt;"",VLOOKUP($A9,INDIRECT(DO$2),VLOOKUP(DO$3,TotalsVL,2,FALSE),FALSE),"")</f>
        <v/>
      </c>
      <c r="DP9" s="52" t="str">
        <f ca="1">IF($A9&lt;&gt;"",VLOOKUP($A9,INDIRECT(DP$2),VLOOKUP(DP$3,TotalsVL,2,FALSE),FALSE),"")</f>
        <v/>
      </c>
      <c r="DQ9" s="52" t="str">
        <f ca="1">IF($A9&lt;&gt;"",VLOOKUP($A9,INDIRECT(DQ$2),VLOOKUP(DQ$3,TotalsVL,2,FALSE),FALSE),"")</f>
        <v/>
      </c>
      <c r="DR9" s="52" t="str">
        <f ca="1">IF($A9&lt;&gt;"",VLOOKUP($A9,INDIRECT(DR$2),VLOOKUP(DR$3,TotalsVL,2,FALSE),FALSE),"")</f>
        <v/>
      </c>
      <c r="DS9" s="52" t="str">
        <f ca="1">IF($A9&lt;&gt;"",VLOOKUP($A9,INDIRECT(DS$2),VLOOKUP(DS$3,TotalsVL,2,FALSE),FALSE),"")</f>
        <v/>
      </c>
      <c r="DT9" s="53" t="str">
        <f ca="1">IF($A9&lt;&gt;"",VLOOKUP($A9,INDIRECT(DT$2),VLOOKUP(DT$3,TotalsVL,2,FALSE),FALSE),"")</f>
        <v/>
      </c>
      <c r="DU9" s="81" t="str">
        <f t="shared" si="17"/>
        <v/>
      </c>
      <c r="DV9" s="51" t="str">
        <f ca="1">IF($A9&lt;&gt;"",VLOOKUP($A9,INDIRECT(DV$2),VLOOKUP(DV$3,TotalsVL,2,FALSE),FALSE),"")</f>
        <v/>
      </c>
      <c r="DW9" s="52" t="str">
        <f ca="1">IF($A9&lt;&gt;"",VLOOKUP($A9,INDIRECT(DW$2),VLOOKUP(DW$3,TotalsVL,2,FALSE),FALSE),"")</f>
        <v/>
      </c>
      <c r="DX9" s="52" t="str">
        <f ca="1">IF($A9&lt;&gt;"",VLOOKUP($A9,INDIRECT(DX$2),VLOOKUP(DX$3,TotalsVL,2,FALSE),FALSE),"")</f>
        <v/>
      </c>
      <c r="DY9" s="52" t="str">
        <f ca="1">IF($A9&lt;&gt;"",VLOOKUP($A9,INDIRECT(DY$2),VLOOKUP(DY$3,TotalsVL,2,FALSE),FALSE),"")</f>
        <v/>
      </c>
      <c r="DZ9" s="52" t="str">
        <f ca="1">IF($A9&lt;&gt;"",VLOOKUP($A9,INDIRECT(DZ$2),VLOOKUP(DZ$3,TotalsVL,2,FALSE),FALSE),"")</f>
        <v/>
      </c>
      <c r="EA9" s="52" t="str">
        <f ca="1">IF($A9&lt;&gt;"",VLOOKUP($A9,INDIRECT(EA$2),VLOOKUP(EA$3,TotalsVL,2,FALSE),FALSE),"")</f>
        <v/>
      </c>
      <c r="EB9" s="52" t="str">
        <f ca="1">IF($A9&lt;&gt;"",VLOOKUP($A9,INDIRECT(EB$2),VLOOKUP(EB$3,TotalsVL,2,FALSE),FALSE),"")</f>
        <v/>
      </c>
      <c r="EC9" s="52" t="str">
        <f ca="1">IF($A9&lt;&gt;"",VLOOKUP($A9,INDIRECT(EC$2),VLOOKUP(EC$3,TotalsVL,2,FALSE),FALSE),"")</f>
        <v/>
      </c>
      <c r="ED9" s="53" t="str">
        <f ca="1">IF($A9&lt;&gt;"",VLOOKUP($A9,INDIRECT(ED$2),VLOOKUP(ED$3,TotalsVL,2,FALSE),FALSE),"")</f>
        <v/>
      </c>
      <c r="EE9" s="81" t="str">
        <f t="shared" si="18"/>
        <v/>
      </c>
    </row>
    <row r="10" spans="1:135" x14ac:dyDescent="0.25">
      <c r="A10" s="43"/>
      <c r="B10" s="43"/>
      <c r="C10" s="44"/>
      <c r="D10" s="44"/>
      <c r="E10" s="46"/>
      <c r="F10" s="51" t="str">
        <f t="shared" si="19"/>
        <v/>
      </c>
      <c r="G10" s="52" t="str">
        <f t="shared" si="0"/>
        <v/>
      </c>
      <c r="H10" s="52" t="str">
        <f t="shared" si="1"/>
        <v/>
      </c>
      <c r="I10" s="52" t="str">
        <f t="shared" si="2"/>
        <v/>
      </c>
      <c r="J10" s="52" t="str">
        <f t="shared" si="3"/>
        <v/>
      </c>
      <c r="K10" s="52" t="str">
        <f t="shared" si="4"/>
        <v/>
      </c>
      <c r="L10" s="52" t="str">
        <f t="shared" si="5"/>
        <v/>
      </c>
      <c r="M10" s="52" t="str">
        <f t="shared" si="6"/>
        <v/>
      </c>
      <c r="N10" s="53" t="str">
        <f t="shared" si="7"/>
        <v/>
      </c>
      <c r="O10" s="76" t="str">
        <f t="shared" si="20"/>
        <v/>
      </c>
      <c r="P10" s="51" t="str">
        <f ca="1">IF($A10&lt;&gt;"",VLOOKUP($A10,INDIRECT(P$2),VLOOKUP(P$3,TotalsVL,2,FALSE),FALSE),"")</f>
        <v/>
      </c>
      <c r="Q10" s="52" t="str">
        <f ca="1">IF($A10&lt;&gt;"",VLOOKUP($A10,INDIRECT(Q$2),VLOOKUP(Q$3,TotalsVL,2,FALSE),FALSE),"")</f>
        <v/>
      </c>
      <c r="R10" s="52" t="str">
        <f ca="1">IF($A10&lt;&gt;"",VLOOKUP($A10,INDIRECT(R$2),VLOOKUP(R$3,TotalsVL,2,FALSE),FALSE),"")</f>
        <v/>
      </c>
      <c r="S10" s="52" t="str">
        <f ca="1">IF($A10&lt;&gt;"",VLOOKUP($A10,INDIRECT(S$2),VLOOKUP(S$3,TotalsVL,2,FALSE),FALSE),"")</f>
        <v/>
      </c>
      <c r="T10" s="52" t="str">
        <f ca="1">IF($A10&lt;&gt;"",VLOOKUP($A10,INDIRECT(T$2),VLOOKUP(T$3,TotalsVL,2,FALSE),FALSE),"")</f>
        <v/>
      </c>
      <c r="U10" s="52" t="str">
        <f ca="1">IF($A10&lt;&gt;"",VLOOKUP($A10,INDIRECT(U$2),VLOOKUP(U$3,TotalsVL,2,FALSE),FALSE),"")</f>
        <v/>
      </c>
      <c r="V10" s="52" t="str">
        <f ca="1">IF($A10&lt;&gt;"",VLOOKUP($A10,INDIRECT(V$2),VLOOKUP(V$3,TotalsVL,2,FALSE),FALSE),"")</f>
        <v/>
      </c>
      <c r="W10" s="52" t="str">
        <f ca="1">IF($A10&lt;&gt;"",VLOOKUP($A10,INDIRECT(W$2),VLOOKUP(W$3,TotalsVL,2,FALSE),FALSE),"")</f>
        <v/>
      </c>
      <c r="X10" s="53" t="str">
        <f ca="1">IF($A10&lt;&gt;"",VLOOKUP($A10,INDIRECT(X$2),VLOOKUP(X$3,TotalsVL,2,FALSE),FALSE),"")</f>
        <v/>
      </c>
      <c r="Y10" s="81" t="str">
        <f t="shared" si="21"/>
        <v/>
      </c>
      <c r="Z10" s="51" t="str">
        <f ca="1">IF($A10&lt;&gt;"",VLOOKUP($A10,INDIRECT(Z$2),VLOOKUP(Z$3,TotalsVL,2,FALSE),FALSE),"")</f>
        <v/>
      </c>
      <c r="AA10" s="52" t="str">
        <f ca="1">IF($A10&lt;&gt;"",VLOOKUP($A10,INDIRECT(AA$2),VLOOKUP(AA$3,TotalsVL,2,FALSE),FALSE),"")</f>
        <v/>
      </c>
      <c r="AB10" s="52" t="str">
        <f ca="1">IF($A10&lt;&gt;"",VLOOKUP($A10,INDIRECT(AB$2),VLOOKUP(AB$3,TotalsVL,2,FALSE),FALSE),"")</f>
        <v/>
      </c>
      <c r="AC10" s="52" t="str">
        <f ca="1">IF($A10&lt;&gt;"",VLOOKUP($A10,INDIRECT(AC$2),VLOOKUP(AC$3,TotalsVL,2,FALSE),FALSE),"")</f>
        <v/>
      </c>
      <c r="AD10" s="52" t="str">
        <f ca="1">IF($A10&lt;&gt;"",VLOOKUP($A10,INDIRECT(AD$2),VLOOKUP(AD$3,TotalsVL,2,FALSE),FALSE),"")</f>
        <v/>
      </c>
      <c r="AE10" s="52" t="str">
        <f ca="1">IF($A10&lt;&gt;"",VLOOKUP($A10,INDIRECT(AE$2),VLOOKUP(AE$3,TotalsVL,2,FALSE),FALSE),"")</f>
        <v/>
      </c>
      <c r="AF10" s="52" t="str">
        <f ca="1">IF($A10&lt;&gt;"",VLOOKUP($A10,INDIRECT(AF$2),VLOOKUP(AF$3,TotalsVL,2,FALSE),FALSE),"")</f>
        <v/>
      </c>
      <c r="AG10" s="52" t="str">
        <f ca="1">IF($A10&lt;&gt;"",VLOOKUP($A10,INDIRECT(AG$2),VLOOKUP(AG$3,TotalsVL,2,FALSE),FALSE),"")</f>
        <v/>
      </c>
      <c r="AH10" s="53" t="str">
        <f ca="1">IF($A10&lt;&gt;"",VLOOKUP($A10,INDIRECT(AH$2),VLOOKUP(AH$3,TotalsVL,2,FALSE),FALSE),"")</f>
        <v/>
      </c>
      <c r="AI10" s="81" t="str">
        <f t="shared" si="8"/>
        <v/>
      </c>
      <c r="AJ10" s="51" t="str">
        <f ca="1">IF($A10&lt;&gt;"",VLOOKUP($A10,INDIRECT(AJ$2),VLOOKUP(AJ$3,TotalsVL,2,FALSE),FALSE),"")</f>
        <v/>
      </c>
      <c r="AK10" s="52" t="str">
        <f ca="1">IF($A10&lt;&gt;"",VLOOKUP($A10,INDIRECT(AK$2),VLOOKUP(AK$3,TotalsVL,2,FALSE),FALSE),"")</f>
        <v/>
      </c>
      <c r="AL10" s="52" t="str">
        <f ca="1">IF($A10&lt;&gt;"",VLOOKUP($A10,INDIRECT(AL$2),VLOOKUP(AL$3,TotalsVL,2,FALSE),FALSE),"")</f>
        <v/>
      </c>
      <c r="AM10" s="52" t="str">
        <f ca="1">IF($A10&lt;&gt;"",VLOOKUP($A10,INDIRECT(AM$2),VLOOKUP(AM$3,TotalsVL,2,FALSE),FALSE),"")</f>
        <v/>
      </c>
      <c r="AN10" s="52" t="str">
        <f ca="1">IF($A10&lt;&gt;"",VLOOKUP($A10,INDIRECT(AN$2),VLOOKUP(AN$3,TotalsVL,2,FALSE),FALSE),"")</f>
        <v/>
      </c>
      <c r="AO10" s="52" t="str">
        <f ca="1">IF($A10&lt;&gt;"",VLOOKUP($A10,INDIRECT(AO$2),VLOOKUP(AO$3,TotalsVL,2,FALSE),FALSE),"")</f>
        <v/>
      </c>
      <c r="AP10" s="52" t="str">
        <f ca="1">IF($A10&lt;&gt;"",VLOOKUP($A10,INDIRECT(AP$2),VLOOKUP(AP$3,TotalsVL,2,FALSE),FALSE),"")</f>
        <v/>
      </c>
      <c r="AQ10" s="52" t="str">
        <f ca="1">IF($A10&lt;&gt;"",VLOOKUP($A10,INDIRECT(AQ$2),VLOOKUP(AQ$3,TotalsVL,2,FALSE),FALSE),"")</f>
        <v/>
      </c>
      <c r="AR10" s="53" t="str">
        <f ca="1">IF($A10&lt;&gt;"",VLOOKUP($A10,INDIRECT(AR$2),VLOOKUP(AR$3,TotalsVL,2,FALSE),FALSE),"")</f>
        <v/>
      </c>
      <c r="AS10" s="81" t="str">
        <f t="shared" si="9"/>
        <v/>
      </c>
      <c r="AT10" s="51" t="str">
        <f ca="1">IF($A10&lt;&gt;"",VLOOKUP($A10,INDIRECT(AT$2),VLOOKUP(AT$3,TotalsVL,2,FALSE),FALSE),"")</f>
        <v/>
      </c>
      <c r="AU10" s="52" t="str">
        <f ca="1">IF($A10&lt;&gt;"",VLOOKUP($A10,INDIRECT(AU$2),VLOOKUP(AU$3,TotalsVL,2,FALSE),FALSE),"")</f>
        <v/>
      </c>
      <c r="AV10" s="52" t="str">
        <f ca="1">IF($A10&lt;&gt;"",VLOOKUP($A10,INDIRECT(AV$2),VLOOKUP(AV$3,TotalsVL,2,FALSE),FALSE),"")</f>
        <v/>
      </c>
      <c r="AW10" s="52" t="str">
        <f ca="1">IF($A10&lt;&gt;"",VLOOKUP($A10,INDIRECT(AW$2),VLOOKUP(AW$3,TotalsVL,2,FALSE),FALSE),"")</f>
        <v/>
      </c>
      <c r="AX10" s="52" t="str">
        <f ca="1">IF($A10&lt;&gt;"",VLOOKUP($A10,INDIRECT(AX$2),VLOOKUP(AX$3,TotalsVL,2,FALSE),FALSE),"")</f>
        <v/>
      </c>
      <c r="AY10" s="52" t="str">
        <f ca="1">IF($A10&lt;&gt;"",VLOOKUP($A10,INDIRECT(AY$2),VLOOKUP(AY$3,TotalsVL,2,FALSE),FALSE),"")</f>
        <v/>
      </c>
      <c r="AZ10" s="52" t="str">
        <f ca="1">IF($A10&lt;&gt;"",VLOOKUP($A10,INDIRECT(AZ$2),VLOOKUP(AZ$3,TotalsVL,2,FALSE),FALSE),"")</f>
        <v/>
      </c>
      <c r="BA10" s="52" t="str">
        <f ca="1">IF($A10&lt;&gt;"",VLOOKUP($A10,INDIRECT(BA$2),VLOOKUP(BA$3,TotalsVL,2,FALSE),FALSE),"")</f>
        <v/>
      </c>
      <c r="BB10" s="53" t="str">
        <f ca="1">IF($A10&lt;&gt;"",VLOOKUP($A10,INDIRECT(BB$2),VLOOKUP(BB$3,TotalsVL,2,FALSE),FALSE),"")</f>
        <v/>
      </c>
      <c r="BC10" s="81" t="str">
        <f t="shared" si="10"/>
        <v/>
      </c>
      <c r="BD10" s="51" t="str">
        <f ca="1">IF($A10&lt;&gt;"",VLOOKUP($A10,INDIRECT(BD$2),VLOOKUP(BD$3,TotalsVL,2,FALSE),FALSE),"")</f>
        <v/>
      </c>
      <c r="BE10" s="52" t="str">
        <f ca="1">IF($A10&lt;&gt;"",VLOOKUP($A10,INDIRECT(BE$2),VLOOKUP(BE$3,TotalsVL,2,FALSE),FALSE),"")</f>
        <v/>
      </c>
      <c r="BF10" s="52" t="str">
        <f ca="1">IF($A10&lt;&gt;"",VLOOKUP($A10,INDIRECT(BF$2),VLOOKUP(BF$3,TotalsVL,2,FALSE),FALSE),"")</f>
        <v/>
      </c>
      <c r="BG10" s="52" t="str">
        <f ca="1">IF($A10&lt;&gt;"",VLOOKUP($A10,INDIRECT(BG$2),VLOOKUP(BG$3,TotalsVL,2,FALSE),FALSE),"")</f>
        <v/>
      </c>
      <c r="BH10" s="52" t="str">
        <f ca="1">IF($A10&lt;&gt;"",VLOOKUP($A10,INDIRECT(BH$2),VLOOKUP(BH$3,TotalsVL,2,FALSE),FALSE),"")</f>
        <v/>
      </c>
      <c r="BI10" s="52" t="str">
        <f ca="1">IF($A10&lt;&gt;"",VLOOKUP($A10,INDIRECT(BI$2),VLOOKUP(BI$3,TotalsVL,2,FALSE),FALSE),"")</f>
        <v/>
      </c>
      <c r="BJ10" s="52" t="str">
        <f ca="1">IF($A10&lt;&gt;"",VLOOKUP($A10,INDIRECT(BJ$2),VLOOKUP(BJ$3,TotalsVL,2,FALSE),FALSE),"")</f>
        <v/>
      </c>
      <c r="BK10" s="52" t="str">
        <f ca="1">IF($A10&lt;&gt;"",VLOOKUP($A10,INDIRECT(BK$2),VLOOKUP(BK$3,TotalsVL,2,FALSE),FALSE),"")</f>
        <v/>
      </c>
      <c r="BL10" s="53" t="str">
        <f ca="1">IF($A10&lt;&gt;"",VLOOKUP($A10,INDIRECT(BL$2),VLOOKUP(BL$3,TotalsVL,2,FALSE),FALSE),"")</f>
        <v/>
      </c>
      <c r="BM10" s="81" t="str">
        <f t="shared" si="11"/>
        <v/>
      </c>
      <c r="BN10" s="51" t="str">
        <f ca="1">IF($A10&lt;&gt;"",VLOOKUP($A10,INDIRECT(BN$2),VLOOKUP(BN$3,TotalsVL,2,FALSE),FALSE),"")</f>
        <v/>
      </c>
      <c r="BO10" s="52" t="str">
        <f ca="1">IF($A10&lt;&gt;"",VLOOKUP($A10,INDIRECT(BO$2),VLOOKUP(BO$3,TotalsVL,2,FALSE),FALSE),"")</f>
        <v/>
      </c>
      <c r="BP10" s="52" t="str">
        <f ca="1">IF($A10&lt;&gt;"",VLOOKUP($A10,INDIRECT(BP$2),VLOOKUP(BP$3,TotalsVL,2,FALSE),FALSE),"")</f>
        <v/>
      </c>
      <c r="BQ10" s="52" t="str">
        <f ca="1">IF($A10&lt;&gt;"",VLOOKUP($A10,INDIRECT(BQ$2),VLOOKUP(BQ$3,TotalsVL,2,FALSE),FALSE),"")</f>
        <v/>
      </c>
      <c r="BR10" s="52" t="str">
        <f ca="1">IF($A10&lt;&gt;"",VLOOKUP($A10,INDIRECT(BR$2),VLOOKUP(BR$3,TotalsVL,2,FALSE),FALSE),"")</f>
        <v/>
      </c>
      <c r="BS10" s="52" t="str">
        <f ca="1">IF($A10&lt;&gt;"",VLOOKUP($A10,INDIRECT(BS$2),VLOOKUP(BS$3,TotalsVL,2,FALSE),FALSE),"")</f>
        <v/>
      </c>
      <c r="BT10" s="52" t="str">
        <f ca="1">IF($A10&lt;&gt;"",VLOOKUP($A10,INDIRECT(BT$2),VLOOKUP(BT$3,TotalsVL,2,FALSE),FALSE),"")</f>
        <v/>
      </c>
      <c r="BU10" s="52" t="str">
        <f ca="1">IF($A10&lt;&gt;"",VLOOKUP($A10,INDIRECT(BU$2),VLOOKUP(BU$3,TotalsVL,2,FALSE),FALSE),"")</f>
        <v/>
      </c>
      <c r="BV10" s="53" t="str">
        <f ca="1">IF($A10&lt;&gt;"",VLOOKUP($A10,INDIRECT(BV$2),VLOOKUP(BV$3,TotalsVL,2,FALSE),FALSE),"")</f>
        <v/>
      </c>
      <c r="BW10" s="81" t="str">
        <f t="shared" si="12"/>
        <v/>
      </c>
      <c r="BX10" s="51" t="str">
        <f ca="1">IF($A10&lt;&gt;"",VLOOKUP($A10,INDIRECT(BX$2),VLOOKUP(BX$3,TotalsVL,2,FALSE),FALSE),"")</f>
        <v/>
      </c>
      <c r="BY10" s="52" t="str">
        <f ca="1">IF($A10&lt;&gt;"",VLOOKUP($A10,INDIRECT(BY$2),VLOOKUP(BY$3,TotalsVL,2,FALSE),FALSE),"")</f>
        <v/>
      </c>
      <c r="BZ10" s="52" t="str">
        <f ca="1">IF($A10&lt;&gt;"",VLOOKUP($A10,INDIRECT(BZ$2),VLOOKUP(BZ$3,TotalsVL,2,FALSE),FALSE),"")</f>
        <v/>
      </c>
      <c r="CA10" s="52" t="str">
        <f ca="1">IF($A10&lt;&gt;"",VLOOKUP($A10,INDIRECT(CA$2),VLOOKUP(CA$3,TotalsVL,2,FALSE),FALSE),"")</f>
        <v/>
      </c>
      <c r="CB10" s="52" t="str">
        <f ca="1">IF($A10&lt;&gt;"",VLOOKUP($A10,INDIRECT(CB$2),VLOOKUP(CB$3,TotalsVL,2,FALSE),FALSE),"")</f>
        <v/>
      </c>
      <c r="CC10" s="52" t="str">
        <f ca="1">IF($A10&lt;&gt;"",VLOOKUP($A10,INDIRECT(CC$2),VLOOKUP(CC$3,TotalsVL,2,FALSE),FALSE),"")</f>
        <v/>
      </c>
      <c r="CD10" s="52" t="str">
        <f ca="1">IF($A10&lt;&gt;"",VLOOKUP($A10,INDIRECT(CD$2),VLOOKUP(CD$3,TotalsVL,2,FALSE),FALSE),"")</f>
        <v/>
      </c>
      <c r="CE10" s="52" t="str">
        <f ca="1">IF($A10&lt;&gt;"",VLOOKUP($A10,INDIRECT(CE$2),VLOOKUP(CE$3,TotalsVL,2,FALSE),FALSE),"")</f>
        <v/>
      </c>
      <c r="CF10" s="53" t="str">
        <f ca="1">IF($A10&lt;&gt;"",VLOOKUP($A10,INDIRECT(CF$2),VLOOKUP(CF$3,TotalsVL,2,FALSE),FALSE),"")</f>
        <v/>
      </c>
      <c r="CG10" s="81" t="str">
        <f t="shared" si="13"/>
        <v/>
      </c>
      <c r="CH10" s="51" t="str">
        <f ca="1">IF($A10&lt;&gt;"",VLOOKUP($A10,INDIRECT(CH$2),VLOOKUP(CH$3,TotalsVL,2,FALSE),FALSE),"")</f>
        <v/>
      </c>
      <c r="CI10" s="52" t="str">
        <f ca="1">IF($A10&lt;&gt;"",VLOOKUP($A10,INDIRECT(CI$2),VLOOKUP(CI$3,TotalsVL,2,FALSE),FALSE),"")</f>
        <v/>
      </c>
      <c r="CJ10" s="52" t="str">
        <f ca="1">IF($A10&lt;&gt;"",VLOOKUP($A10,INDIRECT(CJ$2),VLOOKUP(CJ$3,TotalsVL,2,FALSE),FALSE),"")</f>
        <v/>
      </c>
      <c r="CK10" s="52" t="str">
        <f ca="1">IF($A10&lt;&gt;"",VLOOKUP($A10,INDIRECT(CK$2),VLOOKUP(CK$3,TotalsVL,2,FALSE),FALSE),"")</f>
        <v/>
      </c>
      <c r="CL10" s="52" t="str">
        <f ca="1">IF($A10&lt;&gt;"",VLOOKUP($A10,INDIRECT(CL$2),VLOOKUP(CL$3,TotalsVL,2,FALSE),FALSE),"")</f>
        <v/>
      </c>
      <c r="CM10" s="52" t="str">
        <f ca="1">IF($A10&lt;&gt;"",VLOOKUP($A10,INDIRECT(CM$2),VLOOKUP(CM$3,TotalsVL,2,FALSE),FALSE),"")</f>
        <v/>
      </c>
      <c r="CN10" s="52" t="str">
        <f ca="1">IF($A10&lt;&gt;"",VLOOKUP($A10,INDIRECT(CN$2),VLOOKUP(CN$3,TotalsVL,2,FALSE),FALSE),"")</f>
        <v/>
      </c>
      <c r="CO10" s="52" t="str">
        <f ca="1">IF($A10&lt;&gt;"",VLOOKUP($A10,INDIRECT(CO$2),VLOOKUP(CO$3,TotalsVL,2,FALSE),FALSE),"")</f>
        <v/>
      </c>
      <c r="CP10" s="53" t="str">
        <f ca="1">IF($A10&lt;&gt;"",VLOOKUP($A10,INDIRECT(CP$2),VLOOKUP(CP$3,TotalsVL,2,FALSE),FALSE),"")</f>
        <v/>
      </c>
      <c r="CQ10" s="81" t="str">
        <f t="shared" si="14"/>
        <v/>
      </c>
      <c r="CR10" s="51" t="str">
        <f ca="1">IF($A10&lt;&gt;"",VLOOKUP($A10,INDIRECT(CR$2),VLOOKUP(CR$3,TotalsVL,2,FALSE),FALSE),"")</f>
        <v/>
      </c>
      <c r="CS10" s="52" t="str">
        <f ca="1">IF($A10&lt;&gt;"",VLOOKUP($A10,INDIRECT(CS$2),VLOOKUP(CS$3,TotalsVL,2,FALSE),FALSE),"")</f>
        <v/>
      </c>
      <c r="CT10" s="52" t="str">
        <f ca="1">IF($A10&lt;&gt;"",VLOOKUP($A10,INDIRECT(CT$2),VLOOKUP(CT$3,TotalsVL,2,FALSE),FALSE),"")</f>
        <v/>
      </c>
      <c r="CU10" s="52" t="str">
        <f ca="1">IF($A10&lt;&gt;"",VLOOKUP($A10,INDIRECT(CU$2),VLOOKUP(CU$3,TotalsVL,2,FALSE),FALSE),"")</f>
        <v/>
      </c>
      <c r="CV10" s="52" t="str">
        <f ca="1">IF($A10&lt;&gt;"",VLOOKUP($A10,INDIRECT(CV$2),VLOOKUP(CV$3,TotalsVL,2,FALSE),FALSE),"")</f>
        <v/>
      </c>
      <c r="CW10" s="52" t="str">
        <f ca="1">IF($A10&lt;&gt;"",VLOOKUP($A10,INDIRECT(CW$2),VLOOKUP(CW$3,TotalsVL,2,FALSE),FALSE),"")</f>
        <v/>
      </c>
      <c r="CX10" s="52" t="str">
        <f ca="1">IF($A10&lt;&gt;"",VLOOKUP($A10,INDIRECT(CX$2),VLOOKUP(CX$3,TotalsVL,2,FALSE),FALSE),"")</f>
        <v/>
      </c>
      <c r="CY10" s="52" t="str">
        <f ca="1">IF($A10&lt;&gt;"",VLOOKUP($A10,INDIRECT(CY$2),VLOOKUP(CY$3,TotalsVL,2,FALSE),FALSE),"")</f>
        <v/>
      </c>
      <c r="CZ10" s="53" t="str">
        <f ca="1">IF($A10&lt;&gt;"",VLOOKUP($A10,INDIRECT(CZ$2),VLOOKUP(CZ$3,TotalsVL,2,FALSE),FALSE),"")</f>
        <v/>
      </c>
      <c r="DA10" s="81" t="str">
        <f t="shared" si="15"/>
        <v/>
      </c>
      <c r="DB10" s="51" t="str">
        <f ca="1">IF($A10&lt;&gt;"",VLOOKUP($A10,INDIRECT(DB$2),VLOOKUP(DB$3,TotalsVL,2,FALSE),FALSE),"")</f>
        <v/>
      </c>
      <c r="DC10" s="52" t="str">
        <f ca="1">IF($A10&lt;&gt;"",VLOOKUP($A10,INDIRECT(DC$2),VLOOKUP(DC$3,TotalsVL,2,FALSE),FALSE),"")</f>
        <v/>
      </c>
      <c r="DD10" s="52" t="str">
        <f ca="1">IF($A10&lt;&gt;"",VLOOKUP($A10,INDIRECT(DD$2),VLOOKUP(DD$3,TotalsVL,2,FALSE),FALSE),"")</f>
        <v/>
      </c>
      <c r="DE10" s="52" t="str">
        <f ca="1">IF($A10&lt;&gt;"",VLOOKUP($A10,INDIRECT(DE$2),VLOOKUP(DE$3,TotalsVL,2,FALSE),FALSE),"")</f>
        <v/>
      </c>
      <c r="DF10" s="52" t="str">
        <f ca="1">IF($A10&lt;&gt;"",VLOOKUP($A10,INDIRECT(DF$2),VLOOKUP(DF$3,TotalsVL,2,FALSE),FALSE),"")</f>
        <v/>
      </c>
      <c r="DG10" s="52" t="str">
        <f ca="1">IF($A10&lt;&gt;"",VLOOKUP($A10,INDIRECT(DG$2),VLOOKUP(DG$3,TotalsVL,2,FALSE),FALSE),"")</f>
        <v/>
      </c>
      <c r="DH10" s="52" t="str">
        <f ca="1">IF($A10&lt;&gt;"",VLOOKUP($A10,INDIRECT(DH$2),VLOOKUP(DH$3,TotalsVL,2,FALSE),FALSE),"")</f>
        <v/>
      </c>
      <c r="DI10" s="52" t="str">
        <f ca="1">IF($A10&lt;&gt;"",VLOOKUP($A10,INDIRECT(DI$2),VLOOKUP(DI$3,TotalsVL,2,FALSE),FALSE),"")</f>
        <v/>
      </c>
      <c r="DJ10" s="53" t="str">
        <f ca="1">IF($A10&lt;&gt;"",VLOOKUP($A10,INDIRECT(DJ$2),VLOOKUP(DJ$3,TotalsVL,2,FALSE),FALSE),"")</f>
        <v/>
      </c>
      <c r="DK10" s="81" t="str">
        <f t="shared" si="16"/>
        <v/>
      </c>
      <c r="DL10" s="51" t="str">
        <f ca="1">IF($A10&lt;&gt;"",VLOOKUP($A10,INDIRECT(DL$2),VLOOKUP(DL$3,TotalsVL,2,FALSE),FALSE),"")</f>
        <v/>
      </c>
      <c r="DM10" s="52" t="str">
        <f ca="1">IF($A10&lt;&gt;"",VLOOKUP($A10,INDIRECT(DM$2),VLOOKUP(DM$3,TotalsVL,2,FALSE),FALSE),"")</f>
        <v/>
      </c>
      <c r="DN10" s="52" t="str">
        <f ca="1">IF($A10&lt;&gt;"",VLOOKUP($A10,INDIRECT(DN$2),VLOOKUP(DN$3,TotalsVL,2,FALSE),FALSE),"")</f>
        <v/>
      </c>
      <c r="DO10" s="52" t="str">
        <f ca="1">IF($A10&lt;&gt;"",VLOOKUP($A10,INDIRECT(DO$2),VLOOKUP(DO$3,TotalsVL,2,FALSE),FALSE),"")</f>
        <v/>
      </c>
      <c r="DP10" s="52" t="str">
        <f ca="1">IF($A10&lt;&gt;"",VLOOKUP($A10,INDIRECT(DP$2),VLOOKUP(DP$3,TotalsVL,2,FALSE),FALSE),"")</f>
        <v/>
      </c>
      <c r="DQ10" s="52" t="str">
        <f ca="1">IF($A10&lt;&gt;"",VLOOKUP($A10,INDIRECT(DQ$2),VLOOKUP(DQ$3,TotalsVL,2,FALSE),FALSE),"")</f>
        <v/>
      </c>
      <c r="DR10" s="52" t="str">
        <f ca="1">IF($A10&lt;&gt;"",VLOOKUP($A10,INDIRECT(DR$2),VLOOKUP(DR$3,TotalsVL,2,FALSE),FALSE),"")</f>
        <v/>
      </c>
      <c r="DS10" s="52" t="str">
        <f ca="1">IF($A10&lt;&gt;"",VLOOKUP($A10,INDIRECT(DS$2),VLOOKUP(DS$3,TotalsVL,2,FALSE),FALSE),"")</f>
        <v/>
      </c>
      <c r="DT10" s="53" t="str">
        <f ca="1">IF($A10&lt;&gt;"",VLOOKUP($A10,INDIRECT(DT$2),VLOOKUP(DT$3,TotalsVL,2,FALSE),FALSE),"")</f>
        <v/>
      </c>
      <c r="DU10" s="81" t="str">
        <f t="shared" si="17"/>
        <v/>
      </c>
      <c r="DV10" s="51" t="str">
        <f ca="1">IF($A10&lt;&gt;"",VLOOKUP($A10,INDIRECT(DV$2),VLOOKUP(DV$3,TotalsVL,2,FALSE),FALSE),"")</f>
        <v/>
      </c>
      <c r="DW10" s="52" t="str">
        <f ca="1">IF($A10&lt;&gt;"",VLOOKUP($A10,INDIRECT(DW$2),VLOOKUP(DW$3,TotalsVL,2,FALSE),FALSE),"")</f>
        <v/>
      </c>
      <c r="DX10" s="52" t="str">
        <f ca="1">IF($A10&lt;&gt;"",VLOOKUP($A10,INDIRECT(DX$2),VLOOKUP(DX$3,TotalsVL,2,FALSE),FALSE),"")</f>
        <v/>
      </c>
      <c r="DY10" s="52" t="str">
        <f ca="1">IF($A10&lt;&gt;"",VLOOKUP($A10,INDIRECT(DY$2),VLOOKUP(DY$3,TotalsVL,2,FALSE),FALSE),"")</f>
        <v/>
      </c>
      <c r="DZ10" s="52" t="str">
        <f ca="1">IF($A10&lt;&gt;"",VLOOKUP($A10,INDIRECT(DZ$2),VLOOKUP(DZ$3,TotalsVL,2,FALSE),FALSE),"")</f>
        <v/>
      </c>
      <c r="EA10" s="52" t="str">
        <f ca="1">IF($A10&lt;&gt;"",VLOOKUP($A10,INDIRECT(EA$2),VLOOKUP(EA$3,TotalsVL,2,FALSE),FALSE),"")</f>
        <v/>
      </c>
      <c r="EB10" s="52" t="str">
        <f ca="1">IF($A10&lt;&gt;"",VLOOKUP($A10,INDIRECT(EB$2),VLOOKUP(EB$3,TotalsVL,2,FALSE),FALSE),"")</f>
        <v/>
      </c>
      <c r="EC10" s="52" t="str">
        <f ca="1">IF($A10&lt;&gt;"",VLOOKUP($A10,INDIRECT(EC$2),VLOOKUP(EC$3,TotalsVL,2,FALSE),FALSE),"")</f>
        <v/>
      </c>
      <c r="ED10" s="53" t="str">
        <f ca="1">IF($A10&lt;&gt;"",VLOOKUP($A10,INDIRECT(ED$2),VLOOKUP(ED$3,TotalsVL,2,FALSE),FALSE),"")</f>
        <v/>
      </c>
      <c r="EE10" s="81" t="str">
        <f t="shared" si="18"/>
        <v/>
      </c>
    </row>
    <row r="11" spans="1:135" x14ac:dyDescent="0.25">
      <c r="A11" s="43"/>
      <c r="B11" s="43"/>
      <c r="C11" s="44"/>
      <c r="D11" s="44"/>
      <c r="E11" s="46"/>
      <c r="F11" s="51" t="str">
        <f t="shared" si="19"/>
        <v/>
      </c>
      <c r="G11" s="52" t="str">
        <f t="shared" si="0"/>
        <v/>
      </c>
      <c r="H11" s="52" t="str">
        <f t="shared" si="1"/>
        <v/>
      </c>
      <c r="I11" s="52" t="str">
        <f t="shared" si="2"/>
        <v/>
      </c>
      <c r="J11" s="52" t="str">
        <f t="shared" si="3"/>
        <v/>
      </c>
      <c r="K11" s="52" t="str">
        <f t="shared" si="4"/>
        <v/>
      </c>
      <c r="L11" s="52" t="str">
        <f t="shared" si="5"/>
        <v/>
      </c>
      <c r="M11" s="52" t="str">
        <f t="shared" si="6"/>
        <v/>
      </c>
      <c r="N11" s="53" t="str">
        <f t="shared" si="7"/>
        <v/>
      </c>
      <c r="O11" s="76" t="str">
        <f t="shared" si="20"/>
        <v/>
      </c>
      <c r="P11" s="51" t="str">
        <f ca="1">IF($A11&lt;&gt;"",VLOOKUP($A11,INDIRECT(P$2),VLOOKUP(P$3,TotalsVL,2,FALSE),FALSE),"")</f>
        <v/>
      </c>
      <c r="Q11" s="52" t="str">
        <f ca="1">IF($A11&lt;&gt;"",VLOOKUP($A11,INDIRECT(Q$2),VLOOKUP(Q$3,TotalsVL,2,FALSE),FALSE),"")</f>
        <v/>
      </c>
      <c r="R11" s="52" t="str">
        <f ca="1">IF($A11&lt;&gt;"",VLOOKUP($A11,INDIRECT(R$2),VLOOKUP(R$3,TotalsVL,2,FALSE),FALSE),"")</f>
        <v/>
      </c>
      <c r="S11" s="52" t="str">
        <f ca="1">IF($A11&lt;&gt;"",VLOOKUP($A11,INDIRECT(S$2),VLOOKUP(S$3,TotalsVL,2,FALSE),FALSE),"")</f>
        <v/>
      </c>
      <c r="T11" s="52" t="str">
        <f ca="1">IF($A11&lt;&gt;"",VLOOKUP($A11,INDIRECT(T$2),VLOOKUP(T$3,TotalsVL,2,FALSE),FALSE),"")</f>
        <v/>
      </c>
      <c r="U11" s="52" t="str">
        <f ca="1">IF($A11&lt;&gt;"",VLOOKUP($A11,INDIRECT(U$2),VLOOKUP(U$3,TotalsVL,2,FALSE),FALSE),"")</f>
        <v/>
      </c>
      <c r="V11" s="52" t="str">
        <f ca="1">IF($A11&lt;&gt;"",VLOOKUP($A11,INDIRECT(V$2),VLOOKUP(V$3,TotalsVL,2,FALSE),FALSE),"")</f>
        <v/>
      </c>
      <c r="W11" s="52" t="str">
        <f ca="1">IF($A11&lt;&gt;"",VLOOKUP($A11,INDIRECT(W$2),VLOOKUP(W$3,TotalsVL,2,FALSE),FALSE),"")</f>
        <v/>
      </c>
      <c r="X11" s="53" t="str">
        <f ca="1">IF($A11&lt;&gt;"",VLOOKUP($A11,INDIRECT(X$2),VLOOKUP(X$3,TotalsVL,2,FALSE),FALSE),"")</f>
        <v/>
      </c>
      <c r="Y11" s="81" t="str">
        <f t="shared" si="21"/>
        <v/>
      </c>
      <c r="Z11" s="51" t="str">
        <f ca="1">IF($A11&lt;&gt;"",VLOOKUP($A11,INDIRECT(Z$2),VLOOKUP(Z$3,TotalsVL,2,FALSE),FALSE),"")</f>
        <v/>
      </c>
      <c r="AA11" s="52" t="str">
        <f ca="1">IF($A11&lt;&gt;"",VLOOKUP($A11,INDIRECT(AA$2),VLOOKUP(AA$3,TotalsVL,2,FALSE),FALSE),"")</f>
        <v/>
      </c>
      <c r="AB11" s="52" t="str">
        <f ca="1">IF($A11&lt;&gt;"",VLOOKUP($A11,INDIRECT(AB$2),VLOOKUP(AB$3,TotalsVL,2,FALSE),FALSE),"")</f>
        <v/>
      </c>
      <c r="AC11" s="52" t="str">
        <f ca="1">IF($A11&lt;&gt;"",VLOOKUP($A11,INDIRECT(AC$2),VLOOKUP(AC$3,TotalsVL,2,FALSE),FALSE),"")</f>
        <v/>
      </c>
      <c r="AD11" s="52" t="str">
        <f ca="1">IF($A11&lt;&gt;"",VLOOKUP($A11,INDIRECT(AD$2),VLOOKUP(AD$3,TotalsVL,2,FALSE),FALSE),"")</f>
        <v/>
      </c>
      <c r="AE11" s="52" t="str">
        <f ca="1">IF($A11&lt;&gt;"",VLOOKUP($A11,INDIRECT(AE$2),VLOOKUP(AE$3,TotalsVL,2,FALSE),FALSE),"")</f>
        <v/>
      </c>
      <c r="AF11" s="52" t="str">
        <f ca="1">IF($A11&lt;&gt;"",VLOOKUP($A11,INDIRECT(AF$2),VLOOKUP(AF$3,TotalsVL,2,FALSE),FALSE),"")</f>
        <v/>
      </c>
      <c r="AG11" s="52" t="str">
        <f ca="1">IF($A11&lt;&gt;"",VLOOKUP($A11,INDIRECT(AG$2),VLOOKUP(AG$3,TotalsVL,2,FALSE),FALSE),"")</f>
        <v/>
      </c>
      <c r="AH11" s="53" t="str">
        <f ca="1">IF($A11&lt;&gt;"",VLOOKUP($A11,INDIRECT(AH$2),VLOOKUP(AH$3,TotalsVL,2,FALSE),FALSE),"")</f>
        <v/>
      </c>
      <c r="AI11" s="81" t="str">
        <f t="shared" si="8"/>
        <v/>
      </c>
      <c r="AJ11" s="51" t="str">
        <f ca="1">IF($A11&lt;&gt;"",VLOOKUP($A11,INDIRECT(AJ$2),VLOOKUP(AJ$3,TotalsVL,2,FALSE),FALSE),"")</f>
        <v/>
      </c>
      <c r="AK11" s="52" t="str">
        <f ca="1">IF($A11&lt;&gt;"",VLOOKUP($A11,INDIRECT(AK$2),VLOOKUP(AK$3,TotalsVL,2,FALSE),FALSE),"")</f>
        <v/>
      </c>
      <c r="AL11" s="52" t="str">
        <f ca="1">IF($A11&lt;&gt;"",VLOOKUP($A11,INDIRECT(AL$2),VLOOKUP(AL$3,TotalsVL,2,FALSE),FALSE),"")</f>
        <v/>
      </c>
      <c r="AM11" s="52" t="str">
        <f ca="1">IF($A11&lt;&gt;"",VLOOKUP($A11,INDIRECT(AM$2),VLOOKUP(AM$3,TotalsVL,2,FALSE),FALSE),"")</f>
        <v/>
      </c>
      <c r="AN11" s="52" t="str">
        <f ca="1">IF($A11&lt;&gt;"",VLOOKUP($A11,INDIRECT(AN$2),VLOOKUP(AN$3,TotalsVL,2,FALSE),FALSE),"")</f>
        <v/>
      </c>
      <c r="AO11" s="52" t="str">
        <f ca="1">IF($A11&lt;&gt;"",VLOOKUP($A11,INDIRECT(AO$2),VLOOKUP(AO$3,TotalsVL,2,FALSE),FALSE),"")</f>
        <v/>
      </c>
      <c r="AP11" s="52" t="str">
        <f ca="1">IF($A11&lt;&gt;"",VLOOKUP($A11,INDIRECT(AP$2),VLOOKUP(AP$3,TotalsVL,2,FALSE),FALSE),"")</f>
        <v/>
      </c>
      <c r="AQ11" s="52" t="str">
        <f ca="1">IF($A11&lt;&gt;"",VLOOKUP($A11,INDIRECT(AQ$2),VLOOKUP(AQ$3,TotalsVL,2,FALSE),FALSE),"")</f>
        <v/>
      </c>
      <c r="AR11" s="53" t="str">
        <f ca="1">IF($A11&lt;&gt;"",VLOOKUP($A11,INDIRECT(AR$2),VLOOKUP(AR$3,TotalsVL,2,FALSE),FALSE),"")</f>
        <v/>
      </c>
      <c r="AS11" s="81" t="str">
        <f t="shared" si="9"/>
        <v/>
      </c>
      <c r="AT11" s="51" t="str">
        <f ca="1">IF($A11&lt;&gt;"",VLOOKUP($A11,INDIRECT(AT$2),VLOOKUP(AT$3,TotalsVL,2,FALSE),FALSE),"")</f>
        <v/>
      </c>
      <c r="AU11" s="52" t="str">
        <f ca="1">IF($A11&lt;&gt;"",VLOOKUP($A11,INDIRECT(AU$2),VLOOKUP(AU$3,TotalsVL,2,FALSE),FALSE),"")</f>
        <v/>
      </c>
      <c r="AV11" s="52" t="str">
        <f ca="1">IF($A11&lt;&gt;"",VLOOKUP($A11,INDIRECT(AV$2),VLOOKUP(AV$3,TotalsVL,2,FALSE),FALSE),"")</f>
        <v/>
      </c>
      <c r="AW11" s="52" t="str">
        <f ca="1">IF($A11&lt;&gt;"",VLOOKUP($A11,INDIRECT(AW$2),VLOOKUP(AW$3,TotalsVL,2,FALSE),FALSE),"")</f>
        <v/>
      </c>
      <c r="AX11" s="52" t="str">
        <f ca="1">IF($A11&lt;&gt;"",VLOOKUP($A11,INDIRECT(AX$2),VLOOKUP(AX$3,TotalsVL,2,FALSE),FALSE),"")</f>
        <v/>
      </c>
      <c r="AY11" s="52" t="str">
        <f ca="1">IF($A11&lt;&gt;"",VLOOKUP($A11,INDIRECT(AY$2),VLOOKUP(AY$3,TotalsVL,2,FALSE),FALSE),"")</f>
        <v/>
      </c>
      <c r="AZ11" s="52" t="str">
        <f ca="1">IF($A11&lt;&gt;"",VLOOKUP($A11,INDIRECT(AZ$2),VLOOKUP(AZ$3,TotalsVL,2,FALSE),FALSE),"")</f>
        <v/>
      </c>
      <c r="BA11" s="52" t="str">
        <f ca="1">IF($A11&lt;&gt;"",VLOOKUP($A11,INDIRECT(BA$2),VLOOKUP(BA$3,TotalsVL,2,FALSE),FALSE),"")</f>
        <v/>
      </c>
      <c r="BB11" s="53" t="str">
        <f ca="1">IF($A11&lt;&gt;"",VLOOKUP($A11,INDIRECT(BB$2),VLOOKUP(BB$3,TotalsVL,2,FALSE),FALSE),"")</f>
        <v/>
      </c>
      <c r="BC11" s="81" t="str">
        <f t="shared" si="10"/>
        <v/>
      </c>
      <c r="BD11" s="51" t="str">
        <f ca="1">IF($A11&lt;&gt;"",VLOOKUP($A11,INDIRECT(BD$2),VLOOKUP(BD$3,TotalsVL,2,FALSE),FALSE),"")</f>
        <v/>
      </c>
      <c r="BE11" s="52" t="str">
        <f ca="1">IF($A11&lt;&gt;"",VLOOKUP($A11,INDIRECT(BE$2),VLOOKUP(BE$3,TotalsVL,2,FALSE),FALSE),"")</f>
        <v/>
      </c>
      <c r="BF11" s="52" t="str">
        <f ca="1">IF($A11&lt;&gt;"",VLOOKUP($A11,INDIRECT(BF$2),VLOOKUP(BF$3,TotalsVL,2,FALSE),FALSE),"")</f>
        <v/>
      </c>
      <c r="BG11" s="52" t="str">
        <f ca="1">IF($A11&lt;&gt;"",VLOOKUP($A11,INDIRECT(BG$2),VLOOKUP(BG$3,TotalsVL,2,FALSE),FALSE),"")</f>
        <v/>
      </c>
      <c r="BH11" s="52" t="str">
        <f ca="1">IF($A11&lt;&gt;"",VLOOKUP($A11,INDIRECT(BH$2),VLOOKUP(BH$3,TotalsVL,2,FALSE),FALSE),"")</f>
        <v/>
      </c>
      <c r="BI11" s="52" t="str">
        <f ca="1">IF($A11&lt;&gt;"",VLOOKUP($A11,INDIRECT(BI$2),VLOOKUP(BI$3,TotalsVL,2,FALSE),FALSE),"")</f>
        <v/>
      </c>
      <c r="BJ11" s="52" t="str">
        <f ca="1">IF($A11&lt;&gt;"",VLOOKUP($A11,INDIRECT(BJ$2),VLOOKUP(BJ$3,TotalsVL,2,FALSE),FALSE),"")</f>
        <v/>
      </c>
      <c r="BK11" s="52" t="str">
        <f ca="1">IF($A11&lt;&gt;"",VLOOKUP($A11,INDIRECT(BK$2),VLOOKUP(BK$3,TotalsVL,2,FALSE),FALSE),"")</f>
        <v/>
      </c>
      <c r="BL11" s="53" t="str">
        <f ca="1">IF($A11&lt;&gt;"",VLOOKUP($A11,INDIRECT(BL$2),VLOOKUP(BL$3,TotalsVL,2,FALSE),FALSE),"")</f>
        <v/>
      </c>
      <c r="BM11" s="81" t="str">
        <f t="shared" si="11"/>
        <v/>
      </c>
      <c r="BN11" s="51" t="str">
        <f ca="1">IF($A11&lt;&gt;"",VLOOKUP($A11,INDIRECT(BN$2),VLOOKUP(BN$3,TotalsVL,2,FALSE),FALSE),"")</f>
        <v/>
      </c>
      <c r="BO11" s="52" t="str">
        <f ca="1">IF($A11&lt;&gt;"",VLOOKUP($A11,INDIRECT(BO$2),VLOOKUP(BO$3,TotalsVL,2,FALSE),FALSE),"")</f>
        <v/>
      </c>
      <c r="BP11" s="52" t="str">
        <f ca="1">IF($A11&lt;&gt;"",VLOOKUP($A11,INDIRECT(BP$2),VLOOKUP(BP$3,TotalsVL,2,FALSE),FALSE),"")</f>
        <v/>
      </c>
      <c r="BQ11" s="52" t="str">
        <f ca="1">IF($A11&lt;&gt;"",VLOOKUP($A11,INDIRECT(BQ$2),VLOOKUP(BQ$3,TotalsVL,2,FALSE),FALSE),"")</f>
        <v/>
      </c>
      <c r="BR11" s="52" t="str">
        <f ca="1">IF($A11&lt;&gt;"",VLOOKUP($A11,INDIRECT(BR$2),VLOOKUP(BR$3,TotalsVL,2,FALSE),FALSE),"")</f>
        <v/>
      </c>
      <c r="BS11" s="52" t="str">
        <f ca="1">IF($A11&lt;&gt;"",VLOOKUP($A11,INDIRECT(BS$2),VLOOKUP(BS$3,TotalsVL,2,FALSE),FALSE),"")</f>
        <v/>
      </c>
      <c r="BT11" s="52" t="str">
        <f ca="1">IF($A11&lt;&gt;"",VLOOKUP($A11,INDIRECT(BT$2),VLOOKUP(BT$3,TotalsVL,2,FALSE),FALSE),"")</f>
        <v/>
      </c>
      <c r="BU11" s="52" t="str">
        <f ca="1">IF($A11&lt;&gt;"",VLOOKUP($A11,INDIRECT(BU$2),VLOOKUP(BU$3,TotalsVL,2,FALSE),FALSE),"")</f>
        <v/>
      </c>
      <c r="BV11" s="53" t="str">
        <f ca="1">IF($A11&lt;&gt;"",VLOOKUP($A11,INDIRECT(BV$2),VLOOKUP(BV$3,TotalsVL,2,FALSE),FALSE),"")</f>
        <v/>
      </c>
      <c r="BW11" s="81" t="str">
        <f t="shared" si="12"/>
        <v/>
      </c>
      <c r="BX11" s="51" t="str">
        <f ca="1">IF($A11&lt;&gt;"",VLOOKUP($A11,INDIRECT(BX$2),VLOOKUP(BX$3,TotalsVL,2,FALSE),FALSE),"")</f>
        <v/>
      </c>
      <c r="BY11" s="52" t="str">
        <f ca="1">IF($A11&lt;&gt;"",VLOOKUP($A11,INDIRECT(BY$2),VLOOKUP(BY$3,TotalsVL,2,FALSE),FALSE),"")</f>
        <v/>
      </c>
      <c r="BZ11" s="52" t="str">
        <f ca="1">IF($A11&lt;&gt;"",VLOOKUP($A11,INDIRECT(BZ$2),VLOOKUP(BZ$3,TotalsVL,2,FALSE),FALSE),"")</f>
        <v/>
      </c>
      <c r="CA11" s="52" t="str">
        <f ca="1">IF($A11&lt;&gt;"",VLOOKUP($A11,INDIRECT(CA$2),VLOOKUP(CA$3,TotalsVL,2,FALSE),FALSE),"")</f>
        <v/>
      </c>
      <c r="CB11" s="52" t="str">
        <f ca="1">IF($A11&lt;&gt;"",VLOOKUP($A11,INDIRECT(CB$2),VLOOKUP(CB$3,TotalsVL,2,FALSE),FALSE),"")</f>
        <v/>
      </c>
      <c r="CC11" s="52" t="str">
        <f ca="1">IF($A11&lt;&gt;"",VLOOKUP($A11,INDIRECT(CC$2),VLOOKUP(CC$3,TotalsVL,2,FALSE),FALSE),"")</f>
        <v/>
      </c>
      <c r="CD11" s="52" t="str">
        <f ca="1">IF($A11&lt;&gt;"",VLOOKUP($A11,INDIRECT(CD$2),VLOOKUP(CD$3,TotalsVL,2,FALSE),FALSE),"")</f>
        <v/>
      </c>
      <c r="CE11" s="52" t="str">
        <f ca="1">IF($A11&lt;&gt;"",VLOOKUP($A11,INDIRECT(CE$2),VLOOKUP(CE$3,TotalsVL,2,FALSE),FALSE),"")</f>
        <v/>
      </c>
      <c r="CF11" s="53" t="str">
        <f ca="1">IF($A11&lt;&gt;"",VLOOKUP($A11,INDIRECT(CF$2),VLOOKUP(CF$3,TotalsVL,2,FALSE),FALSE),"")</f>
        <v/>
      </c>
      <c r="CG11" s="81" t="str">
        <f t="shared" si="13"/>
        <v/>
      </c>
      <c r="CH11" s="51" t="str">
        <f ca="1">IF($A11&lt;&gt;"",VLOOKUP($A11,INDIRECT(CH$2),VLOOKUP(CH$3,TotalsVL,2,FALSE),FALSE),"")</f>
        <v/>
      </c>
      <c r="CI11" s="52" t="str">
        <f ca="1">IF($A11&lt;&gt;"",VLOOKUP($A11,INDIRECT(CI$2),VLOOKUP(CI$3,TotalsVL,2,FALSE),FALSE),"")</f>
        <v/>
      </c>
      <c r="CJ11" s="52" t="str">
        <f ca="1">IF($A11&lt;&gt;"",VLOOKUP($A11,INDIRECT(CJ$2),VLOOKUP(CJ$3,TotalsVL,2,FALSE),FALSE),"")</f>
        <v/>
      </c>
      <c r="CK11" s="52" t="str">
        <f ca="1">IF($A11&lt;&gt;"",VLOOKUP($A11,INDIRECT(CK$2),VLOOKUP(CK$3,TotalsVL,2,FALSE),FALSE),"")</f>
        <v/>
      </c>
      <c r="CL11" s="52" t="str">
        <f ca="1">IF($A11&lt;&gt;"",VLOOKUP($A11,INDIRECT(CL$2),VLOOKUP(CL$3,TotalsVL,2,FALSE),FALSE),"")</f>
        <v/>
      </c>
      <c r="CM11" s="52" t="str">
        <f ca="1">IF($A11&lt;&gt;"",VLOOKUP($A11,INDIRECT(CM$2),VLOOKUP(CM$3,TotalsVL,2,FALSE),FALSE),"")</f>
        <v/>
      </c>
      <c r="CN11" s="52" t="str">
        <f ca="1">IF($A11&lt;&gt;"",VLOOKUP($A11,INDIRECT(CN$2),VLOOKUP(CN$3,TotalsVL,2,FALSE),FALSE),"")</f>
        <v/>
      </c>
      <c r="CO11" s="52" t="str">
        <f ca="1">IF($A11&lt;&gt;"",VLOOKUP($A11,INDIRECT(CO$2),VLOOKUP(CO$3,TotalsVL,2,FALSE),FALSE),"")</f>
        <v/>
      </c>
      <c r="CP11" s="53" t="str">
        <f ca="1">IF($A11&lt;&gt;"",VLOOKUP($A11,INDIRECT(CP$2),VLOOKUP(CP$3,TotalsVL,2,FALSE),FALSE),"")</f>
        <v/>
      </c>
      <c r="CQ11" s="81" t="str">
        <f t="shared" si="14"/>
        <v/>
      </c>
      <c r="CR11" s="51" t="str">
        <f ca="1">IF($A11&lt;&gt;"",VLOOKUP($A11,INDIRECT(CR$2),VLOOKUP(CR$3,TotalsVL,2,FALSE),FALSE),"")</f>
        <v/>
      </c>
      <c r="CS11" s="52" t="str">
        <f ca="1">IF($A11&lt;&gt;"",VLOOKUP($A11,INDIRECT(CS$2),VLOOKUP(CS$3,TotalsVL,2,FALSE),FALSE),"")</f>
        <v/>
      </c>
      <c r="CT11" s="52" t="str">
        <f ca="1">IF($A11&lt;&gt;"",VLOOKUP($A11,INDIRECT(CT$2),VLOOKUP(CT$3,TotalsVL,2,FALSE),FALSE),"")</f>
        <v/>
      </c>
      <c r="CU11" s="52" t="str">
        <f ca="1">IF($A11&lt;&gt;"",VLOOKUP($A11,INDIRECT(CU$2),VLOOKUP(CU$3,TotalsVL,2,FALSE),FALSE),"")</f>
        <v/>
      </c>
      <c r="CV11" s="52" t="str">
        <f ca="1">IF($A11&lt;&gt;"",VLOOKUP($A11,INDIRECT(CV$2),VLOOKUP(CV$3,TotalsVL,2,FALSE),FALSE),"")</f>
        <v/>
      </c>
      <c r="CW11" s="52" t="str">
        <f ca="1">IF($A11&lt;&gt;"",VLOOKUP($A11,INDIRECT(CW$2),VLOOKUP(CW$3,TotalsVL,2,FALSE),FALSE),"")</f>
        <v/>
      </c>
      <c r="CX11" s="52" t="str">
        <f ca="1">IF($A11&lt;&gt;"",VLOOKUP($A11,INDIRECT(CX$2),VLOOKUP(CX$3,TotalsVL,2,FALSE),FALSE),"")</f>
        <v/>
      </c>
      <c r="CY11" s="52" t="str">
        <f ca="1">IF($A11&lt;&gt;"",VLOOKUP($A11,INDIRECT(CY$2),VLOOKUP(CY$3,TotalsVL,2,FALSE),FALSE),"")</f>
        <v/>
      </c>
      <c r="CZ11" s="53" t="str">
        <f ca="1">IF($A11&lt;&gt;"",VLOOKUP($A11,INDIRECT(CZ$2),VLOOKUP(CZ$3,TotalsVL,2,FALSE),FALSE),"")</f>
        <v/>
      </c>
      <c r="DA11" s="81" t="str">
        <f t="shared" si="15"/>
        <v/>
      </c>
      <c r="DB11" s="51" t="str">
        <f ca="1">IF($A11&lt;&gt;"",VLOOKUP($A11,INDIRECT(DB$2),VLOOKUP(DB$3,TotalsVL,2,FALSE),FALSE),"")</f>
        <v/>
      </c>
      <c r="DC11" s="52" t="str">
        <f ca="1">IF($A11&lt;&gt;"",VLOOKUP($A11,INDIRECT(DC$2),VLOOKUP(DC$3,TotalsVL,2,FALSE),FALSE),"")</f>
        <v/>
      </c>
      <c r="DD11" s="52" t="str">
        <f ca="1">IF($A11&lt;&gt;"",VLOOKUP($A11,INDIRECT(DD$2),VLOOKUP(DD$3,TotalsVL,2,FALSE),FALSE),"")</f>
        <v/>
      </c>
      <c r="DE11" s="52" t="str">
        <f ca="1">IF($A11&lt;&gt;"",VLOOKUP($A11,INDIRECT(DE$2),VLOOKUP(DE$3,TotalsVL,2,FALSE),FALSE),"")</f>
        <v/>
      </c>
      <c r="DF11" s="52" t="str">
        <f ca="1">IF($A11&lt;&gt;"",VLOOKUP($A11,INDIRECT(DF$2),VLOOKUP(DF$3,TotalsVL,2,FALSE),FALSE),"")</f>
        <v/>
      </c>
      <c r="DG11" s="52" t="str">
        <f ca="1">IF($A11&lt;&gt;"",VLOOKUP($A11,INDIRECT(DG$2),VLOOKUP(DG$3,TotalsVL,2,FALSE),FALSE),"")</f>
        <v/>
      </c>
      <c r="DH11" s="52" t="str">
        <f ca="1">IF($A11&lt;&gt;"",VLOOKUP($A11,INDIRECT(DH$2),VLOOKUP(DH$3,TotalsVL,2,FALSE),FALSE),"")</f>
        <v/>
      </c>
      <c r="DI11" s="52" t="str">
        <f ca="1">IF($A11&lt;&gt;"",VLOOKUP($A11,INDIRECT(DI$2),VLOOKUP(DI$3,TotalsVL,2,FALSE),FALSE),"")</f>
        <v/>
      </c>
      <c r="DJ11" s="53" t="str">
        <f ca="1">IF($A11&lt;&gt;"",VLOOKUP($A11,INDIRECT(DJ$2),VLOOKUP(DJ$3,TotalsVL,2,FALSE),FALSE),"")</f>
        <v/>
      </c>
      <c r="DK11" s="81" t="str">
        <f t="shared" si="16"/>
        <v/>
      </c>
      <c r="DL11" s="51" t="str">
        <f ca="1">IF($A11&lt;&gt;"",VLOOKUP($A11,INDIRECT(DL$2),VLOOKUP(DL$3,TotalsVL,2,FALSE),FALSE),"")</f>
        <v/>
      </c>
      <c r="DM11" s="52" t="str">
        <f ca="1">IF($A11&lt;&gt;"",VLOOKUP($A11,INDIRECT(DM$2),VLOOKUP(DM$3,TotalsVL,2,FALSE),FALSE),"")</f>
        <v/>
      </c>
      <c r="DN11" s="52" t="str">
        <f ca="1">IF($A11&lt;&gt;"",VLOOKUP($A11,INDIRECT(DN$2),VLOOKUP(DN$3,TotalsVL,2,FALSE),FALSE),"")</f>
        <v/>
      </c>
      <c r="DO11" s="52" t="str">
        <f ca="1">IF($A11&lt;&gt;"",VLOOKUP($A11,INDIRECT(DO$2),VLOOKUP(DO$3,TotalsVL,2,FALSE),FALSE),"")</f>
        <v/>
      </c>
      <c r="DP11" s="52" t="str">
        <f ca="1">IF($A11&lt;&gt;"",VLOOKUP($A11,INDIRECT(DP$2),VLOOKUP(DP$3,TotalsVL,2,FALSE),FALSE),"")</f>
        <v/>
      </c>
      <c r="DQ11" s="52" t="str">
        <f ca="1">IF($A11&lt;&gt;"",VLOOKUP($A11,INDIRECT(DQ$2),VLOOKUP(DQ$3,TotalsVL,2,FALSE),FALSE),"")</f>
        <v/>
      </c>
      <c r="DR11" s="52" t="str">
        <f ca="1">IF($A11&lt;&gt;"",VLOOKUP($A11,INDIRECT(DR$2),VLOOKUP(DR$3,TotalsVL,2,FALSE),FALSE),"")</f>
        <v/>
      </c>
      <c r="DS11" s="52" t="str">
        <f ca="1">IF($A11&lt;&gt;"",VLOOKUP($A11,INDIRECT(DS$2),VLOOKUP(DS$3,TotalsVL,2,FALSE),FALSE),"")</f>
        <v/>
      </c>
      <c r="DT11" s="53" t="str">
        <f ca="1">IF($A11&lt;&gt;"",VLOOKUP($A11,INDIRECT(DT$2),VLOOKUP(DT$3,TotalsVL,2,FALSE),FALSE),"")</f>
        <v/>
      </c>
      <c r="DU11" s="81" t="str">
        <f t="shared" si="17"/>
        <v/>
      </c>
      <c r="DV11" s="51" t="str">
        <f ca="1">IF($A11&lt;&gt;"",VLOOKUP($A11,INDIRECT(DV$2),VLOOKUP(DV$3,TotalsVL,2,FALSE),FALSE),"")</f>
        <v/>
      </c>
      <c r="DW11" s="52" t="str">
        <f ca="1">IF($A11&lt;&gt;"",VLOOKUP($A11,INDIRECT(DW$2),VLOOKUP(DW$3,TotalsVL,2,FALSE),FALSE),"")</f>
        <v/>
      </c>
      <c r="DX11" s="52" t="str">
        <f ca="1">IF($A11&lt;&gt;"",VLOOKUP($A11,INDIRECT(DX$2),VLOOKUP(DX$3,TotalsVL,2,FALSE),FALSE),"")</f>
        <v/>
      </c>
      <c r="DY11" s="52" t="str">
        <f ca="1">IF($A11&lt;&gt;"",VLOOKUP($A11,INDIRECT(DY$2),VLOOKUP(DY$3,TotalsVL,2,FALSE),FALSE),"")</f>
        <v/>
      </c>
      <c r="DZ11" s="52" t="str">
        <f ca="1">IF($A11&lt;&gt;"",VLOOKUP($A11,INDIRECT(DZ$2),VLOOKUP(DZ$3,TotalsVL,2,FALSE),FALSE),"")</f>
        <v/>
      </c>
      <c r="EA11" s="52" t="str">
        <f ca="1">IF($A11&lt;&gt;"",VLOOKUP($A11,INDIRECT(EA$2),VLOOKUP(EA$3,TotalsVL,2,FALSE),FALSE),"")</f>
        <v/>
      </c>
      <c r="EB11" s="52" t="str">
        <f ca="1">IF($A11&lt;&gt;"",VLOOKUP($A11,INDIRECT(EB$2),VLOOKUP(EB$3,TotalsVL,2,FALSE),FALSE),"")</f>
        <v/>
      </c>
      <c r="EC11" s="52" t="str">
        <f ca="1">IF($A11&lt;&gt;"",VLOOKUP($A11,INDIRECT(EC$2),VLOOKUP(EC$3,TotalsVL,2,FALSE),FALSE),"")</f>
        <v/>
      </c>
      <c r="ED11" s="53" t="str">
        <f ca="1">IF($A11&lt;&gt;"",VLOOKUP($A11,INDIRECT(ED$2),VLOOKUP(ED$3,TotalsVL,2,FALSE),FALSE),"")</f>
        <v/>
      </c>
      <c r="EE11" s="81" t="str">
        <f t="shared" si="18"/>
        <v/>
      </c>
    </row>
    <row r="12" spans="1:135" x14ac:dyDescent="0.25">
      <c r="A12" s="43"/>
      <c r="B12" s="43"/>
      <c r="C12" s="44"/>
      <c r="D12" s="44"/>
      <c r="E12" s="46"/>
      <c r="F12" s="51" t="str">
        <f t="shared" si="19"/>
        <v/>
      </c>
      <c r="G12" s="52" t="str">
        <f t="shared" si="0"/>
        <v/>
      </c>
      <c r="H12" s="52" t="str">
        <f t="shared" si="1"/>
        <v/>
      </c>
      <c r="I12" s="52" t="str">
        <f t="shared" si="2"/>
        <v/>
      </c>
      <c r="J12" s="52" t="str">
        <f t="shared" si="3"/>
        <v/>
      </c>
      <c r="K12" s="52" t="str">
        <f t="shared" si="4"/>
        <v/>
      </c>
      <c r="L12" s="52" t="str">
        <f t="shared" si="5"/>
        <v/>
      </c>
      <c r="M12" s="52" t="str">
        <f t="shared" si="6"/>
        <v/>
      </c>
      <c r="N12" s="53" t="str">
        <f t="shared" si="7"/>
        <v/>
      </c>
      <c r="O12" s="76" t="str">
        <f t="shared" si="20"/>
        <v/>
      </c>
      <c r="P12" s="51" t="str">
        <f ca="1">IF($A12&lt;&gt;"",VLOOKUP($A12,INDIRECT(P$2),VLOOKUP(P$3,TotalsVL,2,FALSE),FALSE),"")</f>
        <v/>
      </c>
      <c r="Q12" s="52" t="str">
        <f ca="1">IF($A12&lt;&gt;"",VLOOKUP($A12,INDIRECT(Q$2),VLOOKUP(Q$3,TotalsVL,2,FALSE),FALSE),"")</f>
        <v/>
      </c>
      <c r="R12" s="52" t="str">
        <f ca="1">IF($A12&lt;&gt;"",VLOOKUP($A12,INDIRECT(R$2),VLOOKUP(R$3,TotalsVL,2,FALSE),FALSE),"")</f>
        <v/>
      </c>
      <c r="S12" s="52" t="str">
        <f ca="1">IF($A12&lt;&gt;"",VLOOKUP($A12,INDIRECT(S$2),VLOOKUP(S$3,TotalsVL,2,FALSE),FALSE),"")</f>
        <v/>
      </c>
      <c r="T12" s="52" t="str">
        <f ca="1">IF($A12&lt;&gt;"",VLOOKUP($A12,INDIRECT(T$2),VLOOKUP(T$3,TotalsVL,2,FALSE),FALSE),"")</f>
        <v/>
      </c>
      <c r="U12" s="52" t="str">
        <f ca="1">IF($A12&lt;&gt;"",VLOOKUP($A12,INDIRECT(U$2),VLOOKUP(U$3,TotalsVL,2,FALSE),FALSE),"")</f>
        <v/>
      </c>
      <c r="V12" s="52" t="str">
        <f ca="1">IF($A12&lt;&gt;"",VLOOKUP($A12,INDIRECT(V$2),VLOOKUP(V$3,TotalsVL,2,FALSE),FALSE),"")</f>
        <v/>
      </c>
      <c r="W12" s="52" t="str">
        <f ca="1">IF($A12&lt;&gt;"",VLOOKUP($A12,INDIRECT(W$2),VLOOKUP(W$3,TotalsVL,2,FALSE),FALSE),"")</f>
        <v/>
      </c>
      <c r="X12" s="53" t="str">
        <f ca="1">IF($A12&lt;&gt;"",VLOOKUP($A12,INDIRECT(X$2),VLOOKUP(X$3,TotalsVL,2,FALSE),FALSE),"")</f>
        <v/>
      </c>
      <c r="Y12" s="81" t="str">
        <f t="shared" si="21"/>
        <v/>
      </c>
      <c r="Z12" s="51" t="str">
        <f ca="1">IF($A12&lt;&gt;"",VLOOKUP($A12,INDIRECT(Z$2),VLOOKUP(Z$3,TotalsVL,2,FALSE),FALSE),"")</f>
        <v/>
      </c>
      <c r="AA12" s="52" t="str">
        <f ca="1">IF($A12&lt;&gt;"",VLOOKUP($A12,INDIRECT(AA$2),VLOOKUP(AA$3,TotalsVL,2,FALSE),FALSE),"")</f>
        <v/>
      </c>
      <c r="AB12" s="52" t="str">
        <f ca="1">IF($A12&lt;&gt;"",VLOOKUP($A12,INDIRECT(AB$2),VLOOKUP(AB$3,TotalsVL,2,FALSE),FALSE),"")</f>
        <v/>
      </c>
      <c r="AC12" s="52" t="str">
        <f ca="1">IF($A12&lt;&gt;"",VLOOKUP($A12,INDIRECT(AC$2),VLOOKUP(AC$3,TotalsVL,2,FALSE),FALSE),"")</f>
        <v/>
      </c>
      <c r="AD12" s="52" t="str">
        <f ca="1">IF($A12&lt;&gt;"",VLOOKUP($A12,INDIRECT(AD$2),VLOOKUP(AD$3,TotalsVL,2,FALSE),FALSE),"")</f>
        <v/>
      </c>
      <c r="AE12" s="52" t="str">
        <f ca="1">IF($A12&lt;&gt;"",VLOOKUP($A12,INDIRECT(AE$2),VLOOKUP(AE$3,TotalsVL,2,FALSE),FALSE),"")</f>
        <v/>
      </c>
      <c r="AF12" s="52" t="str">
        <f ca="1">IF($A12&lt;&gt;"",VLOOKUP($A12,INDIRECT(AF$2),VLOOKUP(AF$3,TotalsVL,2,FALSE),FALSE),"")</f>
        <v/>
      </c>
      <c r="AG12" s="52" t="str">
        <f ca="1">IF($A12&lt;&gt;"",VLOOKUP($A12,INDIRECT(AG$2),VLOOKUP(AG$3,TotalsVL,2,FALSE),FALSE),"")</f>
        <v/>
      </c>
      <c r="AH12" s="53" t="str">
        <f ca="1">IF($A12&lt;&gt;"",VLOOKUP($A12,INDIRECT(AH$2),VLOOKUP(AH$3,TotalsVL,2,FALSE),FALSE),"")</f>
        <v/>
      </c>
      <c r="AI12" s="81" t="str">
        <f t="shared" si="8"/>
        <v/>
      </c>
      <c r="AJ12" s="51" t="str">
        <f ca="1">IF($A12&lt;&gt;"",VLOOKUP($A12,INDIRECT(AJ$2),VLOOKUP(AJ$3,TotalsVL,2,FALSE),FALSE),"")</f>
        <v/>
      </c>
      <c r="AK12" s="52" t="str">
        <f ca="1">IF($A12&lt;&gt;"",VLOOKUP($A12,INDIRECT(AK$2),VLOOKUP(AK$3,TotalsVL,2,FALSE),FALSE),"")</f>
        <v/>
      </c>
      <c r="AL12" s="52" t="str">
        <f ca="1">IF($A12&lt;&gt;"",VLOOKUP($A12,INDIRECT(AL$2),VLOOKUP(AL$3,TotalsVL,2,FALSE),FALSE),"")</f>
        <v/>
      </c>
      <c r="AM12" s="52" t="str">
        <f ca="1">IF($A12&lt;&gt;"",VLOOKUP($A12,INDIRECT(AM$2),VLOOKUP(AM$3,TotalsVL,2,FALSE),FALSE),"")</f>
        <v/>
      </c>
      <c r="AN12" s="52" t="str">
        <f ca="1">IF($A12&lt;&gt;"",VLOOKUP($A12,INDIRECT(AN$2),VLOOKUP(AN$3,TotalsVL,2,FALSE),FALSE),"")</f>
        <v/>
      </c>
      <c r="AO12" s="52" t="str">
        <f ca="1">IF($A12&lt;&gt;"",VLOOKUP($A12,INDIRECT(AO$2),VLOOKUP(AO$3,TotalsVL,2,FALSE),FALSE),"")</f>
        <v/>
      </c>
      <c r="AP12" s="52" t="str">
        <f ca="1">IF($A12&lt;&gt;"",VLOOKUP($A12,INDIRECT(AP$2),VLOOKUP(AP$3,TotalsVL,2,FALSE),FALSE),"")</f>
        <v/>
      </c>
      <c r="AQ12" s="52" t="str">
        <f ca="1">IF($A12&lt;&gt;"",VLOOKUP($A12,INDIRECT(AQ$2),VLOOKUP(AQ$3,TotalsVL,2,FALSE),FALSE),"")</f>
        <v/>
      </c>
      <c r="AR12" s="53" t="str">
        <f ca="1">IF($A12&lt;&gt;"",VLOOKUP($A12,INDIRECT(AR$2),VLOOKUP(AR$3,TotalsVL,2,FALSE),FALSE),"")</f>
        <v/>
      </c>
      <c r="AS12" s="81" t="str">
        <f t="shared" si="9"/>
        <v/>
      </c>
      <c r="AT12" s="51" t="str">
        <f ca="1">IF($A12&lt;&gt;"",VLOOKUP($A12,INDIRECT(AT$2),VLOOKUP(AT$3,TotalsVL,2,FALSE),FALSE),"")</f>
        <v/>
      </c>
      <c r="AU12" s="52" t="str">
        <f ca="1">IF($A12&lt;&gt;"",VLOOKUP($A12,INDIRECT(AU$2),VLOOKUP(AU$3,TotalsVL,2,FALSE),FALSE),"")</f>
        <v/>
      </c>
      <c r="AV12" s="52" t="str">
        <f ca="1">IF($A12&lt;&gt;"",VLOOKUP($A12,INDIRECT(AV$2),VLOOKUP(AV$3,TotalsVL,2,FALSE),FALSE),"")</f>
        <v/>
      </c>
      <c r="AW12" s="52" t="str">
        <f ca="1">IF($A12&lt;&gt;"",VLOOKUP($A12,INDIRECT(AW$2),VLOOKUP(AW$3,TotalsVL,2,FALSE),FALSE),"")</f>
        <v/>
      </c>
      <c r="AX12" s="52" t="str">
        <f ca="1">IF($A12&lt;&gt;"",VLOOKUP($A12,INDIRECT(AX$2),VLOOKUP(AX$3,TotalsVL,2,FALSE),FALSE),"")</f>
        <v/>
      </c>
      <c r="AY12" s="52" t="str">
        <f ca="1">IF($A12&lt;&gt;"",VLOOKUP($A12,INDIRECT(AY$2),VLOOKUP(AY$3,TotalsVL,2,FALSE),FALSE),"")</f>
        <v/>
      </c>
      <c r="AZ12" s="52" t="str">
        <f ca="1">IF($A12&lt;&gt;"",VLOOKUP($A12,INDIRECT(AZ$2),VLOOKUP(AZ$3,TotalsVL,2,FALSE),FALSE),"")</f>
        <v/>
      </c>
      <c r="BA12" s="52" t="str">
        <f ca="1">IF($A12&lt;&gt;"",VLOOKUP($A12,INDIRECT(BA$2),VLOOKUP(BA$3,TotalsVL,2,FALSE),FALSE),"")</f>
        <v/>
      </c>
      <c r="BB12" s="53" t="str">
        <f ca="1">IF($A12&lt;&gt;"",VLOOKUP($A12,INDIRECT(BB$2),VLOOKUP(BB$3,TotalsVL,2,FALSE),FALSE),"")</f>
        <v/>
      </c>
      <c r="BC12" s="81" t="str">
        <f t="shared" si="10"/>
        <v/>
      </c>
      <c r="BD12" s="51" t="str">
        <f ca="1">IF($A12&lt;&gt;"",VLOOKUP($A12,INDIRECT(BD$2),VLOOKUP(BD$3,TotalsVL,2,FALSE),FALSE),"")</f>
        <v/>
      </c>
      <c r="BE12" s="52" t="str">
        <f ca="1">IF($A12&lt;&gt;"",VLOOKUP($A12,INDIRECT(BE$2),VLOOKUP(BE$3,TotalsVL,2,FALSE),FALSE),"")</f>
        <v/>
      </c>
      <c r="BF12" s="52" t="str">
        <f ca="1">IF($A12&lt;&gt;"",VLOOKUP($A12,INDIRECT(BF$2),VLOOKUP(BF$3,TotalsVL,2,FALSE),FALSE),"")</f>
        <v/>
      </c>
      <c r="BG12" s="52" t="str">
        <f ca="1">IF($A12&lt;&gt;"",VLOOKUP($A12,INDIRECT(BG$2),VLOOKUP(BG$3,TotalsVL,2,FALSE),FALSE),"")</f>
        <v/>
      </c>
      <c r="BH12" s="52" t="str">
        <f ca="1">IF($A12&lt;&gt;"",VLOOKUP($A12,INDIRECT(BH$2),VLOOKUP(BH$3,TotalsVL,2,FALSE),FALSE),"")</f>
        <v/>
      </c>
      <c r="BI12" s="52" t="str">
        <f ca="1">IF($A12&lt;&gt;"",VLOOKUP($A12,INDIRECT(BI$2),VLOOKUP(BI$3,TotalsVL,2,FALSE),FALSE),"")</f>
        <v/>
      </c>
      <c r="BJ12" s="52" t="str">
        <f ca="1">IF($A12&lt;&gt;"",VLOOKUP($A12,INDIRECT(BJ$2),VLOOKUP(BJ$3,TotalsVL,2,FALSE),FALSE),"")</f>
        <v/>
      </c>
      <c r="BK12" s="52" t="str">
        <f ca="1">IF($A12&lt;&gt;"",VLOOKUP($A12,INDIRECT(BK$2),VLOOKUP(BK$3,TotalsVL,2,FALSE),FALSE),"")</f>
        <v/>
      </c>
      <c r="BL12" s="53" t="str">
        <f ca="1">IF($A12&lt;&gt;"",VLOOKUP($A12,INDIRECT(BL$2),VLOOKUP(BL$3,TotalsVL,2,FALSE),FALSE),"")</f>
        <v/>
      </c>
      <c r="BM12" s="81" t="str">
        <f t="shared" si="11"/>
        <v/>
      </c>
      <c r="BN12" s="51" t="str">
        <f ca="1">IF($A12&lt;&gt;"",VLOOKUP($A12,INDIRECT(BN$2),VLOOKUP(BN$3,TotalsVL,2,FALSE),FALSE),"")</f>
        <v/>
      </c>
      <c r="BO12" s="52" t="str">
        <f ca="1">IF($A12&lt;&gt;"",VLOOKUP($A12,INDIRECT(BO$2),VLOOKUP(BO$3,TotalsVL,2,FALSE),FALSE),"")</f>
        <v/>
      </c>
      <c r="BP12" s="52" t="str">
        <f ca="1">IF($A12&lt;&gt;"",VLOOKUP($A12,INDIRECT(BP$2),VLOOKUP(BP$3,TotalsVL,2,FALSE),FALSE),"")</f>
        <v/>
      </c>
      <c r="BQ12" s="52" t="str">
        <f ca="1">IF($A12&lt;&gt;"",VLOOKUP($A12,INDIRECT(BQ$2),VLOOKUP(BQ$3,TotalsVL,2,FALSE),FALSE),"")</f>
        <v/>
      </c>
      <c r="BR12" s="52" t="str">
        <f ca="1">IF($A12&lt;&gt;"",VLOOKUP($A12,INDIRECT(BR$2),VLOOKUP(BR$3,TotalsVL,2,FALSE),FALSE),"")</f>
        <v/>
      </c>
      <c r="BS12" s="52" t="str">
        <f ca="1">IF($A12&lt;&gt;"",VLOOKUP($A12,INDIRECT(BS$2),VLOOKUP(BS$3,TotalsVL,2,FALSE),FALSE),"")</f>
        <v/>
      </c>
      <c r="BT12" s="52" t="str">
        <f ca="1">IF($A12&lt;&gt;"",VLOOKUP($A12,INDIRECT(BT$2),VLOOKUP(BT$3,TotalsVL,2,FALSE),FALSE),"")</f>
        <v/>
      </c>
      <c r="BU12" s="52" t="str">
        <f ca="1">IF($A12&lt;&gt;"",VLOOKUP($A12,INDIRECT(BU$2),VLOOKUP(BU$3,TotalsVL,2,FALSE),FALSE),"")</f>
        <v/>
      </c>
      <c r="BV12" s="53" t="str">
        <f ca="1">IF($A12&lt;&gt;"",VLOOKUP($A12,INDIRECT(BV$2),VLOOKUP(BV$3,TotalsVL,2,FALSE),FALSE),"")</f>
        <v/>
      </c>
      <c r="BW12" s="81" t="str">
        <f t="shared" si="12"/>
        <v/>
      </c>
      <c r="BX12" s="51" t="str">
        <f ca="1">IF($A12&lt;&gt;"",VLOOKUP($A12,INDIRECT(BX$2),VLOOKUP(BX$3,TotalsVL,2,FALSE),FALSE),"")</f>
        <v/>
      </c>
      <c r="BY12" s="52" t="str">
        <f ca="1">IF($A12&lt;&gt;"",VLOOKUP($A12,INDIRECT(BY$2),VLOOKUP(BY$3,TotalsVL,2,FALSE),FALSE),"")</f>
        <v/>
      </c>
      <c r="BZ12" s="52" t="str">
        <f ca="1">IF($A12&lt;&gt;"",VLOOKUP($A12,INDIRECT(BZ$2),VLOOKUP(BZ$3,TotalsVL,2,FALSE),FALSE),"")</f>
        <v/>
      </c>
      <c r="CA12" s="52" t="str">
        <f ca="1">IF($A12&lt;&gt;"",VLOOKUP($A12,INDIRECT(CA$2),VLOOKUP(CA$3,TotalsVL,2,FALSE),FALSE),"")</f>
        <v/>
      </c>
      <c r="CB12" s="52" t="str">
        <f ca="1">IF($A12&lt;&gt;"",VLOOKUP($A12,INDIRECT(CB$2),VLOOKUP(CB$3,TotalsVL,2,FALSE),FALSE),"")</f>
        <v/>
      </c>
      <c r="CC12" s="52" t="str">
        <f ca="1">IF($A12&lt;&gt;"",VLOOKUP($A12,INDIRECT(CC$2),VLOOKUP(CC$3,TotalsVL,2,FALSE),FALSE),"")</f>
        <v/>
      </c>
      <c r="CD12" s="52" t="str">
        <f ca="1">IF($A12&lt;&gt;"",VLOOKUP($A12,INDIRECT(CD$2),VLOOKUP(CD$3,TotalsVL,2,FALSE),FALSE),"")</f>
        <v/>
      </c>
      <c r="CE12" s="52" t="str">
        <f ca="1">IF($A12&lt;&gt;"",VLOOKUP($A12,INDIRECT(CE$2),VLOOKUP(CE$3,TotalsVL,2,FALSE),FALSE),"")</f>
        <v/>
      </c>
      <c r="CF12" s="53" t="str">
        <f ca="1">IF($A12&lt;&gt;"",VLOOKUP($A12,INDIRECT(CF$2),VLOOKUP(CF$3,TotalsVL,2,FALSE),FALSE),"")</f>
        <v/>
      </c>
      <c r="CG12" s="81" t="str">
        <f t="shared" si="13"/>
        <v/>
      </c>
      <c r="CH12" s="51" t="str">
        <f ca="1">IF($A12&lt;&gt;"",VLOOKUP($A12,INDIRECT(CH$2),VLOOKUP(CH$3,TotalsVL,2,FALSE),FALSE),"")</f>
        <v/>
      </c>
      <c r="CI12" s="52" t="str">
        <f ca="1">IF($A12&lt;&gt;"",VLOOKUP($A12,INDIRECT(CI$2),VLOOKUP(CI$3,TotalsVL,2,FALSE),FALSE),"")</f>
        <v/>
      </c>
      <c r="CJ12" s="52" t="str">
        <f ca="1">IF($A12&lt;&gt;"",VLOOKUP($A12,INDIRECT(CJ$2),VLOOKUP(CJ$3,TotalsVL,2,FALSE),FALSE),"")</f>
        <v/>
      </c>
      <c r="CK12" s="52" t="str">
        <f ca="1">IF($A12&lt;&gt;"",VLOOKUP($A12,INDIRECT(CK$2),VLOOKUP(CK$3,TotalsVL,2,FALSE),FALSE),"")</f>
        <v/>
      </c>
      <c r="CL12" s="52" t="str">
        <f ca="1">IF($A12&lt;&gt;"",VLOOKUP($A12,INDIRECT(CL$2),VLOOKUP(CL$3,TotalsVL,2,FALSE),FALSE),"")</f>
        <v/>
      </c>
      <c r="CM12" s="52" t="str">
        <f ca="1">IF($A12&lt;&gt;"",VLOOKUP($A12,INDIRECT(CM$2),VLOOKUP(CM$3,TotalsVL,2,FALSE),FALSE),"")</f>
        <v/>
      </c>
      <c r="CN12" s="52" t="str">
        <f ca="1">IF($A12&lt;&gt;"",VLOOKUP($A12,INDIRECT(CN$2),VLOOKUP(CN$3,TotalsVL,2,FALSE),FALSE),"")</f>
        <v/>
      </c>
      <c r="CO12" s="52" t="str">
        <f ca="1">IF($A12&lt;&gt;"",VLOOKUP($A12,INDIRECT(CO$2),VLOOKUP(CO$3,TotalsVL,2,FALSE),FALSE),"")</f>
        <v/>
      </c>
      <c r="CP12" s="53" t="str">
        <f ca="1">IF($A12&lt;&gt;"",VLOOKUP($A12,INDIRECT(CP$2),VLOOKUP(CP$3,TotalsVL,2,FALSE),FALSE),"")</f>
        <v/>
      </c>
      <c r="CQ12" s="81" t="str">
        <f t="shared" si="14"/>
        <v/>
      </c>
      <c r="CR12" s="51" t="str">
        <f ca="1">IF($A12&lt;&gt;"",VLOOKUP($A12,INDIRECT(CR$2),VLOOKUP(CR$3,TotalsVL,2,FALSE),FALSE),"")</f>
        <v/>
      </c>
      <c r="CS12" s="52" t="str">
        <f ca="1">IF($A12&lt;&gt;"",VLOOKUP($A12,INDIRECT(CS$2),VLOOKUP(CS$3,TotalsVL,2,FALSE),FALSE),"")</f>
        <v/>
      </c>
      <c r="CT12" s="52" t="str">
        <f ca="1">IF($A12&lt;&gt;"",VLOOKUP($A12,INDIRECT(CT$2),VLOOKUP(CT$3,TotalsVL,2,FALSE),FALSE),"")</f>
        <v/>
      </c>
      <c r="CU12" s="52" t="str">
        <f ca="1">IF($A12&lt;&gt;"",VLOOKUP($A12,INDIRECT(CU$2),VLOOKUP(CU$3,TotalsVL,2,FALSE),FALSE),"")</f>
        <v/>
      </c>
      <c r="CV12" s="52" t="str">
        <f ca="1">IF($A12&lt;&gt;"",VLOOKUP($A12,INDIRECT(CV$2),VLOOKUP(CV$3,TotalsVL,2,FALSE),FALSE),"")</f>
        <v/>
      </c>
      <c r="CW12" s="52" t="str">
        <f ca="1">IF($A12&lt;&gt;"",VLOOKUP($A12,INDIRECT(CW$2),VLOOKUP(CW$3,TotalsVL,2,FALSE),FALSE),"")</f>
        <v/>
      </c>
      <c r="CX12" s="52" t="str">
        <f ca="1">IF($A12&lt;&gt;"",VLOOKUP($A12,INDIRECT(CX$2),VLOOKUP(CX$3,TotalsVL,2,FALSE),FALSE),"")</f>
        <v/>
      </c>
      <c r="CY12" s="52" t="str">
        <f ca="1">IF($A12&lt;&gt;"",VLOOKUP($A12,INDIRECT(CY$2),VLOOKUP(CY$3,TotalsVL,2,FALSE),FALSE),"")</f>
        <v/>
      </c>
      <c r="CZ12" s="53" t="str">
        <f ca="1">IF($A12&lt;&gt;"",VLOOKUP($A12,INDIRECT(CZ$2),VLOOKUP(CZ$3,TotalsVL,2,FALSE),FALSE),"")</f>
        <v/>
      </c>
      <c r="DA12" s="81" t="str">
        <f t="shared" si="15"/>
        <v/>
      </c>
      <c r="DB12" s="51" t="str">
        <f ca="1">IF($A12&lt;&gt;"",VLOOKUP($A12,INDIRECT(DB$2),VLOOKUP(DB$3,TotalsVL,2,FALSE),FALSE),"")</f>
        <v/>
      </c>
      <c r="DC12" s="52" t="str">
        <f ca="1">IF($A12&lt;&gt;"",VLOOKUP($A12,INDIRECT(DC$2),VLOOKUP(DC$3,TotalsVL,2,FALSE),FALSE),"")</f>
        <v/>
      </c>
      <c r="DD12" s="52" t="str">
        <f ca="1">IF($A12&lt;&gt;"",VLOOKUP($A12,INDIRECT(DD$2),VLOOKUP(DD$3,TotalsVL,2,FALSE),FALSE),"")</f>
        <v/>
      </c>
      <c r="DE12" s="52" t="str">
        <f ca="1">IF($A12&lt;&gt;"",VLOOKUP($A12,INDIRECT(DE$2),VLOOKUP(DE$3,TotalsVL,2,FALSE),FALSE),"")</f>
        <v/>
      </c>
      <c r="DF12" s="52" t="str">
        <f ca="1">IF($A12&lt;&gt;"",VLOOKUP($A12,INDIRECT(DF$2),VLOOKUP(DF$3,TotalsVL,2,FALSE),FALSE),"")</f>
        <v/>
      </c>
      <c r="DG12" s="52" t="str">
        <f ca="1">IF($A12&lt;&gt;"",VLOOKUP($A12,INDIRECT(DG$2),VLOOKUP(DG$3,TotalsVL,2,FALSE),FALSE),"")</f>
        <v/>
      </c>
      <c r="DH12" s="52" t="str">
        <f ca="1">IF($A12&lt;&gt;"",VLOOKUP($A12,INDIRECT(DH$2),VLOOKUP(DH$3,TotalsVL,2,FALSE),FALSE),"")</f>
        <v/>
      </c>
      <c r="DI12" s="52" t="str">
        <f ca="1">IF($A12&lt;&gt;"",VLOOKUP($A12,INDIRECT(DI$2),VLOOKUP(DI$3,TotalsVL,2,FALSE),FALSE),"")</f>
        <v/>
      </c>
      <c r="DJ12" s="53" t="str">
        <f ca="1">IF($A12&lt;&gt;"",VLOOKUP($A12,INDIRECT(DJ$2),VLOOKUP(DJ$3,TotalsVL,2,FALSE),FALSE),"")</f>
        <v/>
      </c>
      <c r="DK12" s="81" t="str">
        <f t="shared" si="16"/>
        <v/>
      </c>
      <c r="DL12" s="51" t="str">
        <f ca="1">IF($A12&lt;&gt;"",VLOOKUP($A12,INDIRECT(DL$2),VLOOKUP(DL$3,TotalsVL,2,FALSE),FALSE),"")</f>
        <v/>
      </c>
      <c r="DM12" s="52" t="str">
        <f ca="1">IF($A12&lt;&gt;"",VLOOKUP($A12,INDIRECT(DM$2),VLOOKUP(DM$3,TotalsVL,2,FALSE),FALSE),"")</f>
        <v/>
      </c>
      <c r="DN12" s="52" t="str">
        <f ca="1">IF($A12&lt;&gt;"",VLOOKUP($A12,INDIRECT(DN$2),VLOOKUP(DN$3,TotalsVL,2,FALSE),FALSE),"")</f>
        <v/>
      </c>
      <c r="DO12" s="52" t="str">
        <f ca="1">IF($A12&lt;&gt;"",VLOOKUP($A12,INDIRECT(DO$2),VLOOKUP(DO$3,TotalsVL,2,FALSE),FALSE),"")</f>
        <v/>
      </c>
      <c r="DP12" s="52" t="str">
        <f ca="1">IF($A12&lt;&gt;"",VLOOKUP($A12,INDIRECT(DP$2),VLOOKUP(DP$3,TotalsVL,2,FALSE),FALSE),"")</f>
        <v/>
      </c>
      <c r="DQ12" s="52" t="str">
        <f ca="1">IF($A12&lt;&gt;"",VLOOKUP($A12,INDIRECT(DQ$2),VLOOKUP(DQ$3,TotalsVL,2,FALSE),FALSE),"")</f>
        <v/>
      </c>
      <c r="DR12" s="52" t="str">
        <f ca="1">IF($A12&lt;&gt;"",VLOOKUP($A12,INDIRECT(DR$2),VLOOKUP(DR$3,TotalsVL,2,FALSE),FALSE),"")</f>
        <v/>
      </c>
      <c r="DS12" s="52" t="str">
        <f ca="1">IF($A12&lt;&gt;"",VLOOKUP($A12,INDIRECT(DS$2),VLOOKUP(DS$3,TotalsVL,2,FALSE),FALSE),"")</f>
        <v/>
      </c>
      <c r="DT12" s="53" t="str">
        <f ca="1">IF($A12&lt;&gt;"",VLOOKUP($A12,INDIRECT(DT$2),VLOOKUP(DT$3,TotalsVL,2,FALSE),FALSE),"")</f>
        <v/>
      </c>
      <c r="DU12" s="81" t="str">
        <f t="shared" si="17"/>
        <v/>
      </c>
      <c r="DV12" s="51" t="str">
        <f ca="1">IF($A12&lt;&gt;"",VLOOKUP($A12,INDIRECT(DV$2),VLOOKUP(DV$3,TotalsVL,2,FALSE),FALSE),"")</f>
        <v/>
      </c>
      <c r="DW12" s="52" t="str">
        <f ca="1">IF($A12&lt;&gt;"",VLOOKUP($A12,INDIRECT(DW$2),VLOOKUP(DW$3,TotalsVL,2,FALSE),FALSE),"")</f>
        <v/>
      </c>
      <c r="DX12" s="52" t="str">
        <f ca="1">IF($A12&lt;&gt;"",VLOOKUP($A12,INDIRECT(DX$2),VLOOKUP(DX$3,TotalsVL,2,FALSE),FALSE),"")</f>
        <v/>
      </c>
      <c r="DY12" s="52" t="str">
        <f ca="1">IF($A12&lt;&gt;"",VLOOKUP($A12,INDIRECT(DY$2),VLOOKUP(DY$3,TotalsVL,2,FALSE),FALSE),"")</f>
        <v/>
      </c>
      <c r="DZ12" s="52" t="str">
        <f ca="1">IF($A12&lt;&gt;"",VLOOKUP($A12,INDIRECT(DZ$2),VLOOKUP(DZ$3,TotalsVL,2,FALSE),FALSE),"")</f>
        <v/>
      </c>
      <c r="EA12" s="52" t="str">
        <f ca="1">IF($A12&lt;&gt;"",VLOOKUP($A12,INDIRECT(EA$2),VLOOKUP(EA$3,TotalsVL,2,FALSE),FALSE),"")</f>
        <v/>
      </c>
      <c r="EB12" s="52" t="str">
        <f ca="1">IF($A12&lt;&gt;"",VLOOKUP($A12,INDIRECT(EB$2),VLOOKUP(EB$3,TotalsVL,2,FALSE),FALSE),"")</f>
        <v/>
      </c>
      <c r="EC12" s="52" t="str">
        <f ca="1">IF($A12&lt;&gt;"",VLOOKUP($A12,INDIRECT(EC$2),VLOOKUP(EC$3,TotalsVL,2,FALSE),FALSE),"")</f>
        <v/>
      </c>
      <c r="ED12" s="53" t="str">
        <f ca="1">IF($A12&lt;&gt;"",VLOOKUP($A12,INDIRECT(ED$2),VLOOKUP(ED$3,TotalsVL,2,FALSE),FALSE),"")</f>
        <v/>
      </c>
      <c r="EE12" s="81" t="str">
        <f t="shared" si="18"/>
        <v/>
      </c>
    </row>
    <row r="13" spans="1:135" x14ac:dyDescent="0.25">
      <c r="A13" s="43"/>
      <c r="B13" s="43"/>
      <c r="C13" s="44"/>
      <c r="D13" s="44"/>
      <c r="E13" s="46"/>
      <c r="F13" s="51" t="str">
        <f t="shared" si="19"/>
        <v/>
      </c>
      <c r="G13" s="52" t="str">
        <f t="shared" si="0"/>
        <v/>
      </c>
      <c r="H13" s="52" t="str">
        <f t="shared" si="1"/>
        <v/>
      </c>
      <c r="I13" s="52" t="str">
        <f t="shared" si="2"/>
        <v/>
      </c>
      <c r="J13" s="52" t="str">
        <f t="shared" si="3"/>
        <v/>
      </c>
      <c r="K13" s="52" t="str">
        <f t="shared" si="4"/>
        <v/>
      </c>
      <c r="L13" s="52" t="str">
        <f t="shared" si="5"/>
        <v/>
      </c>
      <c r="M13" s="52" t="str">
        <f t="shared" si="6"/>
        <v/>
      </c>
      <c r="N13" s="53" t="str">
        <f t="shared" si="7"/>
        <v/>
      </c>
      <c r="O13" s="76" t="str">
        <f t="shared" si="20"/>
        <v/>
      </c>
      <c r="P13" s="51" t="str">
        <f ca="1">IF($A13&lt;&gt;"",VLOOKUP($A13,INDIRECT(P$2),VLOOKUP(P$3,TotalsVL,2,FALSE),FALSE),"")</f>
        <v/>
      </c>
      <c r="Q13" s="52" t="str">
        <f ca="1">IF($A13&lt;&gt;"",VLOOKUP($A13,INDIRECT(Q$2),VLOOKUP(Q$3,TotalsVL,2,FALSE),FALSE),"")</f>
        <v/>
      </c>
      <c r="R13" s="52" t="str">
        <f ca="1">IF($A13&lt;&gt;"",VLOOKUP($A13,INDIRECT(R$2),VLOOKUP(R$3,TotalsVL,2,FALSE),FALSE),"")</f>
        <v/>
      </c>
      <c r="S13" s="52" t="str">
        <f ca="1">IF($A13&lt;&gt;"",VLOOKUP($A13,INDIRECT(S$2),VLOOKUP(S$3,TotalsVL,2,FALSE),FALSE),"")</f>
        <v/>
      </c>
      <c r="T13" s="52" t="str">
        <f ca="1">IF($A13&lt;&gt;"",VLOOKUP($A13,INDIRECT(T$2),VLOOKUP(T$3,TotalsVL,2,FALSE),FALSE),"")</f>
        <v/>
      </c>
      <c r="U13" s="52" t="str">
        <f ca="1">IF($A13&lt;&gt;"",VLOOKUP($A13,INDIRECT(U$2),VLOOKUP(U$3,TotalsVL,2,FALSE),FALSE),"")</f>
        <v/>
      </c>
      <c r="V13" s="52" t="str">
        <f ca="1">IF($A13&lt;&gt;"",VLOOKUP($A13,INDIRECT(V$2),VLOOKUP(V$3,TotalsVL,2,FALSE),FALSE),"")</f>
        <v/>
      </c>
      <c r="W13" s="52" t="str">
        <f ca="1">IF($A13&lt;&gt;"",VLOOKUP($A13,INDIRECT(W$2),VLOOKUP(W$3,TotalsVL,2,FALSE),FALSE),"")</f>
        <v/>
      </c>
      <c r="X13" s="53" t="str">
        <f ca="1">IF($A13&lt;&gt;"",VLOOKUP($A13,INDIRECT(X$2),VLOOKUP(X$3,TotalsVL,2,FALSE),FALSE),"")</f>
        <v/>
      </c>
      <c r="Y13" s="81" t="str">
        <f t="shared" si="21"/>
        <v/>
      </c>
      <c r="Z13" s="51" t="str">
        <f ca="1">IF($A13&lt;&gt;"",VLOOKUP($A13,INDIRECT(Z$2),VLOOKUP(Z$3,TotalsVL,2,FALSE),FALSE),"")</f>
        <v/>
      </c>
      <c r="AA13" s="52" t="str">
        <f ca="1">IF($A13&lt;&gt;"",VLOOKUP($A13,INDIRECT(AA$2),VLOOKUP(AA$3,TotalsVL,2,FALSE),FALSE),"")</f>
        <v/>
      </c>
      <c r="AB13" s="52" t="str">
        <f ca="1">IF($A13&lt;&gt;"",VLOOKUP($A13,INDIRECT(AB$2),VLOOKUP(AB$3,TotalsVL,2,FALSE),FALSE),"")</f>
        <v/>
      </c>
      <c r="AC13" s="52" t="str">
        <f ca="1">IF($A13&lt;&gt;"",VLOOKUP($A13,INDIRECT(AC$2),VLOOKUP(AC$3,TotalsVL,2,FALSE),FALSE),"")</f>
        <v/>
      </c>
      <c r="AD13" s="52" t="str">
        <f ca="1">IF($A13&lt;&gt;"",VLOOKUP($A13,INDIRECT(AD$2),VLOOKUP(AD$3,TotalsVL,2,FALSE),FALSE),"")</f>
        <v/>
      </c>
      <c r="AE13" s="52" t="str">
        <f ca="1">IF($A13&lt;&gt;"",VLOOKUP($A13,INDIRECT(AE$2),VLOOKUP(AE$3,TotalsVL,2,FALSE),FALSE),"")</f>
        <v/>
      </c>
      <c r="AF13" s="52" t="str">
        <f ca="1">IF($A13&lt;&gt;"",VLOOKUP($A13,INDIRECT(AF$2),VLOOKUP(AF$3,TotalsVL,2,FALSE),FALSE),"")</f>
        <v/>
      </c>
      <c r="AG13" s="52" t="str">
        <f ca="1">IF($A13&lt;&gt;"",VLOOKUP($A13,INDIRECT(AG$2),VLOOKUP(AG$3,TotalsVL,2,FALSE),FALSE),"")</f>
        <v/>
      </c>
      <c r="AH13" s="53" t="str">
        <f ca="1">IF($A13&lt;&gt;"",VLOOKUP($A13,INDIRECT(AH$2),VLOOKUP(AH$3,TotalsVL,2,FALSE),FALSE),"")</f>
        <v/>
      </c>
      <c r="AI13" s="81" t="str">
        <f t="shared" si="8"/>
        <v/>
      </c>
      <c r="AJ13" s="51" t="str">
        <f ca="1">IF($A13&lt;&gt;"",VLOOKUP($A13,INDIRECT(AJ$2),VLOOKUP(AJ$3,TotalsVL,2,FALSE),FALSE),"")</f>
        <v/>
      </c>
      <c r="AK13" s="52" t="str">
        <f ca="1">IF($A13&lt;&gt;"",VLOOKUP($A13,INDIRECT(AK$2),VLOOKUP(AK$3,TotalsVL,2,FALSE),FALSE),"")</f>
        <v/>
      </c>
      <c r="AL13" s="52" t="str">
        <f ca="1">IF($A13&lt;&gt;"",VLOOKUP($A13,INDIRECT(AL$2),VLOOKUP(AL$3,TotalsVL,2,FALSE),FALSE),"")</f>
        <v/>
      </c>
      <c r="AM13" s="52" t="str">
        <f ca="1">IF($A13&lt;&gt;"",VLOOKUP($A13,INDIRECT(AM$2),VLOOKUP(AM$3,TotalsVL,2,FALSE),FALSE),"")</f>
        <v/>
      </c>
      <c r="AN13" s="52" t="str">
        <f ca="1">IF($A13&lt;&gt;"",VLOOKUP($A13,INDIRECT(AN$2),VLOOKUP(AN$3,TotalsVL,2,FALSE),FALSE),"")</f>
        <v/>
      </c>
      <c r="AO13" s="52" t="str">
        <f ca="1">IF($A13&lt;&gt;"",VLOOKUP($A13,INDIRECT(AO$2),VLOOKUP(AO$3,TotalsVL,2,FALSE),FALSE),"")</f>
        <v/>
      </c>
      <c r="AP13" s="52" t="str">
        <f ca="1">IF($A13&lt;&gt;"",VLOOKUP($A13,INDIRECT(AP$2),VLOOKUP(AP$3,TotalsVL,2,FALSE),FALSE),"")</f>
        <v/>
      </c>
      <c r="AQ13" s="52" t="str">
        <f ca="1">IF($A13&lt;&gt;"",VLOOKUP($A13,INDIRECT(AQ$2),VLOOKUP(AQ$3,TotalsVL,2,FALSE),FALSE),"")</f>
        <v/>
      </c>
      <c r="AR13" s="53" t="str">
        <f ca="1">IF($A13&lt;&gt;"",VLOOKUP($A13,INDIRECT(AR$2),VLOOKUP(AR$3,TotalsVL,2,FALSE),FALSE),"")</f>
        <v/>
      </c>
      <c r="AS13" s="81" t="str">
        <f t="shared" si="9"/>
        <v/>
      </c>
      <c r="AT13" s="51" t="str">
        <f ca="1">IF($A13&lt;&gt;"",VLOOKUP($A13,INDIRECT(AT$2),VLOOKUP(AT$3,TotalsVL,2,FALSE),FALSE),"")</f>
        <v/>
      </c>
      <c r="AU13" s="52" t="str">
        <f ca="1">IF($A13&lt;&gt;"",VLOOKUP($A13,INDIRECT(AU$2),VLOOKUP(AU$3,TotalsVL,2,FALSE),FALSE),"")</f>
        <v/>
      </c>
      <c r="AV13" s="52" t="str">
        <f ca="1">IF($A13&lt;&gt;"",VLOOKUP($A13,INDIRECT(AV$2),VLOOKUP(AV$3,TotalsVL,2,FALSE),FALSE),"")</f>
        <v/>
      </c>
      <c r="AW13" s="52" t="str">
        <f ca="1">IF($A13&lt;&gt;"",VLOOKUP($A13,INDIRECT(AW$2),VLOOKUP(AW$3,TotalsVL,2,FALSE),FALSE),"")</f>
        <v/>
      </c>
      <c r="AX13" s="52" t="str">
        <f ca="1">IF($A13&lt;&gt;"",VLOOKUP($A13,INDIRECT(AX$2),VLOOKUP(AX$3,TotalsVL,2,FALSE),FALSE),"")</f>
        <v/>
      </c>
      <c r="AY13" s="52" t="str">
        <f ca="1">IF($A13&lt;&gt;"",VLOOKUP($A13,INDIRECT(AY$2),VLOOKUP(AY$3,TotalsVL,2,FALSE),FALSE),"")</f>
        <v/>
      </c>
      <c r="AZ13" s="52" t="str">
        <f ca="1">IF($A13&lt;&gt;"",VLOOKUP($A13,INDIRECT(AZ$2),VLOOKUP(AZ$3,TotalsVL,2,FALSE),FALSE),"")</f>
        <v/>
      </c>
      <c r="BA13" s="52" t="str">
        <f ca="1">IF($A13&lt;&gt;"",VLOOKUP($A13,INDIRECT(BA$2),VLOOKUP(BA$3,TotalsVL,2,FALSE),FALSE),"")</f>
        <v/>
      </c>
      <c r="BB13" s="53" t="str">
        <f ca="1">IF($A13&lt;&gt;"",VLOOKUP($A13,INDIRECT(BB$2),VLOOKUP(BB$3,TotalsVL,2,FALSE),FALSE),"")</f>
        <v/>
      </c>
      <c r="BC13" s="81" t="str">
        <f t="shared" si="10"/>
        <v/>
      </c>
      <c r="BD13" s="51" t="str">
        <f ca="1">IF($A13&lt;&gt;"",VLOOKUP($A13,INDIRECT(BD$2),VLOOKUP(BD$3,TotalsVL,2,FALSE),FALSE),"")</f>
        <v/>
      </c>
      <c r="BE13" s="52" t="str">
        <f ca="1">IF($A13&lt;&gt;"",VLOOKUP($A13,INDIRECT(BE$2),VLOOKUP(BE$3,TotalsVL,2,FALSE),FALSE),"")</f>
        <v/>
      </c>
      <c r="BF13" s="52" t="str">
        <f ca="1">IF($A13&lt;&gt;"",VLOOKUP($A13,INDIRECT(BF$2),VLOOKUP(BF$3,TotalsVL,2,FALSE),FALSE),"")</f>
        <v/>
      </c>
      <c r="BG13" s="52" t="str">
        <f ca="1">IF($A13&lt;&gt;"",VLOOKUP($A13,INDIRECT(BG$2),VLOOKUP(BG$3,TotalsVL,2,FALSE),FALSE),"")</f>
        <v/>
      </c>
      <c r="BH13" s="52" t="str">
        <f ca="1">IF($A13&lt;&gt;"",VLOOKUP($A13,INDIRECT(BH$2),VLOOKUP(BH$3,TotalsVL,2,FALSE),FALSE),"")</f>
        <v/>
      </c>
      <c r="BI13" s="52" t="str">
        <f ca="1">IF($A13&lt;&gt;"",VLOOKUP($A13,INDIRECT(BI$2),VLOOKUP(BI$3,TotalsVL,2,FALSE),FALSE),"")</f>
        <v/>
      </c>
      <c r="BJ13" s="52" t="str">
        <f ca="1">IF($A13&lt;&gt;"",VLOOKUP($A13,INDIRECT(BJ$2),VLOOKUP(BJ$3,TotalsVL,2,FALSE),FALSE),"")</f>
        <v/>
      </c>
      <c r="BK13" s="52" t="str">
        <f ca="1">IF($A13&lt;&gt;"",VLOOKUP($A13,INDIRECT(BK$2),VLOOKUP(BK$3,TotalsVL,2,FALSE),FALSE),"")</f>
        <v/>
      </c>
      <c r="BL13" s="53" t="str">
        <f ca="1">IF($A13&lt;&gt;"",VLOOKUP($A13,INDIRECT(BL$2),VLOOKUP(BL$3,TotalsVL,2,FALSE),FALSE),"")</f>
        <v/>
      </c>
      <c r="BM13" s="81" t="str">
        <f t="shared" si="11"/>
        <v/>
      </c>
      <c r="BN13" s="51" t="str">
        <f ca="1">IF($A13&lt;&gt;"",VLOOKUP($A13,INDIRECT(BN$2),VLOOKUP(BN$3,TotalsVL,2,FALSE),FALSE),"")</f>
        <v/>
      </c>
      <c r="BO13" s="52" t="str">
        <f ca="1">IF($A13&lt;&gt;"",VLOOKUP($A13,INDIRECT(BO$2),VLOOKUP(BO$3,TotalsVL,2,FALSE),FALSE),"")</f>
        <v/>
      </c>
      <c r="BP13" s="52" t="str">
        <f ca="1">IF($A13&lt;&gt;"",VLOOKUP($A13,INDIRECT(BP$2),VLOOKUP(BP$3,TotalsVL,2,FALSE),FALSE),"")</f>
        <v/>
      </c>
      <c r="BQ13" s="52" t="str">
        <f ca="1">IF($A13&lt;&gt;"",VLOOKUP($A13,INDIRECT(BQ$2),VLOOKUP(BQ$3,TotalsVL,2,FALSE),FALSE),"")</f>
        <v/>
      </c>
      <c r="BR13" s="52" t="str">
        <f ca="1">IF($A13&lt;&gt;"",VLOOKUP($A13,INDIRECT(BR$2),VLOOKUP(BR$3,TotalsVL,2,FALSE),FALSE),"")</f>
        <v/>
      </c>
      <c r="BS13" s="52" t="str">
        <f ca="1">IF($A13&lt;&gt;"",VLOOKUP($A13,INDIRECT(BS$2),VLOOKUP(BS$3,TotalsVL,2,FALSE),FALSE),"")</f>
        <v/>
      </c>
      <c r="BT13" s="52" t="str">
        <f ca="1">IF($A13&lt;&gt;"",VLOOKUP($A13,INDIRECT(BT$2),VLOOKUP(BT$3,TotalsVL,2,FALSE),FALSE),"")</f>
        <v/>
      </c>
      <c r="BU13" s="52" t="str">
        <f ca="1">IF($A13&lt;&gt;"",VLOOKUP($A13,INDIRECT(BU$2),VLOOKUP(BU$3,TotalsVL,2,FALSE),FALSE),"")</f>
        <v/>
      </c>
      <c r="BV13" s="53" t="str">
        <f ca="1">IF($A13&lt;&gt;"",VLOOKUP($A13,INDIRECT(BV$2),VLOOKUP(BV$3,TotalsVL,2,FALSE),FALSE),"")</f>
        <v/>
      </c>
      <c r="BW13" s="81" t="str">
        <f t="shared" si="12"/>
        <v/>
      </c>
      <c r="BX13" s="51" t="str">
        <f ca="1">IF($A13&lt;&gt;"",VLOOKUP($A13,INDIRECT(BX$2),VLOOKUP(BX$3,TotalsVL,2,FALSE),FALSE),"")</f>
        <v/>
      </c>
      <c r="BY13" s="52" t="str">
        <f ca="1">IF($A13&lt;&gt;"",VLOOKUP($A13,INDIRECT(BY$2),VLOOKUP(BY$3,TotalsVL,2,FALSE),FALSE),"")</f>
        <v/>
      </c>
      <c r="BZ13" s="52" t="str">
        <f ca="1">IF($A13&lt;&gt;"",VLOOKUP($A13,INDIRECT(BZ$2),VLOOKUP(BZ$3,TotalsVL,2,FALSE),FALSE),"")</f>
        <v/>
      </c>
      <c r="CA13" s="52" t="str">
        <f ca="1">IF($A13&lt;&gt;"",VLOOKUP($A13,INDIRECT(CA$2),VLOOKUP(CA$3,TotalsVL,2,FALSE),FALSE),"")</f>
        <v/>
      </c>
      <c r="CB13" s="52" t="str">
        <f ca="1">IF($A13&lt;&gt;"",VLOOKUP($A13,INDIRECT(CB$2),VLOOKUP(CB$3,TotalsVL,2,FALSE),FALSE),"")</f>
        <v/>
      </c>
      <c r="CC13" s="52" t="str">
        <f ca="1">IF($A13&lt;&gt;"",VLOOKUP($A13,INDIRECT(CC$2),VLOOKUP(CC$3,TotalsVL,2,FALSE),FALSE),"")</f>
        <v/>
      </c>
      <c r="CD13" s="52" t="str">
        <f ca="1">IF($A13&lt;&gt;"",VLOOKUP($A13,INDIRECT(CD$2),VLOOKUP(CD$3,TotalsVL,2,FALSE),FALSE),"")</f>
        <v/>
      </c>
      <c r="CE13" s="52" t="str">
        <f ca="1">IF($A13&lt;&gt;"",VLOOKUP($A13,INDIRECT(CE$2),VLOOKUP(CE$3,TotalsVL,2,FALSE),FALSE),"")</f>
        <v/>
      </c>
      <c r="CF13" s="53" t="str">
        <f ca="1">IF($A13&lt;&gt;"",VLOOKUP($A13,INDIRECT(CF$2),VLOOKUP(CF$3,TotalsVL,2,FALSE),FALSE),"")</f>
        <v/>
      </c>
      <c r="CG13" s="81" t="str">
        <f t="shared" si="13"/>
        <v/>
      </c>
      <c r="CH13" s="51" t="str">
        <f ca="1">IF($A13&lt;&gt;"",VLOOKUP($A13,INDIRECT(CH$2),VLOOKUP(CH$3,TotalsVL,2,FALSE),FALSE),"")</f>
        <v/>
      </c>
      <c r="CI13" s="52" t="str">
        <f ca="1">IF($A13&lt;&gt;"",VLOOKUP($A13,INDIRECT(CI$2),VLOOKUP(CI$3,TotalsVL,2,FALSE),FALSE),"")</f>
        <v/>
      </c>
      <c r="CJ13" s="52" t="str">
        <f ca="1">IF($A13&lt;&gt;"",VLOOKUP($A13,INDIRECT(CJ$2),VLOOKUP(CJ$3,TotalsVL,2,FALSE),FALSE),"")</f>
        <v/>
      </c>
      <c r="CK13" s="52" t="str">
        <f ca="1">IF($A13&lt;&gt;"",VLOOKUP($A13,INDIRECT(CK$2),VLOOKUP(CK$3,TotalsVL,2,FALSE),FALSE),"")</f>
        <v/>
      </c>
      <c r="CL13" s="52" t="str">
        <f ca="1">IF($A13&lt;&gt;"",VLOOKUP($A13,INDIRECT(CL$2),VLOOKUP(CL$3,TotalsVL,2,FALSE),FALSE),"")</f>
        <v/>
      </c>
      <c r="CM13" s="52" t="str">
        <f ca="1">IF($A13&lt;&gt;"",VLOOKUP($A13,INDIRECT(CM$2),VLOOKUP(CM$3,TotalsVL,2,FALSE),FALSE),"")</f>
        <v/>
      </c>
      <c r="CN13" s="52" t="str">
        <f ca="1">IF($A13&lt;&gt;"",VLOOKUP($A13,INDIRECT(CN$2),VLOOKUP(CN$3,TotalsVL,2,FALSE),FALSE),"")</f>
        <v/>
      </c>
      <c r="CO13" s="52" t="str">
        <f ca="1">IF($A13&lt;&gt;"",VLOOKUP($A13,INDIRECT(CO$2),VLOOKUP(CO$3,TotalsVL,2,FALSE),FALSE),"")</f>
        <v/>
      </c>
      <c r="CP13" s="53" t="str">
        <f ca="1">IF($A13&lt;&gt;"",VLOOKUP($A13,INDIRECT(CP$2),VLOOKUP(CP$3,TotalsVL,2,FALSE),FALSE),"")</f>
        <v/>
      </c>
      <c r="CQ13" s="81" t="str">
        <f t="shared" si="14"/>
        <v/>
      </c>
      <c r="CR13" s="51" t="str">
        <f ca="1">IF($A13&lt;&gt;"",VLOOKUP($A13,INDIRECT(CR$2),VLOOKUP(CR$3,TotalsVL,2,FALSE),FALSE),"")</f>
        <v/>
      </c>
      <c r="CS13" s="52" t="str">
        <f ca="1">IF($A13&lt;&gt;"",VLOOKUP($A13,INDIRECT(CS$2),VLOOKUP(CS$3,TotalsVL,2,FALSE),FALSE),"")</f>
        <v/>
      </c>
      <c r="CT13" s="52" t="str">
        <f ca="1">IF($A13&lt;&gt;"",VLOOKUP($A13,INDIRECT(CT$2),VLOOKUP(CT$3,TotalsVL,2,FALSE),FALSE),"")</f>
        <v/>
      </c>
      <c r="CU13" s="52" t="str">
        <f ca="1">IF($A13&lt;&gt;"",VLOOKUP($A13,INDIRECT(CU$2),VLOOKUP(CU$3,TotalsVL,2,FALSE),FALSE),"")</f>
        <v/>
      </c>
      <c r="CV13" s="52" t="str">
        <f ca="1">IF($A13&lt;&gt;"",VLOOKUP($A13,INDIRECT(CV$2),VLOOKUP(CV$3,TotalsVL,2,FALSE),FALSE),"")</f>
        <v/>
      </c>
      <c r="CW13" s="52" t="str">
        <f ca="1">IF($A13&lt;&gt;"",VLOOKUP($A13,INDIRECT(CW$2),VLOOKUP(CW$3,TotalsVL,2,FALSE),FALSE),"")</f>
        <v/>
      </c>
      <c r="CX13" s="52" t="str">
        <f ca="1">IF($A13&lt;&gt;"",VLOOKUP($A13,INDIRECT(CX$2),VLOOKUP(CX$3,TotalsVL,2,FALSE),FALSE),"")</f>
        <v/>
      </c>
      <c r="CY13" s="52" t="str">
        <f ca="1">IF($A13&lt;&gt;"",VLOOKUP($A13,INDIRECT(CY$2),VLOOKUP(CY$3,TotalsVL,2,FALSE),FALSE),"")</f>
        <v/>
      </c>
      <c r="CZ13" s="53" t="str">
        <f ca="1">IF($A13&lt;&gt;"",VLOOKUP($A13,INDIRECT(CZ$2),VLOOKUP(CZ$3,TotalsVL,2,FALSE),FALSE),"")</f>
        <v/>
      </c>
      <c r="DA13" s="81" t="str">
        <f t="shared" si="15"/>
        <v/>
      </c>
      <c r="DB13" s="51" t="str">
        <f ca="1">IF($A13&lt;&gt;"",VLOOKUP($A13,INDIRECT(DB$2),VLOOKUP(DB$3,TotalsVL,2,FALSE),FALSE),"")</f>
        <v/>
      </c>
      <c r="DC13" s="52" t="str">
        <f ca="1">IF($A13&lt;&gt;"",VLOOKUP($A13,INDIRECT(DC$2),VLOOKUP(DC$3,TotalsVL,2,FALSE),FALSE),"")</f>
        <v/>
      </c>
      <c r="DD13" s="52" t="str">
        <f ca="1">IF($A13&lt;&gt;"",VLOOKUP($A13,INDIRECT(DD$2),VLOOKUP(DD$3,TotalsVL,2,FALSE),FALSE),"")</f>
        <v/>
      </c>
      <c r="DE13" s="52" t="str">
        <f ca="1">IF($A13&lt;&gt;"",VLOOKUP($A13,INDIRECT(DE$2),VLOOKUP(DE$3,TotalsVL,2,FALSE),FALSE),"")</f>
        <v/>
      </c>
      <c r="DF13" s="52" t="str">
        <f ca="1">IF($A13&lt;&gt;"",VLOOKUP($A13,INDIRECT(DF$2),VLOOKUP(DF$3,TotalsVL,2,FALSE),FALSE),"")</f>
        <v/>
      </c>
      <c r="DG13" s="52" t="str">
        <f ca="1">IF($A13&lt;&gt;"",VLOOKUP($A13,INDIRECT(DG$2),VLOOKUP(DG$3,TotalsVL,2,FALSE),FALSE),"")</f>
        <v/>
      </c>
      <c r="DH13" s="52" t="str">
        <f ca="1">IF($A13&lt;&gt;"",VLOOKUP($A13,INDIRECT(DH$2),VLOOKUP(DH$3,TotalsVL,2,FALSE),FALSE),"")</f>
        <v/>
      </c>
      <c r="DI13" s="52" t="str">
        <f ca="1">IF($A13&lt;&gt;"",VLOOKUP($A13,INDIRECT(DI$2),VLOOKUP(DI$3,TotalsVL,2,FALSE),FALSE),"")</f>
        <v/>
      </c>
      <c r="DJ13" s="53" t="str">
        <f ca="1">IF($A13&lt;&gt;"",VLOOKUP($A13,INDIRECT(DJ$2),VLOOKUP(DJ$3,TotalsVL,2,FALSE),FALSE),"")</f>
        <v/>
      </c>
      <c r="DK13" s="81" t="str">
        <f t="shared" si="16"/>
        <v/>
      </c>
      <c r="DL13" s="51" t="str">
        <f ca="1">IF($A13&lt;&gt;"",VLOOKUP($A13,INDIRECT(DL$2),VLOOKUP(DL$3,TotalsVL,2,FALSE),FALSE),"")</f>
        <v/>
      </c>
      <c r="DM13" s="52" t="str">
        <f ca="1">IF($A13&lt;&gt;"",VLOOKUP($A13,INDIRECT(DM$2),VLOOKUP(DM$3,TotalsVL,2,FALSE),FALSE),"")</f>
        <v/>
      </c>
      <c r="DN13" s="52" t="str">
        <f ca="1">IF($A13&lt;&gt;"",VLOOKUP($A13,INDIRECT(DN$2),VLOOKUP(DN$3,TotalsVL,2,FALSE),FALSE),"")</f>
        <v/>
      </c>
      <c r="DO13" s="52" t="str">
        <f ca="1">IF($A13&lt;&gt;"",VLOOKUP($A13,INDIRECT(DO$2),VLOOKUP(DO$3,TotalsVL,2,FALSE),FALSE),"")</f>
        <v/>
      </c>
      <c r="DP13" s="52" t="str">
        <f ca="1">IF($A13&lt;&gt;"",VLOOKUP($A13,INDIRECT(DP$2),VLOOKUP(DP$3,TotalsVL,2,FALSE),FALSE),"")</f>
        <v/>
      </c>
      <c r="DQ13" s="52" t="str">
        <f ca="1">IF($A13&lt;&gt;"",VLOOKUP($A13,INDIRECT(DQ$2),VLOOKUP(DQ$3,TotalsVL,2,FALSE),FALSE),"")</f>
        <v/>
      </c>
      <c r="DR13" s="52" t="str">
        <f ca="1">IF($A13&lt;&gt;"",VLOOKUP($A13,INDIRECT(DR$2),VLOOKUP(DR$3,TotalsVL,2,FALSE),FALSE),"")</f>
        <v/>
      </c>
      <c r="DS13" s="52" t="str">
        <f ca="1">IF($A13&lt;&gt;"",VLOOKUP($A13,INDIRECT(DS$2),VLOOKUP(DS$3,TotalsVL,2,FALSE),FALSE),"")</f>
        <v/>
      </c>
      <c r="DT13" s="53" t="str">
        <f ca="1">IF($A13&lt;&gt;"",VLOOKUP($A13,INDIRECT(DT$2),VLOOKUP(DT$3,TotalsVL,2,FALSE),FALSE),"")</f>
        <v/>
      </c>
      <c r="DU13" s="81" t="str">
        <f t="shared" si="17"/>
        <v/>
      </c>
      <c r="DV13" s="51" t="str">
        <f ca="1">IF($A13&lt;&gt;"",VLOOKUP($A13,INDIRECT(DV$2),VLOOKUP(DV$3,TotalsVL,2,FALSE),FALSE),"")</f>
        <v/>
      </c>
      <c r="DW13" s="52" t="str">
        <f ca="1">IF($A13&lt;&gt;"",VLOOKUP($A13,INDIRECT(DW$2),VLOOKUP(DW$3,TotalsVL,2,FALSE),FALSE),"")</f>
        <v/>
      </c>
      <c r="DX13" s="52" t="str">
        <f ca="1">IF($A13&lt;&gt;"",VLOOKUP($A13,INDIRECT(DX$2),VLOOKUP(DX$3,TotalsVL,2,FALSE),FALSE),"")</f>
        <v/>
      </c>
      <c r="DY13" s="52" t="str">
        <f ca="1">IF($A13&lt;&gt;"",VLOOKUP($A13,INDIRECT(DY$2),VLOOKUP(DY$3,TotalsVL,2,FALSE),FALSE),"")</f>
        <v/>
      </c>
      <c r="DZ13" s="52" t="str">
        <f ca="1">IF($A13&lt;&gt;"",VLOOKUP($A13,INDIRECT(DZ$2),VLOOKUP(DZ$3,TotalsVL,2,FALSE),FALSE),"")</f>
        <v/>
      </c>
      <c r="EA13" s="52" t="str">
        <f ca="1">IF($A13&lt;&gt;"",VLOOKUP($A13,INDIRECT(EA$2),VLOOKUP(EA$3,TotalsVL,2,FALSE),FALSE),"")</f>
        <v/>
      </c>
      <c r="EB13" s="52" t="str">
        <f ca="1">IF($A13&lt;&gt;"",VLOOKUP($A13,INDIRECT(EB$2),VLOOKUP(EB$3,TotalsVL,2,FALSE),FALSE),"")</f>
        <v/>
      </c>
      <c r="EC13" s="52" t="str">
        <f ca="1">IF($A13&lt;&gt;"",VLOOKUP($A13,INDIRECT(EC$2),VLOOKUP(EC$3,TotalsVL,2,FALSE),FALSE),"")</f>
        <v/>
      </c>
      <c r="ED13" s="53" t="str">
        <f ca="1">IF($A13&lt;&gt;"",VLOOKUP($A13,INDIRECT(ED$2),VLOOKUP(ED$3,TotalsVL,2,FALSE),FALSE),"")</f>
        <v/>
      </c>
      <c r="EE13" s="81" t="str">
        <f t="shared" si="18"/>
        <v/>
      </c>
    </row>
    <row r="14" spans="1:135" x14ac:dyDescent="0.25">
      <c r="A14" s="43"/>
      <c r="B14" s="43"/>
      <c r="C14" s="44"/>
      <c r="D14" s="44"/>
      <c r="E14" s="46"/>
      <c r="F14" s="51" t="str">
        <f t="shared" si="19"/>
        <v/>
      </c>
      <c r="G14" s="52" t="str">
        <f t="shared" si="0"/>
        <v/>
      </c>
      <c r="H14" s="52" t="str">
        <f t="shared" si="1"/>
        <v/>
      </c>
      <c r="I14" s="52" t="str">
        <f t="shared" si="2"/>
        <v/>
      </c>
      <c r="J14" s="52" t="str">
        <f t="shared" si="3"/>
        <v/>
      </c>
      <c r="K14" s="52" t="str">
        <f t="shared" si="4"/>
        <v/>
      </c>
      <c r="L14" s="52" t="str">
        <f t="shared" si="5"/>
        <v/>
      </c>
      <c r="M14" s="52" t="str">
        <f t="shared" si="6"/>
        <v/>
      </c>
      <c r="N14" s="53" t="str">
        <f t="shared" si="7"/>
        <v/>
      </c>
      <c r="O14" s="76" t="str">
        <f t="shared" si="20"/>
        <v/>
      </c>
      <c r="P14" s="51" t="str">
        <f ca="1">IF($A14&lt;&gt;"",VLOOKUP($A14,INDIRECT(P$2),VLOOKUP(P$3,TotalsVL,2,FALSE),FALSE),"")</f>
        <v/>
      </c>
      <c r="Q14" s="52" t="str">
        <f ca="1">IF($A14&lt;&gt;"",VLOOKUP($A14,INDIRECT(Q$2),VLOOKUP(Q$3,TotalsVL,2,FALSE),FALSE),"")</f>
        <v/>
      </c>
      <c r="R14" s="52" t="str">
        <f ca="1">IF($A14&lt;&gt;"",VLOOKUP($A14,INDIRECT(R$2),VLOOKUP(R$3,TotalsVL,2,FALSE),FALSE),"")</f>
        <v/>
      </c>
      <c r="S14" s="52" t="str">
        <f ca="1">IF($A14&lt;&gt;"",VLOOKUP($A14,INDIRECT(S$2),VLOOKUP(S$3,TotalsVL,2,FALSE),FALSE),"")</f>
        <v/>
      </c>
      <c r="T14" s="52" t="str">
        <f ca="1">IF($A14&lt;&gt;"",VLOOKUP($A14,INDIRECT(T$2),VLOOKUP(T$3,TotalsVL,2,FALSE),FALSE),"")</f>
        <v/>
      </c>
      <c r="U14" s="52" t="str">
        <f ca="1">IF($A14&lt;&gt;"",VLOOKUP($A14,INDIRECT(U$2),VLOOKUP(U$3,TotalsVL,2,FALSE),FALSE),"")</f>
        <v/>
      </c>
      <c r="V14" s="52" t="str">
        <f ca="1">IF($A14&lt;&gt;"",VLOOKUP($A14,INDIRECT(V$2),VLOOKUP(V$3,TotalsVL,2,FALSE),FALSE),"")</f>
        <v/>
      </c>
      <c r="W14" s="52" t="str">
        <f ca="1">IF($A14&lt;&gt;"",VLOOKUP($A14,INDIRECT(W$2),VLOOKUP(W$3,TotalsVL,2,FALSE),FALSE),"")</f>
        <v/>
      </c>
      <c r="X14" s="53" t="str">
        <f ca="1">IF($A14&lt;&gt;"",VLOOKUP($A14,INDIRECT(X$2),VLOOKUP(X$3,TotalsVL,2,FALSE),FALSE),"")</f>
        <v/>
      </c>
      <c r="Y14" s="81" t="str">
        <f t="shared" si="21"/>
        <v/>
      </c>
      <c r="Z14" s="51" t="str">
        <f ca="1">IF($A14&lt;&gt;"",VLOOKUP($A14,INDIRECT(Z$2),VLOOKUP(Z$3,TotalsVL,2,FALSE),FALSE),"")</f>
        <v/>
      </c>
      <c r="AA14" s="52" t="str">
        <f ca="1">IF($A14&lt;&gt;"",VLOOKUP($A14,INDIRECT(AA$2),VLOOKUP(AA$3,TotalsVL,2,FALSE),FALSE),"")</f>
        <v/>
      </c>
      <c r="AB14" s="52" t="str">
        <f ca="1">IF($A14&lt;&gt;"",VLOOKUP($A14,INDIRECT(AB$2),VLOOKUP(AB$3,TotalsVL,2,FALSE),FALSE),"")</f>
        <v/>
      </c>
      <c r="AC14" s="52" t="str">
        <f ca="1">IF($A14&lt;&gt;"",VLOOKUP($A14,INDIRECT(AC$2),VLOOKUP(AC$3,TotalsVL,2,FALSE),FALSE),"")</f>
        <v/>
      </c>
      <c r="AD14" s="52" t="str">
        <f ca="1">IF($A14&lt;&gt;"",VLOOKUP($A14,INDIRECT(AD$2),VLOOKUP(AD$3,TotalsVL,2,FALSE),FALSE),"")</f>
        <v/>
      </c>
      <c r="AE14" s="52" t="str">
        <f ca="1">IF($A14&lt;&gt;"",VLOOKUP($A14,INDIRECT(AE$2),VLOOKUP(AE$3,TotalsVL,2,FALSE),FALSE),"")</f>
        <v/>
      </c>
      <c r="AF14" s="52" t="str">
        <f ca="1">IF($A14&lt;&gt;"",VLOOKUP($A14,INDIRECT(AF$2),VLOOKUP(AF$3,TotalsVL,2,FALSE),FALSE),"")</f>
        <v/>
      </c>
      <c r="AG14" s="52" t="str">
        <f ca="1">IF($A14&lt;&gt;"",VLOOKUP($A14,INDIRECT(AG$2),VLOOKUP(AG$3,TotalsVL,2,FALSE),FALSE),"")</f>
        <v/>
      </c>
      <c r="AH14" s="53" t="str">
        <f ca="1">IF($A14&lt;&gt;"",VLOOKUP($A14,INDIRECT(AH$2),VLOOKUP(AH$3,TotalsVL,2,FALSE),FALSE),"")</f>
        <v/>
      </c>
      <c r="AI14" s="81" t="str">
        <f t="shared" si="8"/>
        <v/>
      </c>
      <c r="AJ14" s="51" t="str">
        <f ca="1">IF($A14&lt;&gt;"",VLOOKUP($A14,INDIRECT(AJ$2),VLOOKUP(AJ$3,TotalsVL,2,FALSE),FALSE),"")</f>
        <v/>
      </c>
      <c r="AK14" s="52" t="str">
        <f ca="1">IF($A14&lt;&gt;"",VLOOKUP($A14,INDIRECT(AK$2),VLOOKUP(AK$3,TotalsVL,2,FALSE),FALSE),"")</f>
        <v/>
      </c>
      <c r="AL14" s="52" t="str">
        <f ca="1">IF($A14&lt;&gt;"",VLOOKUP($A14,INDIRECT(AL$2),VLOOKUP(AL$3,TotalsVL,2,FALSE),FALSE),"")</f>
        <v/>
      </c>
      <c r="AM14" s="52" t="str">
        <f ca="1">IF($A14&lt;&gt;"",VLOOKUP($A14,INDIRECT(AM$2),VLOOKUP(AM$3,TotalsVL,2,FALSE),FALSE),"")</f>
        <v/>
      </c>
      <c r="AN14" s="52" t="str">
        <f ca="1">IF($A14&lt;&gt;"",VLOOKUP($A14,INDIRECT(AN$2),VLOOKUP(AN$3,TotalsVL,2,FALSE),FALSE),"")</f>
        <v/>
      </c>
      <c r="AO14" s="52" t="str">
        <f ca="1">IF($A14&lt;&gt;"",VLOOKUP($A14,INDIRECT(AO$2),VLOOKUP(AO$3,TotalsVL,2,FALSE),FALSE),"")</f>
        <v/>
      </c>
      <c r="AP14" s="52" t="str">
        <f ca="1">IF($A14&lt;&gt;"",VLOOKUP($A14,INDIRECT(AP$2),VLOOKUP(AP$3,TotalsVL,2,FALSE),FALSE),"")</f>
        <v/>
      </c>
      <c r="AQ14" s="52" t="str">
        <f ca="1">IF($A14&lt;&gt;"",VLOOKUP($A14,INDIRECT(AQ$2),VLOOKUP(AQ$3,TotalsVL,2,FALSE),FALSE),"")</f>
        <v/>
      </c>
      <c r="AR14" s="53" t="str">
        <f ca="1">IF($A14&lt;&gt;"",VLOOKUP($A14,INDIRECT(AR$2),VLOOKUP(AR$3,TotalsVL,2,FALSE),FALSE),"")</f>
        <v/>
      </c>
      <c r="AS14" s="81" t="str">
        <f t="shared" si="9"/>
        <v/>
      </c>
      <c r="AT14" s="51" t="str">
        <f ca="1">IF($A14&lt;&gt;"",VLOOKUP($A14,INDIRECT(AT$2),VLOOKUP(AT$3,TotalsVL,2,FALSE),FALSE),"")</f>
        <v/>
      </c>
      <c r="AU14" s="52" t="str">
        <f ca="1">IF($A14&lt;&gt;"",VLOOKUP($A14,INDIRECT(AU$2),VLOOKUP(AU$3,TotalsVL,2,FALSE),FALSE),"")</f>
        <v/>
      </c>
      <c r="AV14" s="52" t="str">
        <f ca="1">IF($A14&lt;&gt;"",VLOOKUP($A14,INDIRECT(AV$2),VLOOKUP(AV$3,TotalsVL,2,FALSE),FALSE),"")</f>
        <v/>
      </c>
      <c r="AW14" s="52" t="str">
        <f ca="1">IF($A14&lt;&gt;"",VLOOKUP($A14,INDIRECT(AW$2),VLOOKUP(AW$3,TotalsVL,2,FALSE),FALSE),"")</f>
        <v/>
      </c>
      <c r="AX14" s="52" t="str">
        <f ca="1">IF($A14&lt;&gt;"",VLOOKUP($A14,INDIRECT(AX$2),VLOOKUP(AX$3,TotalsVL,2,FALSE),FALSE),"")</f>
        <v/>
      </c>
      <c r="AY14" s="52" t="str">
        <f ca="1">IF($A14&lt;&gt;"",VLOOKUP($A14,INDIRECT(AY$2),VLOOKUP(AY$3,TotalsVL,2,FALSE),FALSE),"")</f>
        <v/>
      </c>
      <c r="AZ14" s="52" t="str">
        <f ca="1">IF($A14&lt;&gt;"",VLOOKUP($A14,INDIRECT(AZ$2),VLOOKUP(AZ$3,TotalsVL,2,FALSE),FALSE),"")</f>
        <v/>
      </c>
      <c r="BA14" s="52" t="str">
        <f ca="1">IF($A14&lt;&gt;"",VLOOKUP($A14,INDIRECT(BA$2),VLOOKUP(BA$3,TotalsVL,2,FALSE),FALSE),"")</f>
        <v/>
      </c>
      <c r="BB14" s="53" t="str">
        <f ca="1">IF($A14&lt;&gt;"",VLOOKUP($A14,INDIRECT(BB$2),VLOOKUP(BB$3,TotalsVL,2,FALSE),FALSE),"")</f>
        <v/>
      </c>
      <c r="BC14" s="81" t="str">
        <f t="shared" si="10"/>
        <v/>
      </c>
      <c r="BD14" s="51" t="str">
        <f ca="1">IF($A14&lt;&gt;"",VLOOKUP($A14,INDIRECT(BD$2),VLOOKUP(BD$3,TotalsVL,2,FALSE),FALSE),"")</f>
        <v/>
      </c>
      <c r="BE14" s="52" t="str">
        <f ca="1">IF($A14&lt;&gt;"",VLOOKUP($A14,INDIRECT(BE$2),VLOOKUP(BE$3,TotalsVL,2,FALSE),FALSE),"")</f>
        <v/>
      </c>
      <c r="BF14" s="52" t="str">
        <f ca="1">IF($A14&lt;&gt;"",VLOOKUP($A14,INDIRECT(BF$2),VLOOKUP(BF$3,TotalsVL,2,FALSE),FALSE),"")</f>
        <v/>
      </c>
      <c r="BG14" s="52" t="str">
        <f ca="1">IF($A14&lt;&gt;"",VLOOKUP($A14,INDIRECT(BG$2),VLOOKUP(BG$3,TotalsVL,2,FALSE),FALSE),"")</f>
        <v/>
      </c>
      <c r="BH14" s="52" t="str">
        <f ca="1">IF($A14&lt;&gt;"",VLOOKUP($A14,INDIRECT(BH$2),VLOOKUP(BH$3,TotalsVL,2,FALSE),FALSE),"")</f>
        <v/>
      </c>
      <c r="BI14" s="52" t="str">
        <f ca="1">IF($A14&lt;&gt;"",VLOOKUP($A14,INDIRECT(BI$2),VLOOKUP(BI$3,TotalsVL,2,FALSE),FALSE),"")</f>
        <v/>
      </c>
      <c r="BJ14" s="52" t="str">
        <f ca="1">IF($A14&lt;&gt;"",VLOOKUP($A14,INDIRECT(BJ$2),VLOOKUP(BJ$3,TotalsVL,2,FALSE),FALSE),"")</f>
        <v/>
      </c>
      <c r="BK14" s="52" t="str">
        <f ca="1">IF($A14&lt;&gt;"",VLOOKUP($A14,INDIRECT(BK$2),VLOOKUP(BK$3,TotalsVL,2,FALSE),FALSE),"")</f>
        <v/>
      </c>
      <c r="BL14" s="53" t="str">
        <f ca="1">IF($A14&lt;&gt;"",VLOOKUP($A14,INDIRECT(BL$2),VLOOKUP(BL$3,TotalsVL,2,FALSE),FALSE),"")</f>
        <v/>
      </c>
      <c r="BM14" s="81" t="str">
        <f t="shared" si="11"/>
        <v/>
      </c>
      <c r="BN14" s="51" t="str">
        <f ca="1">IF($A14&lt;&gt;"",VLOOKUP($A14,INDIRECT(BN$2),VLOOKUP(BN$3,TotalsVL,2,FALSE),FALSE),"")</f>
        <v/>
      </c>
      <c r="BO14" s="52" t="str">
        <f ca="1">IF($A14&lt;&gt;"",VLOOKUP($A14,INDIRECT(BO$2),VLOOKUP(BO$3,TotalsVL,2,FALSE),FALSE),"")</f>
        <v/>
      </c>
      <c r="BP14" s="52" t="str">
        <f ca="1">IF($A14&lt;&gt;"",VLOOKUP($A14,INDIRECT(BP$2),VLOOKUP(BP$3,TotalsVL,2,FALSE),FALSE),"")</f>
        <v/>
      </c>
      <c r="BQ14" s="52" t="str">
        <f ca="1">IF($A14&lt;&gt;"",VLOOKUP($A14,INDIRECT(BQ$2),VLOOKUP(BQ$3,TotalsVL,2,FALSE),FALSE),"")</f>
        <v/>
      </c>
      <c r="BR14" s="52" t="str">
        <f ca="1">IF($A14&lt;&gt;"",VLOOKUP($A14,INDIRECT(BR$2),VLOOKUP(BR$3,TotalsVL,2,FALSE),FALSE),"")</f>
        <v/>
      </c>
      <c r="BS14" s="52" t="str">
        <f ca="1">IF($A14&lt;&gt;"",VLOOKUP($A14,INDIRECT(BS$2),VLOOKUP(BS$3,TotalsVL,2,FALSE),FALSE),"")</f>
        <v/>
      </c>
      <c r="BT14" s="52" t="str">
        <f ca="1">IF($A14&lt;&gt;"",VLOOKUP($A14,INDIRECT(BT$2),VLOOKUP(BT$3,TotalsVL,2,FALSE),FALSE),"")</f>
        <v/>
      </c>
      <c r="BU14" s="52" t="str">
        <f ca="1">IF($A14&lt;&gt;"",VLOOKUP($A14,INDIRECT(BU$2),VLOOKUP(BU$3,TotalsVL,2,FALSE),FALSE),"")</f>
        <v/>
      </c>
      <c r="BV14" s="53" t="str">
        <f ca="1">IF($A14&lt;&gt;"",VLOOKUP($A14,INDIRECT(BV$2),VLOOKUP(BV$3,TotalsVL,2,FALSE),FALSE),"")</f>
        <v/>
      </c>
      <c r="BW14" s="81" t="str">
        <f t="shared" si="12"/>
        <v/>
      </c>
      <c r="BX14" s="51" t="str">
        <f ca="1">IF($A14&lt;&gt;"",VLOOKUP($A14,INDIRECT(BX$2),VLOOKUP(BX$3,TotalsVL,2,FALSE),FALSE),"")</f>
        <v/>
      </c>
      <c r="BY14" s="52" t="str">
        <f ca="1">IF($A14&lt;&gt;"",VLOOKUP($A14,INDIRECT(BY$2),VLOOKUP(BY$3,TotalsVL,2,FALSE),FALSE),"")</f>
        <v/>
      </c>
      <c r="BZ14" s="52" t="str">
        <f ca="1">IF($A14&lt;&gt;"",VLOOKUP($A14,INDIRECT(BZ$2),VLOOKUP(BZ$3,TotalsVL,2,FALSE),FALSE),"")</f>
        <v/>
      </c>
      <c r="CA14" s="52" t="str">
        <f ca="1">IF($A14&lt;&gt;"",VLOOKUP($A14,INDIRECT(CA$2),VLOOKUP(CA$3,TotalsVL,2,FALSE),FALSE),"")</f>
        <v/>
      </c>
      <c r="CB14" s="52" t="str">
        <f ca="1">IF($A14&lt;&gt;"",VLOOKUP($A14,INDIRECT(CB$2),VLOOKUP(CB$3,TotalsVL,2,FALSE),FALSE),"")</f>
        <v/>
      </c>
      <c r="CC14" s="52" t="str">
        <f ca="1">IF($A14&lt;&gt;"",VLOOKUP($A14,INDIRECT(CC$2),VLOOKUP(CC$3,TotalsVL,2,FALSE),FALSE),"")</f>
        <v/>
      </c>
      <c r="CD14" s="52" t="str">
        <f ca="1">IF($A14&lt;&gt;"",VLOOKUP($A14,INDIRECT(CD$2),VLOOKUP(CD$3,TotalsVL,2,FALSE),FALSE),"")</f>
        <v/>
      </c>
      <c r="CE14" s="52" t="str">
        <f ca="1">IF($A14&lt;&gt;"",VLOOKUP($A14,INDIRECT(CE$2),VLOOKUP(CE$3,TotalsVL,2,FALSE),FALSE),"")</f>
        <v/>
      </c>
      <c r="CF14" s="53" t="str">
        <f ca="1">IF($A14&lt;&gt;"",VLOOKUP($A14,INDIRECT(CF$2),VLOOKUP(CF$3,TotalsVL,2,FALSE),FALSE),"")</f>
        <v/>
      </c>
      <c r="CG14" s="81" t="str">
        <f t="shared" si="13"/>
        <v/>
      </c>
      <c r="CH14" s="51" t="str">
        <f ca="1">IF($A14&lt;&gt;"",VLOOKUP($A14,INDIRECT(CH$2),VLOOKUP(CH$3,TotalsVL,2,FALSE),FALSE),"")</f>
        <v/>
      </c>
      <c r="CI14" s="52" t="str">
        <f ca="1">IF($A14&lt;&gt;"",VLOOKUP($A14,INDIRECT(CI$2),VLOOKUP(CI$3,TotalsVL,2,FALSE),FALSE),"")</f>
        <v/>
      </c>
      <c r="CJ14" s="52" t="str">
        <f ca="1">IF($A14&lt;&gt;"",VLOOKUP($A14,INDIRECT(CJ$2),VLOOKUP(CJ$3,TotalsVL,2,FALSE),FALSE),"")</f>
        <v/>
      </c>
      <c r="CK14" s="52" t="str">
        <f ca="1">IF($A14&lt;&gt;"",VLOOKUP($A14,INDIRECT(CK$2),VLOOKUP(CK$3,TotalsVL,2,FALSE),FALSE),"")</f>
        <v/>
      </c>
      <c r="CL14" s="52" t="str">
        <f ca="1">IF($A14&lt;&gt;"",VLOOKUP($A14,INDIRECT(CL$2),VLOOKUP(CL$3,TotalsVL,2,FALSE),FALSE),"")</f>
        <v/>
      </c>
      <c r="CM14" s="52" t="str">
        <f ca="1">IF($A14&lt;&gt;"",VLOOKUP($A14,INDIRECT(CM$2),VLOOKUP(CM$3,TotalsVL,2,FALSE),FALSE),"")</f>
        <v/>
      </c>
      <c r="CN14" s="52" t="str">
        <f ca="1">IF($A14&lt;&gt;"",VLOOKUP($A14,INDIRECT(CN$2),VLOOKUP(CN$3,TotalsVL,2,FALSE),FALSE),"")</f>
        <v/>
      </c>
      <c r="CO14" s="52" t="str">
        <f ca="1">IF($A14&lt;&gt;"",VLOOKUP($A14,INDIRECT(CO$2),VLOOKUP(CO$3,TotalsVL,2,FALSE),FALSE),"")</f>
        <v/>
      </c>
      <c r="CP14" s="53" t="str">
        <f ca="1">IF($A14&lt;&gt;"",VLOOKUP($A14,INDIRECT(CP$2),VLOOKUP(CP$3,TotalsVL,2,FALSE),FALSE),"")</f>
        <v/>
      </c>
      <c r="CQ14" s="81" t="str">
        <f t="shared" si="14"/>
        <v/>
      </c>
      <c r="CR14" s="51" t="str">
        <f ca="1">IF($A14&lt;&gt;"",VLOOKUP($A14,INDIRECT(CR$2),VLOOKUP(CR$3,TotalsVL,2,FALSE),FALSE),"")</f>
        <v/>
      </c>
      <c r="CS14" s="52" t="str">
        <f ca="1">IF($A14&lt;&gt;"",VLOOKUP($A14,INDIRECT(CS$2),VLOOKUP(CS$3,TotalsVL,2,FALSE),FALSE),"")</f>
        <v/>
      </c>
      <c r="CT14" s="52" t="str">
        <f ca="1">IF($A14&lt;&gt;"",VLOOKUP($A14,INDIRECT(CT$2),VLOOKUP(CT$3,TotalsVL,2,FALSE),FALSE),"")</f>
        <v/>
      </c>
      <c r="CU14" s="52" t="str">
        <f ca="1">IF($A14&lt;&gt;"",VLOOKUP($A14,INDIRECT(CU$2),VLOOKUP(CU$3,TotalsVL,2,FALSE),FALSE),"")</f>
        <v/>
      </c>
      <c r="CV14" s="52" t="str">
        <f ca="1">IF($A14&lt;&gt;"",VLOOKUP($A14,INDIRECT(CV$2),VLOOKUP(CV$3,TotalsVL,2,FALSE),FALSE),"")</f>
        <v/>
      </c>
      <c r="CW14" s="52" t="str">
        <f ca="1">IF($A14&lt;&gt;"",VLOOKUP($A14,INDIRECT(CW$2),VLOOKUP(CW$3,TotalsVL,2,FALSE),FALSE),"")</f>
        <v/>
      </c>
      <c r="CX14" s="52" t="str">
        <f ca="1">IF($A14&lt;&gt;"",VLOOKUP($A14,INDIRECT(CX$2),VLOOKUP(CX$3,TotalsVL,2,FALSE),FALSE),"")</f>
        <v/>
      </c>
      <c r="CY14" s="52" t="str">
        <f ca="1">IF($A14&lt;&gt;"",VLOOKUP($A14,INDIRECT(CY$2),VLOOKUP(CY$3,TotalsVL,2,FALSE),FALSE),"")</f>
        <v/>
      </c>
      <c r="CZ14" s="53" t="str">
        <f ca="1">IF($A14&lt;&gt;"",VLOOKUP($A14,INDIRECT(CZ$2),VLOOKUP(CZ$3,TotalsVL,2,FALSE),FALSE),"")</f>
        <v/>
      </c>
      <c r="DA14" s="81" t="str">
        <f t="shared" si="15"/>
        <v/>
      </c>
      <c r="DB14" s="51" t="str">
        <f ca="1">IF($A14&lt;&gt;"",VLOOKUP($A14,INDIRECT(DB$2),VLOOKUP(DB$3,TotalsVL,2,FALSE),FALSE),"")</f>
        <v/>
      </c>
      <c r="DC14" s="52" t="str">
        <f ca="1">IF($A14&lt;&gt;"",VLOOKUP($A14,INDIRECT(DC$2),VLOOKUP(DC$3,TotalsVL,2,FALSE),FALSE),"")</f>
        <v/>
      </c>
      <c r="DD14" s="52" t="str">
        <f ca="1">IF($A14&lt;&gt;"",VLOOKUP($A14,INDIRECT(DD$2),VLOOKUP(DD$3,TotalsVL,2,FALSE),FALSE),"")</f>
        <v/>
      </c>
      <c r="DE14" s="52" t="str">
        <f ca="1">IF($A14&lt;&gt;"",VLOOKUP($A14,INDIRECT(DE$2),VLOOKUP(DE$3,TotalsVL,2,FALSE),FALSE),"")</f>
        <v/>
      </c>
      <c r="DF14" s="52" t="str">
        <f ca="1">IF($A14&lt;&gt;"",VLOOKUP($A14,INDIRECT(DF$2),VLOOKUP(DF$3,TotalsVL,2,FALSE),FALSE),"")</f>
        <v/>
      </c>
      <c r="DG14" s="52" t="str">
        <f ca="1">IF($A14&lt;&gt;"",VLOOKUP($A14,INDIRECT(DG$2),VLOOKUP(DG$3,TotalsVL,2,FALSE),FALSE),"")</f>
        <v/>
      </c>
      <c r="DH14" s="52" t="str">
        <f ca="1">IF($A14&lt;&gt;"",VLOOKUP($A14,INDIRECT(DH$2),VLOOKUP(DH$3,TotalsVL,2,FALSE),FALSE),"")</f>
        <v/>
      </c>
      <c r="DI14" s="52" t="str">
        <f ca="1">IF($A14&lt;&gt;"",VLOOKUP($A14,INDIRECT(DI$2),VLOOKUP(DI$3,TotalsVL,2,FALSE),FALSE),"")</f>
        <v/>
      </c>
      <c r="DJ14" s="53" t="str">
        <f ca="1">IF($A14&lt;&gt;"",VLOOKUP($A14,INDIRECT(DJ$2),VLOOKUP(DJ$3,TotalsVL,2,FALSE),FALSE),"")</f>
        <v/>
      </c>
      <c r="DK14" s="81" t="str">
        <f t="shared" si="16"/>
        <v/>
      </c>
      <c r="DL14" s="51" t="str">
        <f ca="1">IF($A14&lt;&gt;"",VLOOKUP($A14,INDIRECT(DL$2),VLOOKUP(DL$3,TotalsVL,2,FALSE),FALSE),"")</f>
        <v/>
      </c>
      <c r="DM14" s="52" t="str">
        <f ca="1">IF($A14&lt;&gt;"",VLOOKUP($A14,INDIRECT(DM$2),VLOOKUP(DM$3,TotalsVL,2,FALSE),FALSE),"")</f>
        <v/>
      </c>
      <c r="DN14" s="52" t="str">
        <f ca="1">IF($A14&lt;&gt;"",VLOOKUP($A14,INDIRECT(DN$2),VLOOKUP(DN$3,TotalsVL,2,FALSE),FALSE),"")</f>
        <v/>
      </c>
      <c r="DO14" s="52" t="str">
        <f ca="1">IF($A14&lt;&gt;"",VLOOKUP($A14,INDIRECT(DO$2),VLOOKUP(DO$3,TotalsVL,2,FALSE),FALSE),"")</f>
        <v/>
      </c>
      <c r="DP14" s="52" t="str">
        <f ca="1">IF($A14&lt;&gt;"",VLOOKUP($A14,INDIRECT(DP$2),VLOOKUP(DP$3,TotalsVL,2,FALSE),FALSE),"")</f>
        <v/>
      </c>
      <c r="DQ14" s="52" t="str">
        <f ca="1">IF($A14&lt;&gt;"",VLOOKUP($A14,INDIRECT(DQ$2),VLOOKUP(DQ$3,TotalsVL,2,FALSE),FALSE),"")</f>
        <v/>
      </c>
      <c r="DR14" s="52" t="str">
        <f ca="1">IF($A14&lt;&gt;"",VLOOKUP($A14,INDIRECT(DR$2),VLOOKUP(DR$3,TotalsVL,2,FALSE),FALSE),"")</f>
        <v/>
      </c>
      <c r="DS14" s="52" t="str">
        <f ca="1">IF($A14&lt;&gt;"",VLOOKUP($A14,INDIRECT(DS$2),VLOOKUP(DS$3,TotalsVL,2,FALSE),FALSE),"")</f>
        <v/>
      </c>
      <c r="DT14" s="53" t="str">
        <f ca="1">IF($A14&lt;&gt;"",VLOOKUP($A14,INDIRECT(DT$2),VLOOKUP(DT$3,TotalsVL,2,FALSE),FALSE),"")</f>
        <v/>
      </c>
      <c r="DU14" s="81" t="str">
        <f t="shared" si="17"/>
        <v/>
      </c>
      <c r="DV14" s="51" t="str">
        <f ca="1">IF($A14&lt;&gt;"",VLOOKUP($A14,INDIRECT(DV$2),VLOOKUP(DV$3,TotalsVL,2,FALSE),FALSE),"")</f>
        <v/>
      </c>
      <c r="DW14" s="52" t="str">
        <f ca="1">IF($A14&lt;&gt;"",VLOOKUP($A14,INDIRECT(DW$2),VLOOKUP(DW$3,TotalsVL,2,FALSE),FALSE),"")</f>
        <v/>
      </c>
      <c r="DX14" s="52" t="str">
        <f ca="1">IF($A14&lt;&gt;"",VLOOKUP($A14,INDIRECT(DX$2),VLOOKUP(DX$3,TotalsVL,2,FALSE),FALSE),"")</f>
        <v/>
      </c>
      <c r="DY14" s="52" t="str">
        <f ca="1">IF($A14&lt;&gt;"",VLOOKUP($A14,INDIRECT(DY$2),VLOOKUP(DY$3,TotalsVL,2,FALSE),FALSE),"")</f>
        <v/>
      </c>
      <c r="DZ14" s="52" t="str">
        <f ca="1">IF($A14&lt;&gt;"",VLOOKUP($A14,INDIRECT(DZ$2),VLOOKUP(DZ$3,TotalsVL,2,FALSE),FALSE),"")</f>
        <v/>
      </c>
      <c r="EA14" s="52" t="str">
        <f ca="1">IF($A14&lt;&gt;"",VLOOKUP($A14,INDIRECT(EA$2),VLOOKUP(EA$3,TotalsVL,2,FALSE),FALSE),"")</f>
        <v/>
      </c>
      <c r="EB14" s="52" t="str">
        <f ca="1">IF($A14&lt;&gt;"",VLOOKUP($A14,INDIRECT(EB$2),VLOOKUP(EB$3,TotalsVL,2,FALSE),FALSE),"")</f>
        <v/>
      </c>
      <c r="EC14" s="52" t="str">
        <f ca="1">IF($A14&lt;&gt;"",VLOOKUP($A14,INDIRECT(EC$2),VLOOKUP(EC$3,TotalsVL,2,FALSE),FALSE),"")</f>
        <v/>
      </c>
      <c r="ED14" s="53" t="str">
        <f ca="1">IF($A14&lt;&gt;"",VLOOKUP($A14,INDIRECT(ED$2),VLOOKUP(ED$3,TotalsVL,2,FALSE),FALSE),"")</f>
        <v/>
      </c>
      <c r="EE14" s="81" t="str">
        <f t="shared" si="18"/>
        <v/>
      </c>
    </row>
    <row r="15" spans="1:135" x14ac:dyDescent="0.25">
      <c r="A15" s="43"/>
      <c r="B15" s="43"/>
      <c r="C15" s="44"/>
      <c r="D15" s="44"/>
      <c r="E15" s="46"/>
      <c r="F15" s="51" t="str">
        <f t="shared" si="19"/>
        <v/>
      </c>
      <c r="G15" s="52" t="str">
        <f t="shared" si="0"/>
        <v/>
      </c>
      <c r="H15" s="52" t="str">
        <f t="shared" si="1"/>
        <v/>
      </c>
      <c r="I15" s="52" t="str">
        <f t="shared" si="2"/>
        <v/>
      </c>
      <c r="J15" s="52" t="str">
        <f t="shared" si="3"/>
        <v/>
      </c>
      <c r="K15" s="52" t="str">
        <f t="shared" si="4"/>
        <v/>
      </c>
      <c r="L15" s="52" t="str">
        <f t="shared" si="5"/>
        <v/>
      </c>
      <c r="M15" s="52" t="str">
        <f t="shared" si="6"/>
        <v/>
      </c>
      <c r="N15" s="53" t="str">
        <f t="shared" si="7"/>
        <v/>
      </c>
      <c r="O15" s="76" t="str">
        <f t="shared" si="20"/>
        <v/>
      </c>
      <c r="P15" s="51" t="str">
        <f ca="1">IF($A15&lt;&gt;"",VLOOKUP($A15,INDIRECT(P$2),VLOOKUP(P$3,TotalsVL,2,FALSE),FALSE),"")</f>
        <v/>
      </c>
      <c r="Q15" s="52" t="str">
        <f ca="1">IF($A15&lt;&gt;"",VLOOKUP($A15,INDIRECT(Q$2),VLOOKUP(Q$3,TotalsVL,2,FALSE),FALSE),"")</f>
        <v/>
      </c>
      <c r="R15" s="52" t="str">
        <f ca="1">IF($A15&lt;&gt;"",VLOOKUP($A15,INDIRECT(R$2),VLOOKUP(R$3,TotalsVL,2,FALSE),FALSE),"")</f>
        <v/>
      </c>
      <c r="S15" s="52" t="str">
        <f ca="1">IF($A15&lt;&gt;"",VLOOKUP($A15,INDIRECT(S$2),VLOOKUP(S$3,TotalsVL,2,FALSE),FALSE),"")</f>
        <v/>
      </c>
      <c r="T15" s="52" t="str">
        <f ca="1">IF($A15&lt;&gt;"",VLOOKUP($A15,INDIRECT(T$2),VLOOKUP(T$3,TotalsVL,2,FALSE),FALSE),"")</f>
        <v/>
      </c>
      <c r="U15" s="52" t="str">
        <f ca="1">IF($A15&lt;&gt;"",VLOOKUP($A15,INDIRECT(U$2),VLOOKUP(U$3,TotalsVL,2,FALSE),FALSE),"")</f>
        <v/>
      </c>
      <c r="V15" s="52" t="str">
        <f ca="1">IF($A15&lt;&gt;"",VLOOKUP($A15,INDIRECT(V$2),VLOOKUP(V$3,TotalsVL,2,FALSE),FALSE),"")</f>
        <v/>
      </c>
      <c r="W15" s="52" t="str">
        <f ca="1">IF($A15&lt;&gt;"",VLOOKUP($A15,INDIRECT(W$2),VLOOKUP(W$3,TotalsVL,2,FALSE),FALSE),"")</f>
        <v/>
      </c>
      <c r="X15" s="53" t="str">
        <f ca="1">IF($A15&lt;&gt;"",VLOOKUP($A15,INDIRECT(X$2),VLOOKUP(X$3,TotalsVL,2,FALSE),FALSE),"")</f>
        <v/>
      </c>
      <c r="Y15" s="81" t="str">
        <f t="shared" si="21"/>
        <v/>
      </c>
      <c r="Z15" s="51" t="str">
        <f ca="1">IF($A15&lt;&gt;"",VLOOKUP($A15,INDIRECT(Z$2),VLOOKUP(Z$3,TotalsVL,2,FALSE),FALSE),"")</f>
        <v/>
      </c>
      <c r="AA15" s="52" t="str">
        <f ca="1">IF($A15&lt;&gt;"",VLOOKUP($A15,INDIRECT(AA$2),VLOOKUP(AA$3,TotalsVL,2,FALSE),FALSE),"")</f>
        <v/>
      </c>
      <c r="AB15" s="52" t="str">
        <f ca="1">IF($A15&lt;&gt;"",VLOOKUP($A15,INDIRECT(AB$2),VLOOKUP(AB$3,TotalsVL,2,FALSE),FALSE),"")</f>
        <v/>
      </c>
      <c r="AC15" s="52" t="str">
        <f ca="1">IF($A15&lt;&gt;"",VLOOKUP($A15,INDIRECT(AC$2),VLOOKUP(AC$3,TotalsVL,2,FALSE),FALSE),"")</f>
        <v/>
      </c>
      <c r="AD15" s="52" t="str">
        <f ca="1">IF($A15&lt;&gt;"",VLOOKUP($A15,INDIRECT(AD$2),VLOOKUP(AD$3,TotalsVL,2,FALSE),FALSE),"")</f>
        <v/>
      </c>
      <c r="AE15" s="52" t="str">
        <f ca="1">IF($A15&lt;&gt;"",VLOOKUP($A15,INDIRECT(AE$2),VLOOKUP(AE$3,TotalsVL,2,FALSE),FALSE),"")</f>
        <v/>
      </c>
      <c r="AF15" s="52" t="str">
        <f ca="1">IF($A15&lt;&gt;"",VLOOKUP($A15,INDIRECT(AF$2),VLOOKUP(AF$3,TotalsVL,2,FALSE),FALSE),"")</f>
        <v/>
      </c>
      <c r="AG15" s="52" t="str">
        <f ca="1">IF($A15&lt;&gt;"",VLOOKUP($A15,INDIRECT(AG$2),VLOOKUP(AG$3,TotalsVL,2,FALSE),FALSE),"")</f>
        <v/>
      </c>
      <c r="AH15" s="53" t="str">
        <f ca="1">IF($A15&lt;&gt;"",VLOOKUP($A15,INDIRECT(AH$2),VLOOKUP(AH$3,TotalsVL,2,FALSE),FALSE),"")</f>
        <v/>
      </c>
      <c r="AI15" s="81" t="str">
        <f t="shared" si="8"/>
        <v/>
      </c>
      <c r="AJ15" s="51" t="str">
        <f ca="1">IF($A15&lt;&gt;"",VLOOKUP($A15,INDIRECT(AJ$2),VLOOKUP(AJ$3,TotalsVL,2,FALSE),FALSE),"")</f>
        <v/>
      </c>
      <c r="AK15" s="52" t="str">
        <f ca="1">IF($A15&lt;&gt;"",VLOOKUP($A15,INDIRECT(AK$2),VLOOKUP(AK$3,TotalsVL,2,FALSE),FALSE),"")</f>
        <v/>
      </c>
      <c r="AL15" s="52" t="str">
        <f ca="1">IF($A15&lt;&gt;"",VLOOKUP($A15,INDIRECT(AL$2),VLOOKUP(AL$3,TotalsVL,2,FALSE),FALSE),"")</f>
        <v/>
      </c>
      <c r="AM15" s="52" t="str">
        <f ca="1">IF($A15&lt;&gt;"",VLOOKUP($A15,INDIRECT(AM$2),VLOOKUP(AM$3,TotalsVL,2,FALSE),FALSE),"")</f>
        <v/>
      </c>
      <c r="AN15" s="52" t="str">
        <f ca="1">IF($A15&lt;&gt;"",VLOOKUP($A15,INDIRECT(AN$2),VLOOKUP(AN$3,TotalsVL,2,FALSE),FALSE),"")</f>
        <v/>
      </c>
      <c r="AO15" s="52" t="str">
        <f ca="1">IF($A15&lt;&gt;"",VLOOKUP($A15,INDIRECT(AO$2),VLOOKUP(AO$3,TotalsVL,2,FALSE),FALSE),"")</f>
        <v/>
      </c>
      <c r="AP15" s="52" t="str">
        <f ca="1">IF($A15&lt;&gt;"",VLOOKUP($A15,INDIRECT(AP$2),VLOOKUP(AP$3,TotalsVL,2,FALSE),FALSE),"")</f>
        <v/>
      </c>
      <c r="AQ15" s="52" t="str">
        <f ca="1">IF($A15&lt;&gt;"",VLOOKUP($A15,INDIRECT(AQ$2),VLOOKUP(AQ$3,TotalsVL,2,FALSE),FALSE),"")</f>
        <v/>
      </c>
      <c r="AR15" s="53" t="str">
        <f ca="1">IF($A15&lt;&gt;"",VLOOKUP($A15,INDIRECT(AR$2),VLOOKUP(AR$3,TotalsVL,2,FALSE),FALSE),"")</f>
        <v/>
      </c>
      <c r="AS15" s="81" t="str">
        <f t="shared" si="9"/>
        <v/>
      </c>
      <c r="AT15" s="51" t="str">
        <f ca="1">IF($A15&lt;&gt;"",VLOOKUP($A15,INDIRECT(AT$2),VLOOKUP(AT$3,TotalsVL,2,FALSE),FALSE),"")</f>
        <v/>
      </c>
      <c r="AU15" s="52" t="str">
        <f ca="1">IF($A15&lt;&gt;"",VLOOKUP($A15,INDIRECT(AU$2),VLOOKUP(AU$3,TotalsVL,2,FALSE),FALSE),"")</f>
        <v/>
      </c>
      <c r="AV15" s="52" t="str">
        <f ca="1">IF($A15&lt;&gt;"",VLOOKUP($A15,INDIRECT(AV$2),VLOOKUP(AV$3,TotalsVL,2,FALSE),FALSE),"")</f>
        <v/>
      </c>
      <c r="AW15" s="52" t="str">
        <f ca="1">IF($A15&lt;&gt;"",VLOOKUP($A15,INDIRECT(AW$2),VLOOKUP(AW$3,TotalsVL,2,FALSE),FALSE),"")</f>
        <v/>
      </c>
      <c r="AX15" s="52" t="str">
        <f ca="1">IF($A15&lt;&gt;"",VLOOKUP($A15,INDIRECT(AX$2),VLOOKUP(AX$3,TotalsVL,2,FALSE),FALSE),"")</f>
        <v/>
      </c>
      <c r="AY15" s="52" t="str">
        <f ca="1">IF($A15&lt;&gt;"",VLOOKUP($A15,INDIRECT(AY$2),VLOOKUP(AY$3,TotalsVL,2,FALSE),FALSE),"")</f>
        <v/>
      </c>
      <c r="AZ15" s="52" t="str">
        <f ca="1">IF($A15&lt;&gt;"",VLOOKUP($A15,INDIRECT(AZ$2),VLOOKUP(AZ$3,TotalsVL,2,FALSE),FALSE),"")</f>
        <v/>
      </c>
      <c r="BA15" s="52" t="str">
        <f ca="1">IF($A15&lt;&gt;"",VLOOKUP($A15,INDIRECT(BA$2),VLOOKUP(BA$3,TotalsVL,2,FALSE),FALSE),"")</f>
        <v/>
      </c>
      <c r="BB15" s="53" t="str">
        <f ca="1">IF($A15&lt;&gt;"",VLOOKUP($A15,INDIRECT(BB$2),VLOOKUP(BB$3,TotalsVL,2,FALSE),FALSE),"")</f>
        <v/>
      </c>
      <c r="BC15" s="81" t="str">
        <f t="shared" si="10"/>
        <v/>
      </c>
      <c r="BD15" s="51" t="str">
        <f ca="1">IF($A15&lt;&gt;"",VLOOKUP($A15,INDIRECT(BD$2),VLOOKUP(BD$3,TotalsVL,2,FALSE),FALSE),"")</f>
        <v/>
      </c>
      <c r="BE15" s="52" t="str">
        <f ca="1">IF($A15&lt;&gt;"",VLOOKUP($A15,INDIRECT(BE$2),VLOOKUP(BE$3,TotalsVL,2,FALSE),FALSE),"")</f>
        <v/>
      </c>
      <c r="BF15" s="52" t="str">
        <f ca="1">IF($A15&lt;&gt;"",VLOOKUP($A15,INDIRECT(BF$2),VLOOKUP(BF$3,TotalsVL,2,FALSE),FALSE),"")</f>
        <v/>
      </c>
      <c r="BG15" s="52" t="str">
        <f ca="1">IF($A15&lt;&gt;"",VLOOKUP($A15,INDIRECT(BG$2),VLOOKUP(BG$3,TotalsVL,2,FALSE),FALSE),"")</f>
        <v/>
      </c>
      <c r="BH15" s="52" t="str">
        <f ca="1">IF($A15&lt;&gt;"",VLOOKUP($A15,INDIRECT(BH$2),VLOOKUP(BH$3,TotalsVL,2,FALSE),FALSE),"")</f>
        <v/>
      </c>
      <c r="BI15" s="52" t="str">
        <f ca="1">IF($A15&lt;&gt;"",VLOOKUP($A15,INDIRECT(BI$2),VLOOKUP(BI$3,TotalsVL,2,FALSE),FALSE),"")</f>
        <v/>
      </c>
      <c r="BJ15" s="52" t="str">
        <f ca="1">IF($A15&lt;&gt;"",VLOOKUP($A15,INDIRECT(BJ$2),VLOOKUP(BJ$3,TotalsVL,2,FALSE),FALSE),"")</f>
        <v/>
      </c>
      <c r="BK15" s="52" t="str">
        <f ca="1">IF($A15&lt;&gt;"",VLOOKUP($A15,INDIRECT(BK$2),VLOOKUP(BK$3,TotalsVL,2,FALSE),FALSE),"")</f>
        <v/>
      </c>
      <c r="BL15" s="53" t="str">
        <f ca="1">IF($A15&lt;&gt;"",VLOOKUP($A15,INDIRECT(BL$2),VLOOKUP(BL$3,TotalsVL,2,FALSE),FALSE),"")</f>
        <v/>
      </c>
      <c r="BM15" s="81" t="str">
        <f t="shared" si="11"/>
        <v/>
      </c>
      <c r="BN15" s="51" t="str">
        <f ca="1">IF($A15&lt;&gt;"",VLOOKUP($A15,INDIRECT(BN$2),VLOOKUP(BN$3,TotalsVL,2,FALSE),FALSE),"")</f>
        <v/>
      </c>
      <c r="BO15" s="52" t="str">
        <f ca="1">IF($A15&lt;&gt;"",VLOOKUP($A15,INDIRECT(BO$2),VLOOKUP(BO$3,TotalsVL,2,FALSE),FALSE),"")</f>
        <v/>
      </c>
      <c r="BP15" s="52" t="str">
        <f ca="1">IF($A15&lt;&gt;"",VLOOKUP($A15,INDIRECT(BP$2),VLOOKUP(BP$3,TotalsVL,2,FALSE),FALSE),"")</f>
        <v/>
      </c>
      <c r="BQ15" s="52" t="str">
        <f ca="1">IF($A15&lt;&gt;"",VLOOKUP($A15,INDIRECT(BQ$2),VLOOKUP(BQ$3,TotalsVL,2,FALSE),FALSE),"")</f>
        <v/>
      </c>
      <c r="BR15" s="52" t="str">
        <f ca="1">IF($A15&lt;&gt;"",VLOOKUP($A15,INDIRECT(BR$2),VLOOKUP(BR$3,TotalsVL,2,FALSE),FALSE),"")</f>
        <v/>
      </c>
      <c r="BS15" s="52" t="str">
        <f ca="1">IF($A15&lt;&gt;"",VLOOKUP($A15,INDIRECT(BS$2),VLOOKUP(BS$3,TotalsVL,2,FALSE),FALSE),"")</f>
        <v/>
      </c>
      <c r="BT15" s="52" t="str">
        <f ca="1">IF($A15&lt;&gt;"",VLOOKUP($A15,INDIRECT(BT$2),VLOOKUP(BT$3,TotalsVL,2,FALSE),FALSE),"")</f>
        <v/>
      </c>
      <c r="BU15" s="52" t="str">
        <f ca="1">IF($A15&lt;&gt;"",VLOOKUP($A15,INDIRECT(BU$2),VLOOKUP(BU$3,TotalsVL,2,FALSE),FALSE),"")</f>
        <v/>
      </c>
      <c r="BV15" s="53" t="str">
        <f ca="1">IF($A15&lt;&gt;"",VLOOKUP($A15,INDIRECT(BV$2),VLOOKUP(BV$3,TotalsVL,2,FALSE),FALSE),"")</f>
        <v/>
      </c>
      <c r="BW15" s="81" t="str">
        <f t="shared" si="12"/>
        <v/>
      </c>
      <c r="BX15" s="51" t="str">
        <f ca="1">IF($A15&lt;&gt;"",VLOOKUP($A15,INDIRECT(BX$2),VLOOKUP(BX$3,TotalsVL,2,FALSE),FALSE),"")</f>
        <v/>
      </c>
      <c r="BY15" s="52" t="str">
        <f ca="1">IF($A15&lt;&gt;"",VLOOKUP($A15,INDIRECT(BY$2),VLOOKUP(BY$3,TotalsVL,2,FALSE),FALSE),"")</f>
        <v/>
      </c>
      <c r="BZ15" s="52" t="str">
        <f ca="1">IF($A15&lt;&gt;"",VLOOKUP($A15,INDIRECT(BZ$2),VLOOKUP(BZ$3,TotalsVL,2,FALSE),FALSE),"")</f>
        <v/>
      </c>
      <c r="CA15" s="52" t="str">
        <f ca="1">IF($A15&lt;&gt;"",VLOOKUP($A15,INDIRECT(CA$2),VLOOKUP(CA$3,TotalsVL,2,FALSE),FALSE),"")</f>
        <v/>
      </c>
      <c r="CB15" s="52" t="str">
        <f ca="1">IF($A15&lt;&gt;"",VLOOKUP($A15,INDIRECT(CB$2),VLOOKUP(CB$3,TotalsVL,2,FALSE),FALSE),"")</f>
        <v/>
      </c>
      <c r="CC15" s="52" t="str">
        <f ca="1">IF($A15&lt;&gt;"",VLOOKUP($A15,INDIRECT(CC$2),VLOOKUP(CC$3,TotalsVL,2,FALSE),FALSE),"")</f>
        <v/>
      </c>
      <c r="CD15" s="52" t="str">
        <f ca="1">IF($A15&lt;&gt;"",VLOOKUP($A15,INDIRECT(CD$2),VLOOKUP(CD$3,TotalsVL,2,FALSE),FALSE),"")</f>
        <v/>
      </c>
      <c r="CE15" s="52" t="str">
        <f ca="1">IF($A15&lt;&gt;"",VLOOKUP($A15,INDIRECT(CE$2),VLOOKUP(CE$3,TotalsVL,2,FALSE),FALSE),"")</f>
        <v/>
      </c>
      <c r="CF15" s="53" t="str">
        <f ca="1">IF($A15&lt;&gt;"",VLOOKUP($A15,INDIRECT(CF$2),VLOOKUP(CF$3,TotalsVL,2,FALSE),FALSE),"")</f>
        <v/>
      </c>
      <c r="CG15" s="81" t="str">
        <f t="shared" si="13"/>
        <v/>
      </c>
      <c r="CH15" s="51" t="str">
        <f ca="1">IF($A15&lt;&gt;"",VLOOKUP($A15,INDIRECT(CH$2),VLOOKUP(CH$3,TotalsVL,2,FALSE),FALSE),"")</f>
        <v/>
      </c>
      <c r="CI15" s="52" t="str">
        <f ca="1">IF($A15&lt;&gt;"",VLOOKUP($A15,INDIRECT(CI$2),VLOOKUP(CI$3,TotalsVL,2,FALSE),FALSE),"")</f>
        <v/>
      </c>
      <c r="CJ15" s="52" t="str">
        <f ca="1">IF($A15&lt;&gt;"",VLOOKUP($A15,INDIRECT(CJ$2),VLOOKUP(CJ$3,TotalsVL,2,FALSE),FALSE),"")</f>
        <v/>
      </c>
      <c r="CK15" s="52" t="str">
        <f ca="1">IF($A15&lt;&gt;"",VLOOKUP($A15,INDIRECT(CK$2),VLOOKUP(CK$3,TotalsVL,2,FALSE),FALSE),"")</f>
        <v/>
      </c>
      <c r="CL15" s="52" t="str">
        <f ca="1">IF($A15&lt;&gt;"",VLOOKUP($A15,INDIRECT(CL$2),VLOOKUP(CL$3,TotalsVL,2,FALSE),FALSE),"")</f>
        <v/>
      </c>
      <c r="CM15" s="52" t="str">
        <f ca="1">IF($A15&lt;&gt;"",VLOOKUP($A15,INDIRECT(CM$2),VLOOKUP(CM$3,TotalsVL,2,FALSE),FALSE),"")</f>
        <v/>
      </c>
      <c r="CN15" s="52" t="str">
        <f ca="1">IF($A15&lt;&gt;"",VLOOKUP($A15,INDIRECT(CN$2),VLOOKUP(CN$3,TotalsVL,2,FALSE),FALSE),"")</f>
        <v/>
      </c>
      <c r="CO15" s="52" t="str">
        <f ca="1">IF($A15&lt;&gt;"",VLOOKUP($A15,INDIRECT(CO$2),VLOOKUP(CO$3,TotalsVL,2,FALSE),FALSE),"")</f>
        <v/>
      </c>
      <c r="CP15" s="53" t="str">
        <f ca="1">IF($A15&lt;&gt;"",VLOOKUP($A15,INDIRECT(CP$2),VLOOKUP(CP$3,TotalsVL,2,FALSE),FALSE),"")</f>
        <v/>
      </c>
      <c r="CQ15" s="81" t="str">
        <f t="shared" si="14"/>
        <v/>
      </c>
      <c r="CR15" s="51" t="str">
        <f ca="1">IF($A15&lt;&gt;"",VLOOKUP($A15,INDIRECT(CR$2),VLOOKUP(CR$3,TotalsVL,2,FALSE),FALSE),"")</f>
        <v/>
      </c>
      <c r="CS15" s="52" t="str">
        <f ca="1">IF($A15&lt;&gt;"",VLOOKUP($A15,INDIRECT(CS$2),VLOOKUP(CS$3,TotalsVL,2,FALSE),FALSE),"")</f>
        <v/>
      </c>
      <c r="CT15" s="52" t="str">
        <f ca="1">IF($A15&lt;&gt;"",VLOOKUP($A15,INDIRECT(CT$2),VLOOKUP(CT$3,TotalsVL,2,FALSE),FALSE),"")</f>
        <v/>
      </c>
      <c r="CU15" s="52" t="str">
        <f ca="1">IF($A15&lt;&gt;"",VLOOKUP($A15,INDIRECT(CU$2),VLOOKUP(CU$3,TotalsVL,2,FALSE),FALSE),"")</f>
        <v/>
      </c>
      <c r="CV15" s="52" t="str">
        <f ca="1">IF($A15&lt;&gt;"",VLOOKUP($A15,INDIRECT(CV$2),VLOOKUP(CV$3,TotalsVL,2,FALSE),FALSE),"")</f>
        <v/>
      </c>
      <c r="CW15" s="52" t="str">
        <f ca="1">IF($A15&lt;&gt;"",VLOOKUP($A15,INDIRECT(CW$2),VLOOKUP(CW$3,TotalsVL,2,FALSE),FALSE),"")</f>
        <v/>
      </c>
      <c r="CX15" s="52" t="str">
        <f ca="1">IF($A15&lt;&gt;"",VLOOKUP($A15,INDIRECT(CX$2),VLOOKUP(CX$3,TotalsVL,2,FALSE),FALSE),"")</f>
        <v/>
      </c>
      <c r="CY15" s="52" t="str">
        <f ca="1">IF($A15&lt;&gt;"",VLOOKUP($A15,INDIRECT(CY$2),VLOOKUP(CY$3,TotalsVL,2,FALSE),FALSE),"")</f>
        <v/>
      </c>
      <c r="CZ15" s="53" t="str">
        <f ca="1">IF($A15&lt;&gt;"",VLOOKUP($A15,INDIRECT(CZ$2),VLOOKUP(CZ$3,TotalsVL,2,FALSE),FALSE),"")</f>
        <v/>
      </c>
      <c r="DA15" s="81" t="str">
        <f t="shared" si="15"/>
        <v/>
      </c>
      <c r="DB15" s="51" t="str">
        <f ca="1">IF($A15&lt;&gt;"",VLOOKUP($A15,INDIRECT(DB$2),VLOOKUP(DB$3,TotalsVL,2,FALSE),FALSE),"")</f>
        <v/>
      </c>
      <c r="DC15" s="52" t="str">
        <f ca="1">IF($A15&lt;&gt;"",VLOOKUP($A15,INDIRECT(DC$2),VLOOKUP(DC$3,TotalsVL,2,FALSE),FALSE),"")</f>
        <v/>
      </c>
      <c r="DD15" s="52" t="str">
        <f ca="1">IF($A15&lt;&gt;"",VLOOKUP($A15,INDIRECT(DD$2),VLOOKUP(DD$3,TotalsVL,2,FALSE),FALSE),"")</f>
        <v/>
      </c>
      <c r="DE15" s="52" t="str">
        <f ca="1">IF($A15&lt;&gt;"",VLOOKUP($A15,INDIRECT(DE$2),VLOOKUP(DE$3,TotalsVL,2,FALSE),FALSE),"")</f>
        <v/>
      </c>
      <c r="DF15" s="52" t="str">
        <f ca="1">IF($A15&lt;&gt;"",VLOOKUP($A15,INDIRECT(DF$2),VLOOKUP(DF$3,TotalsVL,2,FALSE),FALSE),"")</f>
        <v/>
      </c>
      <c r="DG15" s="52" t="str">
        <f ca="1">IF($A15&lt;&gt;"",VLOOKUP($A15,INDIRECT(DG$2),VLOOKUP(DG$3,TotalsVL,2,FALSE),FALSE),"")</f>
        <v/>
      </c>
      <c r="DH15" s="52" t="str">
        <f ca="1">IF($A15&lt;&gt;"",VLOOKUP($A15,INDIRECT(DH$2),VLOOKUP(DH$3,TotalsVL,2,FALSE),FALSE),"")</f>
        <v/>
      </c>
      <c r="DI15" s="52" t="str">
        <f ca="1">IF($A15&lt;&gt;"",VLOOKUP($A15,INDIRECT(DI$2),VLOOKUP(DI$3,TotalsVL,2,FALSE),FALSE),"")</f>
        <v/>
      </c>
      <c r="DJ15" s="53" t="str">
        <f ca="1">IF($A15&lt;&gt;"",VLOOKUP($A15,INDIRECT(DJ$2),VLOOKUP(DJ$3,TotalsVL,2,FALSE),FALSE),"")</f>
        <v/>
      </c>
      <c r="DK15" s="81" t="str">
        <f t="shared" si="16"/>
        <v/>
      </c>
      <c r="DL15" s="51" t="str">
        <f ca="1">IF($A15&lt;&gt;"",VLOOKUP($A15,INDIRECT(DL$2),VLOOKUP(DL$3,TotalsVL,2,FALSE),FALSE),"")</f>
        <v/>
      </c>
      <c r="DM15" s="52" t="str">
        <f ca="1">IF($A15&lt;&gt;"",VLOOKUP($A15,INDIRECT(DM$2),VLOOKUP(DM$3,TotalsVL,2,FALSE),FALSE),"")</f>
        <v/>
      </c>
      <c r="DN15" s="52" t="str">
        <f ca="1">IF($A15&lt;&gt;"",VLOOKUP($A15,INDIRECT(DN$2),VLOOKUP(DN$3,TotalsVL,2,FALSE),FALSE),"")</f>
        <v/>
      </c>
      <c r="DO15" s="52" t="str">
        <f ca="1">IF($A15&lt;&gt;"",VLOOKUP($A15,INDIRECT(DO$2),VLOOKUP(DO$3,TotalsVL,2,FALSE),FALSE),"")</f>
        <v/>
      </c>
      <c r="DP15" s="52" t="str">
        <f ca="1">IF($A15&lt;&gt;"",VLOOKUP($A15,INDIRECT(DP$2),VLOOKUP(DP$3,TotalsVL,2,FALSE),FALSE),"")</f>
        <v/>
      </c>
      <c r="DQ15" s="52" t="str">
        <f ca="1">IF($A15&lt;&gt;"",VLOOKUP($A15,INDIRECT(DQ$2),VLOOKUP(DQ$3,TotalsVL,2,FALSE),FALSE),"")</f>
        <v/>
      </c>
      <c r="DR15" s="52" t="str">
        <f ca="1">IF($A15&lt;&gt;"",VLOOKUP($A15,INDIRECT(DR$2),VLOOKUP(DR$3,TotalsVL,2,FALSE),FALSE),"")</f>
        <v/>
      </c>
      <c r="DS15" s="52" t="str">
        <f ca="1">IF($A15&lt;&gt;"",VLOOKUP($A15,INDIRECT(DS$2),VLOOKUP(DS$3,TotalsVL,2,FALSE),FALSE),"")</f>
        <v/>
      </c>
      <c r="DT15" s="53" t="str">
        <f ca="1">IF($A15&lt;&gt;"",VLOOKUP($A15,INDIRECT(DT$2),VLOOKUP(DT$3,TotalsVL,2,FALSE),FALSE),"")</f>
        <v/>
      </c>
      <c r="DU15" s="81" t="str">
        <f t="shared" si="17"/>
        <v/>
      </c>
      <c r="DV15" s="51" t="str">
        <f ca="1">IF($A15&lt;&gt;"",VLOOKUP($A15,INDIRECT(DV$2),VLOOKUP(DV$3,TotalsVL,2,FALSE),FALSE),"")</f>
        <v/>
      </c>
      <c r="DW15" s="52" t="str">
        <f ca="1">IF($A15&lt;&gt;"",VLOOKUP($A15,INDIRECT(DW$2),VLOOKUP(DW$3,TotalsVL,2,FALSE),FALSE),"")</f>
        <v/>
      </c>
      <c r="DX15" s="52" t="str">
        <f ca="1">IF($A15&lt;&gt;"",VLOOKUP($A15,INDIRECT(DX$2),VLOOKUP(DX$3,TotalsVL,2,FALSE),FALSE),"")</f>
        <v/>
      </c>
      <c r="DY15" s="52" t="str">
        <f ca="1">IF($A15&lt;&gt;"",VLOOKUP($A15,INDIRECT(DY$2),VLOOKUP(DY$3,TotalsVL,2,FALSE),FALSE),"")</f>
        <v/>
      </c>
      <c r="DZ15" s="52" t="str">
        <f ca="1">IF($A15&lt;&gt;"",VLOOKUP($A15,INDIRECT(DZ$2),VLOOKUP(DZ$3,TotalsVL,2,FALSE),FALSE),"")</f>
        <v/>
      </c>
      <c r="EA15" s="52" t="str">
        <f ca="1">IF($A15&lt;&gt;"",VLOOKUP($A15,INDIRECT(EA$2),VLOOKUP(EA$3,TotalsVL,2,FALSE),FALSE),"")</f>
        <v/>
      </c>
      <c r="EB15" s="52" t="str">
        <f ca="1">IF($A15&lt;&gt;"",VLOOKUP($A15,INDIRECT(EB$2),VLOOKUP(EB$3,TotalsVL,2,FALSE),FALSE),"")</f>
        <v/>
      </c>
      <c r="EC15" s="52" t="str">
        <f ca="1">IF($A15&lt;&gt;"",VLOOKUP($A15,INDIRECT(EC$2),VLOOKUP(EC$3,TotalsVL,2,FALSE),FALSE),"")</f>
        <v/>
      </c>
      <c r="ED15" s="53" t="str">
        <f ca="1">IF($A15&lt;&gt;"",VLOOKUP($A15,INDIRECT(ED$2),VLOOKUP(ED$3,TotalsVL,2,FALSE),FALSE),"")</f>
        <v/>
      </c>
      <c r="EE15" s="81" t="str">
        <f t="shared" si="18"/>
        <v/>
      </c>
    </row>
    <row r="16" spans="1:135" x14ac:dyDescent="0.25">
      <c r="A16" s="43"/>
      <c r="B16" s="43"/>
      <c r="C16" s="44"/>
      <c r="D16" s="44"/>
      <c r="E16" s="46"/>
      <c r="F16" s="51" t="str">
        <f t="shared" si="19"/>
        <v/>
      </c>
      <c r="G16" s="52" t="str">
        <f t="shared" si="0"/>
        <v/>
      </c>
      <c r="H16" s="52" t="str">
        <f t="shared" si="1"/>
        <v/>
      </c>
      <c r="I16" s="52" t="str">
        <f t="shared" si="2"/>
        <v/>
      </c>
      <c r="J16" s="52" t="str">
        <f t="shared" si="3"/>
        <v/>
      </c>
      <c r="K16" s="52" t="str">
        <f t="shared" si="4"/>
        <v/>
      </c>
      <c r="L16" s="52" t="str">
        <f t="shared" si="5"/>
        <v/>
      </c>
      <c r="M16" s="52" t="str">
        <f t="shared" si="6"/>
        <v/>
      </c>
      <c r="N16" s="53" t="str">
        <f t="shared" si="7"/>
        <v/>
      </c>
      <c r="O16" s="76" t="str">
        <f t="shared" si="20"/>
        <v/>
      </c>
      <c r="P16" s="51" t="str">
        <f ca="1">IF($A16&lt;&gt;"",VLOOKUP($A16,INDIRECT(P$2),VLOOKUP(P$3,TotalsVL,2,FALSE),FALSE),"")</f>
        <v/>
      </c>
      <c r="Q16" s="52" t="str">
        <f ca="1">IF($A16&lt;&gt;"",VLOOKUP($A16,INDIRECT(Q$2),VLOOKUP(Q$3,TotalsVL,2,FALSE),FALSE),"")</f>
        <v/>
      </c>
      <c r="R16" s="52" t="str">
        <f ca="1">IF($A16&lt;&gt;"",VLOOKUP($A16,INDIRECT(R$2),VLOOKUP(R$3,TotalsVL,2,FALSE),FALSE),"")</f>
        <v/>
      </c>
      <c r="S16" s="52" t="str">
        <f ca="1">IF($A16&lt;&gt;"",VLOOKUP($A16,INDIRECT(S$2),VLOOKUP(S$3,TotalsVL,2,FALSE),FALSE),"")</f>
        <v/>
      </c>
      <c r="T16" s="52" t="str">
        <f ca="1">IF($A16&lt;&gt;"",VLOOKUP($A16,INDIRECT(T$2),VLOOKUP(T$3,TotalsVL,2,FALSE),FALSE),"")</f>
        <v/>
      </c>
      <c r="U16" s="52" t="str">
        <f ca="1">IF($A16&lt;&gt;"",VLOOKUP($A16,INDIRECT(U$2),VLOOKUP(U$3,TotalsVL,2,FALSE),FALSE),"")</f>
        <v/>
      </c>
      <c r="V16" s="52" t="str">
        <f ca="1">IF($A16&lt;&gt;"",VLOOKUP($A16,INDIRECT(V$2),VLOOKUP(V$3,TotalsVL,2,FALSE),FALSE),"")</f>
        <v/>
      </c>
      <c r="W16" s="52" t="str">
        <f ca="1">IF($A16&lt;&gt;"",VLOOKUP($A16,INDIRECT(W$2),VLOOKUP(W$3,TotalsVL,2,FALSE),FALSE),"")</f>
        <v/>
      </c>
      <c r="X16" s="53" t="str">
        <f ca="1">IF($A16&lt;&gt;"",VLOOKUP($A16,INDIRECT(X$2),VLOOKUP(X$3,TotalsVL,2,FALSE),FALSE),"")</f>
        <v/>
      </c>
      <c r="Y16" s="81" t="str">
        <f t="shared" si="21"/>
        <v/>
      </c>
      <c r="Z16" s="51" t="str">
        <f ca="1">IF($A16&lt;&gt;"",VLOOKUP($A16,INDIRECT(Z$2),VLOOKUP(Z$3,TotalsVL,2,FALSE),FALSE),"")</f>
        <v/>
      </c>
      <c r="AA16" s="52" t="str">
        <f ca="1">IF($A16&lt;&gt;"",VLOOKUP($A16,INDIRECT(AA$2),VLOOKUP(AA$3,TotalsVL,2,FALSE),FALSE),"")</f>
        <v/>
      </c>
      <c r="AB16" s="52" t="str">
        <f ca="1">IF($A16&lt;&gt;"",VLOOKUP($A16,INDIRECT(AB$2),VLOOKUP(AB$3,TotalsVL,2,FALSE),FALSE),"")</f>
        <v/>
      </c>
      <c r="AC16" s="52" t="str">
        <f ca="1">IF($A16&lt;&gt;"",VLOOKUP($A16,INDIRECT(AC$2),VLOOKUP(AC$3,TotalsVL,2,FALSE),FALSE),"")</f>
        <v/>
      </c>
      <c r="AD16" s="52" t="str">
        <f ca="1">IF($A16&lt;&gt;"",VLOOKUP($A16,INDIRECT(AD$2),VLOOKUP(AD$3,TotalsVL,2,FALSE),FALSE),"")</f>
        <v/>
      </c>
      <c r="AE16" s="52" t="str">
        <f ca="1">IF($A16&lt;&gt;"",VLOOKUP($A16,INDIRECT(AE$2),VLOOKUP(AE$3,TotalsVL,2,FALSE),FALSE),"")</f>
        <v/>
      </c>
      <c r="AF16" s="52" t="str">
        <f ca="1">IF($A16&lt;&gt;"",VLOOKUP($A16,INDIRECT(AF$2),VLOOKUP(AF$3,TotalsVL,2,FALSE),FALSE),"")</f>
        <v/>
      </c>
      <c r="AG16" s="52" t="str">
        <f ca="1">IF($A16&lt;&gt;"",VLOOKUP($A16,INDIRECT(AG$2),VLOOKUP(AG$3,TotalsVL,2,FALSE),FALSE),"")</f>
        <v/>
      </c>
      <c r="AH16" s="53" t="str">
        <f ca="1">IF($A16&lt;&gt;"",VLOOKUP($A16,INDIRECT(AH$2),VLOOKUP(AH$3,TotalsVL,2,FALSE),FALSE),"")</f>
        <v/>
      </c>
      <c r="AI16" s="81" t="str">
        <f t="shared" si="8"/>
        <v/>
      </c>
      <c r="AJ16" s="51" t="str">
        <f ca="1">IF($A16&lt;&gt;"",VLOOKUP($A16,INDIRECT(AJ$2),VLOOKUP(AJ$3,TotalsVL,2,FALSE),FALSE),"")</f>
        <v/>
      </c>
      <c r="AK16" s="52" t="str">
        <f ca="1">IF($A16&lt;&gt;"",VLOOKUP($A16,INDIRECT(AK$2),VLOOKUP(AK$3,TotalsVL,2,FALSE),FALSE),"")</f>
        <v/>
      </c>
      <c r="AL16" s="52" t="str">
        <f ca="1">IF($A16&lt;&gt;"",VLOOKUP($A16,INDIRECT(AL$2),VLOOKUP(AL$3,TotalsVL,2,FALSE),FALSE),"")</f>
        <v/>
      </c>
      <c r="AM16" s="52" t="str">
        <f ca="1">IF($A16&lt;&gt;"",VLOOKUP($A16,INDIRECT(AM$2),VLOOKUP(AM$3,TotalsVL,2,FALSE),FALSE),"")</f>
        <v/>
      </c>
      <c r="AN16" s="52" t="str">
        <f ca="1">IF($A16&lt;&gt;"",VLOOKUP($A16,INDIRECT(AN$2),VLOOKUP(AN$3,TotalsVL,2,FALSE),FALSE),"")</f>
        <v/>
      </c>
      <c r="AO16" s="52" t="str">
        <f ca="1">IF($A16&lt;&gt;"",VLOOKUP($A16,INDIRECT(AO$2),VLOOKUP(AO$3,TotalsVL,2,FALSE),FALSE),"")</f>
        <v/>
      </c>
      <c r="AP16" s="52" t="str">
        <f ca="1">IF($A16&lt;&gt;"",VLOOKUP($A16,INDIRECT(AP$2),VLOOKUP(AP$3,TotalsVL,2,FALSE),FALSE),"")</f>
        <v/>
      </c>
      <c r="AQ16" s="52" t="str">
        <f ca="1">IF($A16&lt;&gt;"",VLOOKUP($A16,INDIRECT(AQ$2),VLOOKUP(AQ$3,TotalsVL,2,FALSE),FALSE),"")</f>
        <v/>
      </c>
      <c r="AR16" s="53" t="str">
        <f ca="1">IF($A16&lt;&gt;"",VLOOKUP($A16,INDIRECT(AR$2),VLOOKUP(AR$3,TotalsVL,2,FALSE),FALSE),"")</f>
        <v/>
      </c>
      <c r="AS16" s="81" t="str">
        <f t="shared" si="9"/>
        <v/>
      </c>
      <c r="AT16" s="51" t="str">
        <f ca="1">IF($A16&lt;&gt;"",VLOOKUP($A16,INDIRECT(AT$2),VLOOKUP(AT$3,TotalsVL,2,FALSE),FALSE),"")</f>
        <v/>
      </c>
      <c r="AU16" s="52" t="str">
        <f ca="1">IF($A16&lt;&gt;"",VLOOKUP($A16,INDIRECT(AU$2),VLOOKUP(AU$3,TotalsVL,2,FALSE),FALSE),"")</f>
        <v/>
      </c>
      <c r="AV16" s="52" t="str">
        <f ca="1">IF($A16&lt;&gt;"",VLOOKUP($A16,INDIRECT(AV$2),VLOOKUP(AV$3,TotalsVL,2,FALSE),FALSE),"")</f>
        <v/>
      </c>
      <c r="AW16" s="52" t="str">
        <f ca="1">IF($A16&lt;&gt;"",VLOOKUP($A16,INDIRECT(AW$2),VLOOKUP(AW$3,TotalsVL,2,FALSE),FALSE),"")</f>
        <v/>
      </c>
      <c r="AX16" s="52" t="str">
        <f ca="1">IF($A16&lt;&gt;"",VLOOKUP($A16,INDIRECT(AX$2),VLOOKUP(AX$3,TotalsVL,2,FALSE),FALSE),"")</f>
        <v/>
      </c>
      <c r="AY16" s="52" t="str">
        <f ca="1">IF($A16&lt;&gt;"",VLOOKUP($A16,INDIRECT(AY$2),VLOOKUP(AY$3,TotalsVL,2,FALSE),FALSE),"")</f>
        <v/>
      </c>
      <c r="AZ16" s="52" t="str">
        <f ca="1">IF($A16&lt;&gt;"",VLOOKUP($A16,INDIRECT(AZ$2),VLOOKUP(AZ$3,TotalsVL,2,FALSE),FALSE),"")</f>
        <v/>
      </c>
      <c r="BA16" s="52" t="str">
        <f ca="1">IF($A16&lt;&gt;"",VLOOKUP($A16,INDIRECT(BA$2),VLOOKUP(BA$3,TotalsVL,2,FALSE),FALSE),"")</f>
        <v/>
      </c>
      <c r="BB16" s="53" t="str">
        <f ca="1">IF($A16&lt;&gt;"",VLOOKUP($A16,INDIRECT(BB$2),VLOOKUP(BB$3,TotalsVL,2,FALSE),FALSE),"")</f>
        <v/>
      </c>
      <c r="BC16" s="81" t="str">
        <f t="shared" si="10"/>
        <v/>
      </c>
      <c r="BD16" s="51" t="str">
        <f ca="1">IF($A16&lt;&gt;"",VLOOKUP($A16,INDIRECT(BD$2),VLOOKUP(BD$3,TotalsVL,2,FALSE),FALSE),"")</f>
        <v/>
      </c>
      <c r="BE16" s="52" t="str">
        <f ca="1">IF($A16&lt;&gt;"",VLOOKUP($A16,INDIRECT(BE$2),VLOOKUP(BE$3,TotalsVL,2,FALSE),FALSE),"")</f>
        <v/>
      </c>
      <c r="BF16" s="52" t="str">
        <f ca="1">IF($A16&lt;&gt;"",VLOOKUP($A16,INDIRECT(BF$2),VLOOKUP(BF$3,TotalsVL,2,FALSE),FALSE),"")</f>
        <v/>
      </c>
      <c r="BG16" s="52" t="str">
        <f ca="1">IF($A16&lt;&gt;"",VLOOKUP($A16,INDIRECT(BG$2),VLOOKUP(BG$3,TotalsVL,2,FALSE),FALSE),"")</f>
        <v/>
      </c>
      <c r="BH16" s="52" t="str">
        <f ca="1">IF($A16&lt;&gt;"",VLOOKUP($A16,INDIRECT(BH$2),VLOOKUP(BH$3,TotalsVL,2,FALSE),FALSE),"")</f>
        <v/>
      </c>
      <c r="BI16" s="52" t="str">
        <f ca="1">IF($A16&lt;&gt;"",VLOOKUP($A16,INDIRECT(BI$2),VLOOKUP(BI$3,TotalsVL,2,FALSE),FALSE),"")</f>
        <v/>
      </c>
      <c r="BJ16" s="52" t="str">
        <f ca="1">IF($A16&lt;&gt;"",VLOOKUP($A16,INDIRECT(BJ$2),VLOOKUP(BJ$3,TotalsVL,2,FALSE),FALSE),"")</f>
        <v/>
      </c>
      <c r="BK16" s="52" t="str">
        <f ca="1">IF($A16&lt;&gt;"",VLOOKUP($A16,INDIRECT(BK$2),VLOOKUP(BK$3,TotalsVL,2,FALSE),FALSE),"")</f>
        <v/>
      </c>
      <c r="BL16" s="53" t="str">
        <f ca="1">IF($A16&lt;&gt;"",VLOOKUP($A16,INDIRECT(BL$2),VLOOKUP(BL$3,TotalsVL,2,FALSE),FALSE),"")</f>
        <v/>
      </c>
      <c r="BM16" s="81" t="str">
        <f t="shared" si="11"/>
        <v/>
      </c>
      <c r="BN16" s="51" t="str">
        <f ca="1">IF($A16&lt;&gt;"",VLOOKUP($A16,INDIRECT(BN$2),VLOOKUP(BN$3,TotalsVL,2,FALSE),FALSE),"")</f>
        <v/>
      </c>
      <c r="BO16" s="52" t="str">
        <f ca="1">IF($A16&lt;&gt;"",VLOOKUP($A16,INDIRECT(BO$2),VLOOKUP(BO$3,TotalsVL,2,FALSE),FALSE),"")</f>
        <v/>
      </c>
      <c r="BP16" s="52" t="str">
        <f ca="1">IF($A16&lt;&gt;"",VLOOKUP($A16,INDIRECT(BP$2),VLOOKUP(BP$3,TotalsVL,2,FALSE),FALSE),"")</f>
        <v/>
      </c>
      <c r="BQ16" s="52" t="str">
        <f ca="1">IF($A16&lt;&gt;"",VLOOKUP($A16,INDIRECT(BQ$2),VLOOKUP(BQ$3,TotalsVL,2,FALSE),FALSE),"")</f>
        <v/>
      </c>
      <c r="BR16" s="52" t="str">
        <f ca="1">IF($A16&lt;&gt;"",VLOOKUP($A16,INDIRECT(BR$2),VLOOKUP(BR$3,TotalsVL,2,FALSE),FALSE),"")</f>
        <v/>
      </c>
      <c r="BS16" s="52" t="str">
        <f ca="1">IF($A16&lt;&gt;"",VLOOKUP($A16,INDIRECT(BS$2),VLOOKUP(BS$3,TotalsVL,2,FALSE),FALSE),"")</f>
        <v/>
      </c>
      <c r="BT16" s="52" t="str">
        <f ca="1">IF($A16&lt;&gt;"",VLOOKUP($A16,INDIRECT(BT$2),VLOOKUP(BT$3,TotalsVL,2,FALSE),FALSE),"")</f>
        <v/>
      </c>
      <c r="BU16" s="52" t="str">
        <f ca="1">IF($A16&lt;&gt;"",VLOOKUP($A16,INDIRECT(BU$2),VLOOKUP(BU$3,TotalsVL,2,FALSE),FALSE),"")</f>
        <v/>
      </c>
      <c r="BV16" s="53" t="str">
        <f ca="1">IF($A16&lt;&gt;"",VLOOKUP($A16,INDIRECT(BV$2),VLOOKUP(BV$3,TotalsVL,2,FALSE),FALSE),"")</f>
        <v/>
      </c>
      <c r="BW16" s="81" t="str">
        <f t="shared" si="12"/>
        <v/>
      </c>
      <c r="BX16" s="51" t="str">
        <f ca="1">IF($A16&lt;&gt;"",VLOOKUP($A16,INDIRECT(BX$2),VLOOKUP(BX$3,TotalsVL,2,FALSE),FALSE),"")</f>
        <v/>
      </c>
      <c r="BY16" s="52" t="str">
        <f ca="1">IF($A16&lt;&gt;"",VLOOKUP($A16,INDIRECT(BY$2),VLOOKUP(BY$3,TotalsVL,2,FALSE),FALSE),"")</f>
        <v/>
      </c>
      <c r="BZ16" s="52" t="str">
        <f ca="1">IF($A16&lt;&gt;"",VLOOKUP($A16,INDIRECT(BZ$2),VLOOKUP(BZ$3,TotalsVL,2,FALSE),FALSE),"")</f>
        <v/>
      </c>
      <c r="CA16" s="52" t="str">
        <f ca="1">IF($A16&lt;&gt;"",VLOOKUP($A16,INDIRECT(CA$2),VLOOKUP(CA$3,TotalsVL,2,FALSE),FALSE),"")</f>
        <v/>
      </c>
      <c r="CB16" s="52" t="str">
        <f ca="1">IF($A16&lt;&gt;"",VLOOKUP($A16,INDIRECT(CB$2),VLOOKUP(CB$3,TotalsVL,2,FALSE),FALSE),"")</f>
        <v/>
      </c>
      <c r="CC16" s="52" t="str">
        <f ca="1">IF($A16&lt;&gt;"",VLOOKUP($A16,INDIRECT(CC$2),VLOOKUP(CC$3,TotalsVL,2,FALSE),FALSE),"")</f>
        <v/>
      </c>
      <c r="CD16" s="52" t="str">
        <f ca="1">IF($A16&lt;&gt;"",VLOOKUP($A16,INDIRECT(CD$2),VLOOKUP(CD$3,TotalsVL,2,FALSE),FALSE),"")</f>
        <v/>
      </c>
      <c r="CE16" s="52" t="str">
        <f ca="1">IF($A16&lt;&gt;"",VLOOKUP($A16,INDIRECT(CE$2),VLOOKUP(CE$3,TotalsVL,2,FALSE),FALSE),"")</f>
        <v/>
      </c>
      <c r="CF16" s="53" t="str">
        <f ca="1">IF($A16&lt;&gt;"",VLOOKUP($A16,INDIRECT(CF$2),VLOOKUP(CF$3,TotalsVL,2,FALSE),FALSE),"")</f>
        <v/>
      </c>
      <c r="CG16" s="81" t="str">
        <f t="shared" si="13"/>
        <v/>
      </c>
      <c r="CH16" s="51" t="str">
        <f ca="1">IF($A16&lt;&gt;"",VLOOKUP($A16,INDIRECT(CH$2),VLOOKUP(CH$3,TotalsVL,2,FALSE),FALSE),"")</f>
        <v/>
      </c>
      <c r="CI16" s="52" t="str">
        <f ca="1">IF($A16&lt;&gt;"",VLOOKUP($A16,INDIRECT(CI$2),VLOOKUP(CI$3,TotalsVL,2,FALSE),FALSE),"")</f>
        <v/>
      </c>
      <c r="CJ16" s="52" t="str">
        <f ca="1">IF($A16&lt;&gt;"",VLOOKUP($A16,INDIRECT(CJ$2),VLOOKUP(CJ$3,TotalsVL,2,FALSE),FALSE),"")</f>
        <v/>
      </c>
      <c r="CK16" s="52" t="str">
        <f ca="1">IF($A16&lt;&gt;"",VLOOKUP($A16,INDIRECT(CK$2),VLOOKUP(CK$3,TotalsVL,2,FALSE),FALSE),"")</f>
        <v/>
      </c>
      <c r="CL16" s="52" t="str">
        <f ca="1">IF($A16&lt;&gt;"",VLOOKUP($A16,INDIRECT(CL$2),VLOOKUP(CL$3,TotalsVL,2,FALSE),FALSE),"")</f>
        <v/>
      </c>
      <c r="CM16" s="52" t="str">
        <f ca="1">IF($A16&lt;&gt;"",VLOOKUP($A16,INDIRECT(CM$2),VLOOKUP(CM$3,TotalsVL,2,FALSE),FALSE),"")</f>
        <v/>
      </c>
      <c r="CN16" s="52" t="str">
        <f ca="1">IF($A16&lt;&gt;"",VLOOKUP($A16,INDIRECT(CN$2),VLOOKUP(CN$3,TotalsVL,2,FALSE),FALSE),"")</f>
        <v/>
      </c>
      <c r="CO16" s="52" t="str">
        <f ca="1">IF($A16&lt;&gt;"",VLOOKUP($A16,INDIRECT(CO$2),VLOOKUP(CO$3,TotalsVL,2,FALSE),FALSE),"")</f>
        <v/>
      </c>
      <c r="CP16" s="53" t="str">
        <f ca="1">IF($A16&lt;&gt;"",VLOOKUP($A16,INDIRECT(CP$2),VLOOKUP(CP$3,TotalsVL,2,FALSE),FALSE),"")</f>
        <v/>
      </c>
      <c r="CQ16" s="81" t="str">
        <f t="shared" si="14"/>
        <v/>
      </c>
      <c r="CR16" s="51" t="str">
        <f ca="1">IF($A16&lt;&gt;"",VLOOKUP($A16,INDIRECT(CR$2),VLOOKUP(CR$3,TotalsVL,2,FALSE),FALSE),"")</f>
        <v/>
      </c>
      <c r="CS16" s="52" t="str">
        <f ca="1">IF($A16&lt;&gt;"",VLOOKUP($A16,INDIRECT(CS$2),VLOOKUP(CS$3,TotalsVL,2,FALSE),FALSE),"")</f>
        <v/>
      </c>
      <c r="CT16" s="52" t="str">
        <f ca="1">IF($A16&lt;&gt;"",VLOOKUP($A16,INDIRECT(CT$2),VLOOKUP(CT$3,TotalsVL,2,FALSE),FALSE),"")</f>
        <v/>
      </c>
      <c r="CU16" s="52" t="str">
        <f ca="1">IF($A16&lt;&gt;"",VLOOKUP($A16,INDIRECT(CU$2),VLOOKUP(CU$3,TotalsVL,2,FALSE),FALSE),"")</f>
        <v/>
      </c>
      <c r="CV16" s="52" t="str">
        <f ca="1">IF($A16&lt;&gt;"",VLOOKUP($A16,INDIRECT(CV$2),VLOOKUP(CV$3,TotalsVL,2,FALSE),FALSE),"")</f>
        <v/>
      </c>
      <c r="CW16" s="52" t="str">
        <f ca="1">IF($A16&lt;&gt;"",VLOOKUP($A16,INDIRECT(CW$2),VLOOKUP(CW$3,TotalsVL,2,FALSE),FALSE),"")</f>
        <v/>
      </c>
      <c r="CX16" s="52" t="str">
        <f ca="1">IF($A16&lt;&gt;"",VLOOKUP($A16,INDIRECT(CX$2),VLOOKUP(CX$3,TotalsVL,2,FALSE),FALSE),"")</f>
        <v/>
      </c>
      <c r="CY16" s="52" t="str">
        <f ca="1">IF($A16&lt;&gt;"",VLOOKUP($A16,INDIRECT(CY$2),VLOOKUP(CY$3,TotalsVL,2,FALSE),FALSE),"")</f>
        <v/>
      </c>
      <c r="CZ16" s="53" t="str">
        <f ca="1">IF($A16&lt;&gt;"",VLOOKUP($A16,INDIRECT(CZ$2),VLOOKUP(CZ$3,TotalsVL,2,FALSE),FALSE),"")</f>
        <v/>
      </c>
      <c r="DA16" s="81" t="str">
        <f t="shared" si="15"/>
        <v/>
      </c>
      <c r="DB16" s="51" t="str">
        <f ca="1">IF($A16&lt;&gt;"",VLOOKUP($A16,INDIRECT(DB$2),VLOOKUP(DB$3,TotalsVL,2,FALSE),FALSE),"")</f>
        <v/>
      </c>
      <c r="DC16" s="52" t="str">
        <f ca="1">IF($A16&lt;&gt;"",VLOOKUP($A16,INDIRECT(DC$2),VLOOKUP(DC$3,TotalsVL,2,FALSE),FALSE),"")</f>
        <v/>
      </c>
      <c r="DD16" s="52" t="str">
        <f ca="1">IF($A16&lt;&gt;"",VLOOKUP($A16,INDIRECT(DD$2),VLOOKUP(DD$3,TotalsVL,2,FALSE),FALSE),"")</f>
        <v/>
      </c>
      <c r="DE16" s="52" t="str">
        <f ca="1">IF($A16&lt;&gt;"",VLOOKUP($A16,INDIRECT(DE$2),VLOOKUP(DE$3,TotalsVL,2,FALSE),FALSE),"")</f>
        <v/>
      </c>
      <c r="DF16" s="52" t="str">
        <f ca="1">IF($A16&lt;&gt;"",VLOOKUP($A16,INDIRECT(DF$2),VLOOKUP(DF$3,TotalsVL,2,FALSE),FALSE),"")</f>
        <v/>
      </c>
      <c r="DG16" s="52" t="str">
        <f ca="1">IF($A16&lt;&gt;"",VLOOKUP($A16,INDIRECT(DG$2),VLOOKUP(DG$3,TotalsVL,2,FALSE),FALSE),"")</f>
        <v/>
      </c>
      <c r="DH16" s="52" t="str">
        <f ca="1">IF($A16&lt;&gt;"",VLOOKUP($A16,INDIRECT(DH$2),VLOOKUP(DH$3,TotalsVL,2,FALSE),FALSE),"")</f>
        <v/>
      </c>
      <c r="DI16" s="52" t="str">
        <f ca="1">IF($A16&lt;&gt;"",VLOOKUP($A16,INDIRECT(DI$2),VLOOKUP(DI$3,TotalsVL,2,FALSE),FALSE),"")</f>
        <v/>
      </c>
      <c r="DJ16" s="53" t="str">
        <f ca="1">IF($A16&lt;&gt;"",VLOOKUP($A16,INDIRECT(DJ$2),VLOOKUP(DJ$3,TotalsVL,2,FALSE),FALSE),"")</f>
        <v/>
      </c>
      <c r="DK16" s="81" t="str">
        <f t="shared" si="16"/>
        <v/>
      </c>
      <c r="DL16" s="51" t="str">
        <f ca="1">IF($A16&lt;&gt;"",VLOOKUP($A16,INDIRECT(DL$2),VLOOKUP(DL$3,TotalsVL,2,FALSE),FALSE),"")</f>
        <v/>
      </c>
      <c r="DM16" s="52" t="str">
        <f ca="1">IF($A16&lt;&gt;"",VLOOKUP($A16,INDIRECT(DM$2),VLOOKUP(DM$3,TotalsVL,2,FALSE),FALSE),"")</f>
        <v/>
      </c>
      <c r="DN16" s="52" t="str">
        <f ca="1">IF($A16&lt;&gt;"",VLOOKUP($A16,INDIRECT(DN$2),VLOOKUP(DN$3,TotalsVL,2,FALSE),FALSE),"")</f>
        <v/>
      </c>
      <c r="DO16" s="52" t="str">
        <f ca="1">IF($A16&lt;&gt;"",VLOOKUP($A16,INDIRECT(DO$2),VLOOKUP(DO$3,TotalsVL,2,FALSE),FALSE),"")</f>
        <v/>
      </c>
      <c r="DP16" s="52" t="str">
        <f ca="1">IF($A16&lt;&gt;"",VLOOKUP($A16,INDIRECT(DP$2),VLOOKUP(DP$3,TotalsVL,2,FALSE),FALSE),"")</f>
        <v/>
      </c>
      <c r="DQ16" s="52" t="str">
        <f ca="1">IF($A16&lt;&gt;"",VLOOKUP($A16,INDIRECT(DQ$2),VLOOKUP(DQ$3,TotalsVL,2,FALSE),FALSE),"")</f>
        <v/>
      </c>
      <c r="DR16" s="52" t="str">
        <f ca="1">IF($A16&lt;&gt;"",VLOOKUP($A16,INDIRECT(DR$2),VLOOKUP(DR$3,TotalsVL,2,FALSE),FALSE),"")</f>
        <v/>
      </c>
      <c r="DS16" s="52" t="str">
        <f ca="1">IF($A16&lt;&gt;"",VLOOKUP($A16,INDIRECT(DS$2),VLOOKUP(DS$3,TotalsVL,2,FALSE),FALSE),"")</f>
        <v/>
      </c>
      <c r="DT16" s="53" t="str">
        <f ca="1">IF($A16&lt;&gt;"",VLOOKUP($A16,INDIRECT(DT$2),VLOOKUP(DT$3,TotalsVL,2,FALSE),FALSE),"")</f>
        <v/>
      </c>
      <c r="DU16" s="81" t="str">
        <f t="shared" si="17"/>
        <v/>
      </c>
      <c r="DV16" s="51" t="str">
        <f ca="1">IF($A16&lt;&gt;"",VLOOKUP($A16,INDIRECT(DV$2),VLOOKUP(DV$3,TotalsVL,2,FALSE),FALSE),"")</f>
        <v/>
      </c>
      <c r="DW16" s="52" t="str">
        <f ca="1">IF($A16&lt;&gt;"",VLOOKUP($A16,INDIRECT(DW$2),VLOOKUP(DW$3,TotalsVL,2,FALSE),FALSE),"")</f>
        <v/>
      </c>
      <c r="DX16" s="52" t="str">
        <f ca="1">IF($A16&lt;&gt;"",VLOOKUP($A16,INDIRECT(DX$2),VLOOKUP(DX$3,TotalsVL,2,FALSE),FALSE),"")</f>
        <v/>
      </c>
      <c r="DY16" s="52" t="str">
        <f ca="1">IF($A16&lt;&gt;"",VLOOKUP($A16,INDIRECT(DY$2),VLOOKUP(DY$3,TotalsVL,2,FALSE),FALSE),"")</f>
        <v/>
      </c>
      <c r="DZ16" s="52" t="str">
        <f ca="1">IF($A16&lt;&gt;"",VLOOKUP($A16,INDIRECT(DZ$2),VLOOKUP(DZ$3,TotalsVL,2,FALSE),FALSE),"")</f>
        <v/>
      </c>
      <c r="EA16" s="52" t="str">
        <f ca="1">IF($A16&lt;&gt;"",VLOOKUP($A16,INDIRECT(EA$2),VLOOKUP(EA$3,TotalsVL,2,FALSE),FALSE),"")</f>
        <v/>
      </c>
      <c r="EB16" s="52" t="str">
        <f ca="1">IF($A16&lt;&gt;"",VLOOKUP($A16,INDIRECT(EB$2),VLOOKUP(EB$3,TotalsVL,2,FALSE),FALSE),"")</f>
        <v/>
      </c>
      <c r="EC16" s="52" t="str">
        <f ca="1">IF($A16&lt;&gt;"",VLOOKUP($A16,INDIRECT(EC$2),VLOOKUP(EC$3,TotalsVL,2,FALSE),FALSE),"")</f>
        <v/>
      </c>
      <c r="ED16" s="53" t="str">
        <f ca="1">IF($A16&lt;&gt;"",VLOOKUP($A16,INDIRECT(ED$2),VLOOKUP(ED$3,TotalsVL,2,FALSE),FALSE),"")</f>
        <v/>
      </c>
      <c r="EE16" s="81" t="str">
        <f t="shared" si="18"/>
        <v/>
      </c>
    </row>
    <row r="17" spans="1:135" x14ac:dyDescent="0.25">
      <c r="A17" s="43"/>
      <c r="B17" s="43"/>
      <c r="C17" s="44"/>
      <c r="D17" s="44"/>
      <c r="E17" s="46"/>
      <c r="F17" s="51" t="str">
        <f t="shared" si="19"/>
        <v/>
      </c>
      <c r="G17" s="52" t="str">
        <f t="shared" si="0"/>
        <v/>
      </c>
      <c r="H17" s="52" t="str">
        <f t="shared" si="1"/>
        <v/>
      </c>
      <c r="I17" s="52" t="str">
        <f t="shared" si="2"/>
        <v/>
      </c>
      <c r="J17" s="52" t="str">
        <f t="shared" si="3"/>
        <v/>
      </c>
      <c r="K17" s="52" t="str">
        <f t="shared" si="4"/>
        <v/>
      </c>
      <c r="L17" s="52" t="str">
        <f t="shared" si="5"/>
        <v/>
      </c>
      <c r="M17" s="52" t="str">
        <f t="shared" si="6"/>
        <v/>
      </c>
      <c r="N17" s="53" t="str">
        <f t="shared" si="7"/>
        <v/>
      </c>
      <c r="O17" s="76" t="str">
        <f t="shared" si="20"/>
        <v/>
      </c>
      <c r="P17" s="51" t="str">
        <f ca="1">IF($A17&lt;&gt;"",VLOOKUP($A17,INDIRECT(P$2),VLOOKUP(P$3,TotalsVL,2,FALSE),FALSE),"")</f>
        <v/>
      </c>
      <c r="Q17" s="52" t="str">
        <f ca="1">IF($A17&lt;&gt;"",VLOOKUP($A17,INDIRECT(Q$2),VLOOKUP(Q$3,TotalsVL,2,FALSE),FALSE),"")</f>
        <v/>
      </c>
      <c r="R17" s="52" t="str">
        <f ca="1">IF($A17&lt;&gt;"",VLOOKUP($A17,INDIRECT(R$2),VLOOKUP(R$3,TotalsVL,2,FALSE),FALSE),"")</f>
        <v/>
      </c>
      <c r="S17" s="52" t="str">
        <f ca="1">IF($A17&lt;&gt;"",VLOOKUP($A17,INDIRECT(S$2),VLOOKUP(S$3,TotalsVL,2,FALSE),FALSE),"")</f>
        <v/>
      </c>
      <c r="T17" s="52" t="str">
        <f ca="1">IF($A17&lt;&gt;"",VLOOKUP($A17,INDIRECT(T$2),VLOOKUP(T$3,TotalsVL,2,FALSE),FALSE),"")</f>
        <v/>
      </c>
      <c r="U17" s="52" t="str">
        <f ca="1">IF($A17&lt;&gt;"",VLOOKUP($A17,INDIRECT(U$2),VLOOKUP(U$3,TotalsVL,2,FALSE),FALSE),"")</f>
        <v/>
      </c>
      <c r="V17" s="52" t="str">
        <f ca="1">IF($A17&lt;&gt;"",VLOOKUP($A17,INDIRECT(V$2),VLOOKUP(V$3,TotalsVL,2,FALSE),FALSE),"")</f>
        <v/>
      </c>
      <c r="W17" s="52" t="str">
        <f ca="1">IF($A17&lt;&gt;"",VLOOKUP($A17,INDIRECT(W$2),VLOOKUP(W$3,TotalsVL,2,FALSE),FALSE),"")</f>
        <v/>
      </c>
      <c r="X17" s="53" t="str">
        <f ca="1">IF($A17&lt;&gt;"",VLOOKUP($A17,INDIRECT(X$2),VLOOKUP(X$3,TotalsVL,2,FALSE),FALSE),"")</f>
        <v/>
      </c>
      <c r="Y17" s="81" t="str">
        <f t="shared" si="21"/>
        <v/>
      </c>
      <c r="Z17" s="51" t="str">
        <f ca="1">IF($A17&lt;&gt;"",VLOOKUP($A17,INDIRECT(Z$2),VLOOKUP(Z$3,TotalsVL,2,FALSE),FALSE),"")</f>
        <v/>
      </c>
      <c r="AA17" s="52" t="str">
        <f ca="1">IF($A17&lt;&gt;"",VLOOKUP($A17,INDIRECT(AA$2),VLOOKUP(AA$3,TotalsVL,2,FALSE),FALSE),"")</f>
        <v/>
      </c>
      <c r="AB17" s="52" t="str">
        <f ca="1">IF($A17&lt;&gt;"",VLOOKUP($A17,INDIRECT(AB$2),VLOOKUP(AB$3,TotalsVL,2,FALSE),FALSE),"")</f>
        <v/>
      </c>
      <c r="AC17" s="52" t="str">
        <f ca="1">IF($A17&lt;&gt;"",VLOOKUP($A17,INDIRECT(AC$2),VLOOKUP(AC$3,TotalsVL,2,FALSE),FALSE),"")</f>
        <v/>
      </c>
      <c r="AD17" s="52" t="str">
        <f ca="1">IF($A17&lt;&gt;"",VLOOKUP($A17,INDIRECT(AD$2),VLOOKUP(AD$3,TotalsVL,2,FALSE),FALSE),"")</f>
        <v/>
      </c>
      <c r="AE17" s="52" t="str">
        <f ca="1">IF($A17&lt;&gt;"",VLOOKUP($A17,INDIRECT(AE$2),VLOOKUP(AE$3,TotalsVL,2,FALSE),FALSE),"")</f>
        <v/>
      </c>
      <c r="AF17" s="52" t="str">
        <f ca="1">IF($A17&lt;&gt;"",VLOOKUP($A17,INDIRECT(AF$2),VLOOKUP(AF$3,TotalsVL,2,FALSE),FALSE),"")</f>
        <v/>
      </c>
      <c r="AG17" s="52" t="str">
        <f ca="1">IF($A17&lt;&gt;"",VLOOKUP($A17,INDIRECT(AG$2),VLOOKUP(AG$3,TotalsVL,2,FALSE),FALSE),"")</f>
        <v/>
      </c>
      <c r="AH17" s="53" t="str">
        <f ca="1">IF($A17&lt;&gt;"",VLOOKUP($A17,INDIRECT(AH$2),VLOOKUP(AH$3,TotalsVL,2,FALSE),FALSE),"")</f>
        <v/>
      </c>
      <c r="AI17" s="81" t="str">
        <f t="shared" si="8"/>
        <v/>
      </c>
      <c r="AJ17" s="51" t="str">
        <f ca="1">IF($A17&lt;&gt;"",VLOOKUP($A17,INDIRECT(AJ$2),VLOOKUP(AJ$3,TotalsVL,2,FALSE),FALSE),"")</f>
        <v/>
      </c>
      <c r="AK17" s="52" t="str">
        <f ca="1">IF($A17&lt;&gt;"",VLOOKUP($A17,INDIRECT(AK$2),VLOOKUP(AK$3,TotalsVL,2,FALSE),FALSE),"")</f>
        <v/>
      </c>
      <c r="AL17" s="52" t="str">
        <f ca="1">IF($A17&lt;&gt;"",VLOOKUP($A17,INDIRECT(AL$2),VLOOKUP(AL$3,TotalsVL,2,FALSE),FALSE),"")</f>
        <v/>
      </c>
      <c r="AM17" s="52" t="str">
        <f ca="1">IF($A17&lt;&gt;"",VLOOKUP($A17,INDIRECT(AM$2),VLOOKUP(AM$3,TotalsVL,2,FALSE),FALSE),"")</f>
        <v/>
      </c>
      <c r="AN17" s="52" t="str">
        <f ca="1">IF($A17&lt;&gt;"",VLOOKUP($A17,INDIRECT(AN$2),VLOOKUP(AN$3,TotalsVL,2,FALSE),FALSE),"")</f>
        <v/>
      </c>
      <c r="AO17" s="52" t="str">
        <f ca="1">IF($A17&lt;&gt;"",VLOOKUP($A17,INDIRECT(AO$2),VLOOKUP(AO$3,TotalsVL,2,FALSE),FALSE),"")</f>
        <v/>
      </c>
      <c r="AP17" s="52" t="str">
        <f ca="1">IF($A17&lt;&gt;"",VLOOKUP($A17,INDIRECT(AP$2),VLOOKUP(AP$3,TotalsVL,2,FALSE),FALSE),"")</f>
        <v/>
      </c>
      <c r="AQ17" s="52" t="str">
        <f ca="1">IF($A17&lt;&gt;"",VLOOKUP($A17,INDIRECT(AQ$2),VLOOKUP(AQ$3,TotalsVL,2,FALSE),FALSE),"")</f>
        <v/>
      </c>
      <c r="AR17" s="53" t="str">
        <f ca="1">IF($A17&lt;&gt;"",VLOOKUP($A17,INDIRECT(AR$2),VLOOKUP(AR$3,TotalsVL,2,FALSE),FALSE),"")</f>
        <v/>
      </c>
      <c r="AS17" s="81" t="str">
        <f t="shared" si="9"/>
        <v/>
      </c>
      <c r="AT17" s="51" t="str">
        <f ca="1">IF($A17&lt;&gt;"",VLOOKUP($A17,INDIRECT(AT$2),VLOOKUP(AT$3,TotalsVL,2,FALSE),FALSE),"")</f>
        <v/>
      </c>
      <c r="AU17" s="52" t="str">
        <f ca="1">IF($A17&lt;&gt;"",VLOOKUP($A17,INDIRECT(AU$2),VLOOKUP(AU$3,TotalsVL,2,FALSE),FALSE),"")</f>
        <v/>
      </c>
      <c r="AV17" s="52" t="str">
        <f ca="1">IF($A17&lt;&gt;"",VLOOKUP($A17,INDIRECT(AV$2),VLOOKUP(AV$3,TotalsVL,2,FALSE),FALSE),"")</f>
        <v/>
      </c>
      <c r="AW17" s="52" t="str">
        <f ca="1">IF($A17&lt;&gt;"",VLOOKUP($A17,INDIRECT(AW$2),VLOOKUP(AW$3,TotalsVL,2,FALSE),FALSE),"")</f>
        <v/>
      </c>
      <c r="AX17" s="52" t="str">
        <f ca="1">IF($A17&lt;&gt;"",VLOOKUP($A17,INDIRECT(AX$2),VLOOKUP(AX$3,TotalsVL,2,FALSE),FALSE),"")</f>
        <v/>
      </c>
      <c r="AY17" s="52" t="str">
        <f ca="1">IF($A17&lt;&gt;"",VLOOKUP($A17,INDIRECT(AY$2),VLOOKUP(AY$3,TotalsVL,2,FALSE),FALSE),"")</f>
        <v/>
      </c>
      <c r="AZ17" s="52" t="str">
        <f ca="1">IF($A17&lt;&gt;"",VLOOKUP($A17,INDIRECT(AZ$2),VLOOKUP(AZ$3,TotalsVL,2,FALSE),FALSE),"")</f>
        <v/>
      </c>
      <c r="BA17" s="52" t="str">
        <f ca="1">IF($A17&lt;&gt;"",VLOOKUP($A17,INDIRECT(BA$2),VLOOKUP(BA$3,TotalsVL,2,FALSE),FALSE),"")</f>
        <v/>
      </c>
      <c r="BB17" s="53" t="str">
        <f ca="1">IF($A17&lt;&gt;"",VLOOKUP($A17,INDIRECT(BB$2),VLOOKUP(BB$3,TotalsVL,2,FALSE),FALSE),"")</f>
        <v/>
      </c>
      <c r="BC17" s="81" t="str">
        <f t="shared" si="10"/>
        <v/>
      </c>
      <c r="BD17" s="51" t="str">
        <f ca="1">IF($A17&lt;&gt;"",VLOOKUP($A17,INDIRECT(BD$2),VLOOKUP(BD$3,TotalsVL,2,FALSE),FALSE),"")</f>
        <v/>
      </c>
      <c r="BE17" s="52" t="str">
        <f ca="1">IF($A17&lt;&gt;"",VLOOKUP($A17,INDIRECT(BE$2),VLOOKUP(BE$3,TotalsVL,2,FALSE),FALSE),"")</f>
        <v/>
      </c>
      <c r="BF17" s="52" t="str">
        <f ca="1">IF($A17&lt;&gt;"",VLOOKUP($A17,INDIRECT(BF$2),VLOOKUP(BF$3,TotalsVL,2,FALSE),FALSE),"")</f>
        <v/>
      </c>
      <c r="BG17" s="52" t="str">
        <f ca="1">IF($A17&lt;&gt;"",VLOOKUP($A17,INDIRECT(BG$2),VLOOKUP(BG$3,TotalsVL,2,FALSE),FALSE),"")</f>
        <v/>
      </c>
      <c r="BH17" s="52" t="str">
        <f ca="1">IF($A17&lt;&gt;"",VLOOKUP($A17,INDIRECT(BH$2),VLOOKUP(BH$3,TotalsVL,2,FALSE),FALSE),"")</f>
        <v/>
      </c>
      <c r="BI17" s="52" t="str">
        <f ca="1">IF($A17&lt;&gt;"",VLOOKUP($A17,INDIRECT(BI$2),VLOOKUP(BI$3,TotalsVL,2,FALSE),FALSE),"")</f>
        <v/>
      </c>
      <c r="BJ17" s="52" t="str">
        <f ca="1">IF($A17&lt;&gt;"",VLOOKUP($A17,INDIRECT(BJ$2),VLOOKUP(BJ$3,TotalsVL,2,FALSE),FALSE),"")</f>
        <v/>
      </c>
      <c r="BK17" s="52" t="str">
        <f ca="1">IF($A17&lt;&gt;"",VLOOKUP($A17,INDIRECT(BK$2),VLOOKUP(BK$3,TotalsVL,2,FALSE),FALSE),"")</f>
        <v/>
      </c>
      <c r="BL17" s="53" t="str">
        <f ca="1">IF($A17&lt;&gt;"",VLOOKUP($A17,INDIRECT(BL$2),VLOOKUP(BL$3,TotalsVL,2,FALSE),FALSE),"")</f>
        <v/>
      </c>
      <c r="BM17" s="81" t="str">
        <f t="shared" si="11"/>
        <v/>
      </c>
      <c r="BN17" s="51" t="str">
        <f ca="1">IF($A17&lt;&gt;"",VLOOKUP($A17,INDIRECT(BN$2),VLOOKUP(BN$3,TotalsVL,2,FALSE),FALSE),"")</f>
        <v/>
      </c>
      <c r="BO17" s="52" t="str">
        <f ca="1">IF($A17&lt;&gt;"",VLOOKUP($A17,INDIRECT(BO$2),VLOOKUP(BO$3,TotalsVL,2,FALSE),FALSE),"")</f>
        <v/>
      </c>
      <c r="BP17" s="52" t="str">
        <f ca="1">IF($A17&lt;&gt;"",VLOOKUP($A17,INDIRECT(BP$2),VLOOKUP(BP$3,TotalsVL,2,FALSE),FALSE),"")</f>
        <v/>
      </c>
      <c r="BQ17" s="52" t="str">
        <f ca="1">IF($A17&lt;&gt;"",VLOOKUP($A17,INDIRECT(BQ$2),VLOOKUP(BQ$3,TotalsVL,2,FALSE),FALSE),"")</f>
        <v/>
      </c>
      <c r="BR17" s="52" t="str">
        <f ca="1">IF($A17&lt;&gt;"",VLOOKUP($A17,INDIRECT(BR$2),VLOOKUP(BR$3,TotalsVL,2,FALSE),FALSE),"")</f>
        <v/>
      </c>
      <c r="BS17" s="52" t="str">
        <f ca="1">IF($A17&lt;&gt;"",VLOOKUP($A17,INDIRECT(BS$2),VLOOKUP(BS$3,TotalsVL,2,FALSE),FALSE),"")</f>
        <v/>
      </c>
      <c r="BT17" s="52" t="str">
        <f ca="1">IF($A17&lt;&gt;"",VLOOKUP($A17,INDIRECT(BT$2),VLOOKUP(BT$3,TotalsVL,2,FALSE),FALSE),"")</f>
        <v/>
      </c>
      <c r="BU17" s="52" t="str">
        <f ca="1">IF($A17&lt;&gt;"",VLOOKUP($A17,INDIRECT(BU$2),VLOOKUP(BU$3,TotalsVL,2,FALSE),FALSE),"")</f>
        <v/>
      </c>
      <c r="BV17" s="53" t="str">
        <f ca="1">IF($A17&lt;&gt;"",VLOOKUP($A17,INDIRECT(BV$2),VLOOKUP(BV$3,TotalsVL,2,FALSE),FALSE),"")</f>
        <v/>
      </c>
      <c r="BW17" s="81" t="str">
        <f t="shared" si="12"/>
        <v/>
      </c>
      <c r="BX17" s="51" t="str">
        <f ca="1">IF($A17&lt;&gt;"",VLOOKUP($A17,INDIRECT(BX$2),VLOOKUP(BX$3,TotalsVL,2,FALSE),FALSE),"")</f>
        <v/>
      </c>
      <c r="BY17" s="52" t="str">
        <f ca="1">IF($A17&lt;&gt;"",VLOOKUP($A17,INDIRECT(BY$2),VLOOKUP(BY$3,TotalsVL,2,FALSE),FALSE),"")</f>
        <v/>
      </c>
      <c r="BZ17" s="52" t="str">
        <f ca="1">IF($A17&lt;&gt;"",VLOOKUP($A17,INDIRECT(BZ$2),VLOOKUP(BZ$3,TotalsVL,2,FALSE),FALSE),"")</f>
        <v/>
      </c>
      <c r="CA17" s="52" t="str">
        <f ca="1">IF($A17&lt;&gt;"",VLOOKUP($A17,INDIRECT(CA$2),VLOOKUP(CA$3,TotalsVL,2,FALSE),FALSE),"")</f>
        <v/>
      </c>
      <c r="CB17" s="52" t="str">
        <f ca="1">IF($A17&lt;&gt;"",VLOOKUP($A17,INDIRECT(CB$2),VLOOKUP(CB$3,TotalsVL,2,FALSE),FALSE),"")</f>
        <v/>
      </c>
      <c r="CC17" s="52" t="str">
        <f ca="1">IF($A17&lt;&gt;"",VLOOKUP($A17,INDIRECT(CC$2),VLOOKUP(CC$3,TotalsVL,2,FALSE),FALSE),"")</f>
        <v/>
      </c>
      <c r="CD17" s="52" t="str">
        <f ca="1">IF($A17&lt;&gt;"",VLOOKUP($A17,INDIRECT(CD$2),VLOOKUP(CD$3,TotalsVL,2,FALSE),FALSE),"")</f>
        <v/>
      </c>
      <c r="CE17" s="52" t="str">
        <f ca="1">IF($A17&lt;&gt;"",VLOOKUP($A17,INDIRECT(CE$2),VLOOKUP(CE$3,TotalsVL,2,FALSE),FALSE),"")</f>
        <v/>
      </c>
      <c r="CF17" s="53" t="str">
        <f ca="1">IF($A17&lt;&gt;"",VLOOKUP($A17,INDIRECT(CF$2),VLOOKUP(CF$3,TotalsVL,2,FALSE),FALSE),"")</f>
        <v/>
      </c>
      <c r="CG17" s="81" t="str">
        <f t="shared" si="13"/>
        <v/>
      </c>
      <c r="CH17" s="51" t="str">
        <f ca="1">IF($A17&lt;&gt;"",VLOOKUP($A17,INDIRECT(CH$2),VLOOKUP(CH$3,TotalsVL,2,FALSE),FALSE),"")</f>
        <v/>
      </c>
      <c r="CI17" s="52" t="str">
        <f ca="1">IF($A17&lt;&gt;"",VLOOKUP($A17,INDIRECT(CI$2),VLOOKUP(CI$3,TotalsVL,2,FALSE),FALSE),"")</f>
        <v/>
      </c>
      <c r="CJ17" s="52" t="str">
        <f ca="1">IF($A17&lt;&gt;"",VLOOKUP($A17,INDIRECT(CJ$2),VLOOKUP(CJ$3,TotalsVL,2,FALSE),FALSE),"")</f>
        <v/>
      </c>
      <c r="CK17" s="52" t="str">
        <f ca="1">IF($A17&lt;&gt;"",VLOOKUP($A17,INDIRECT(CK$2),VLOOKUP(CK$3,TotalsVL,2,FALSE),FALSE),"")</f>
        <v/>
      </c>
      <c r="CL17" s="52" t="str">
        <f ca="1">IF($A17&lt;&gt;"",VLOOKUP($A17,INDIRECT(CL$2),VLOOKUP(CL$3,TotalsVL,2,FALSE),FALSE),"")</f>
        <v/>
      </c>
      <c r="CM17" s="52" t="str">
        <f ca="1">IF($A17&lt;&gt;"",VLOOKUP($A17,INDIRECT(CM$2),VLOOKUP(CM$3,TotalsVL,2,FALSE),FALSE),"")</f>
        <v/>
      </c>
      <c r="CN17" s="52" t="str">
        <f ca="1">IF($A17&lt;&gt;"",VLOOKUP($A17,INDIRECT(CN$2),VLOOKUP(CN$3,TotalsVL,2,FALSE),FALSE),"")</f>
        <v/>
      </c>
      <c r="CO17" s="52" t="str">
        <f ca="1">IF($A17&lt;&gt;"",VLOOKUP($A17,INDIRECT(CO$2),VLOOKUP(CO$3,TotalsVL,2,FALSE),FALSE),"")</f>
        <v/>
      </c>
      <c r="CP17" s="53" t="str">
        <f ca="1">IF($A17&lt;&gt;"",VLOOKUP($A17,INDIRECT(CP$2),VLOOKUP(CP$3,TotalsVL,2,FALSE),FALSE),"")</f>
        <v/>
      </c>
      <c r="CQ17" s="81" t="str">
        <f t="shared" si="14"/>
        <v/>
      </c>
      <c r="CR17" s="51" t="str">
        <f ca="1">IF($A17&lt;&gt;"",VLOOKUP($A17,INDIRECT(CR$2),VLOOKUP(CR$3,TotalsVL,2,FALSE),FALSE),"")</f>
        <v/>
      </c>
      <c r="CS17" s="52" t="str">
        <f ca="1">IF($A17&lt;&gt;"",VLOOKUP($A17,INDIRECT(CS$2),VLOOKUP(CS$3,TotalsVL,2,FALSE),FALSE),"")</f>
        <v/>
      </c>
      <c r="CT17" s="52" t="str">
        <f ca="1">IF($A17&lt;&gt;"",VLOOKUP($A17,INDIRECT(CT$2),VLOOKUP(CT$3,TotalsVL,2,FALSE),FALSE),"")</f>
        <v/>
      </c>
      <c r="CU17" s="52" t="str">
        <f ca="1">IF($A17&lt;&gt;"",VLOOKUP($A17,INDIRECT(CU$2),VLOOKUP(CU$3,TotalsVL,2,FALSE),FALSE),"")</f>
        <v/>
      </c>
      <c r="CV17" s="52" t="str">
        <f ca="1">IF($A17&lt;&gt;"",VLOOKUP($A17,INDIRECT(CV$2),VLOOKUP(CV$3,TotalsVL,2,FALSE),FALSE),"")</f>
        <v/>
      </c>
      <c r="CW17" s="52" t="str">
        <f ca="1">IF($A17&lt;&gt;"",VLOOKUP($A17,INDIRECT(CW$2),VLOOKUP(CW$3,TotalsVL,2,FALSE),FALSE),"")</f>
        <v/>
      </c>
      <c r="CX17" s="52" t="str">
        <f ca="1">IF($A17&lt;&gt;"",VLOOKUP($A17,INDIRECT(CX$2),VLOOKUP(CX$3,TotalsVL,2,FALSE),FALSE),"")</f>
        <v/>
      </c>
      <c r="CY17" s="52" t="str">
        <f ca="1">IF($A17&lt;&gt;"",VLOOKUP($A17,INDIRECT(CY$2),VLOOKUP(CY$3,TotalsVL,2,FALSE),FALSE),"")</f>
        <v/>
      </c>
      <c r="CZ17" s="53" t="str">
        <f ca="1">IF($A17&lt;&gt;"",VLOOKUP($A17,INDIRECT(CZ$2),VLOOKUP(CZ$3,TotalsVL,2,FALSE),FALSE),"")</f>
        <v/>
      </c>
      <c r="DA17" s="81" t="str">
        <f t="shared" si="15"/>
        <v/>
      </c>
      <c r="DB17" s="51" t="str">
        <f ca="1">IF($A17&lt;&gt;"",VLOOKUP($A17,INDIRECT(DB$2),VLOOKUP(DB$3,TotalsVL,2,FALSE),FALSE),"")</f>
        <v/>
      </c>
      <c r="DC17" s="52" t="str">
        <f ca="1">IF($A17&lt;&gt;"",VLOOKUP($A17,INDIRECT(DC$2),VLOOKUP(DC$3,TotalsVL,2,FALSE),FALSE),"")</f>
        <v/>
      </c>
      <c r="DD17" s="52" t="str">
        <f ca="1">IF($A17&lt;&gt;"",VLOOKUP($A17,INDIRECT(DD$2),VLOOKUP(DD$3,TotalsVL,2,FALSE),FALSE),"")</f>
        <v/>
      </c>
      <c r="DE17" s="52" t="str">
        <f ca="1">IF($A17&lt;&gt;"",VLOOKUP($A17,INDIRECT(DE$2),VLOOKUP(DE$3,TotalsVL,2,FALSE),FALSE),"")</f>
        <v/>
      </c>
      <c r="DF17" s="52" t="str">
        <f ca="1">IF($A17&lt;&gt;"",VLOOKUP($A17,INDIRECT(DF$2),VLOOKUP(DF$3,TotalsVL,2,FALSE),FALSE),"")</f>
        <v/>
      </c>
      <c r="DG17" s="52" t="str">
        <f ca="1">IF($A17&lt;&gt;"",VLOOKUP($A17,INDIRECT(DG$2),VLOOKUP(DG$3,TotalsVL,2,FALSE),FALSE),"")</f>
        <v/>
      </c>
      <c r="DH17" s="52" t="str">
        <f ca="1">IF($A17&lt;&gt;"",VLOOKUP($A17,INDIRECT(DH$2),VLOOKUP(DH$3,TotalsVL,2,FALSE),FALSE),"")</f>
        <v/>
      </c>
      <c r="DI17" s="52" t="str">
        <f ca="1">IF($A17&lt;&gt;"",VLOOKUP($A17,INDIRECT(DI$2),VLOOKUP(DI$3,TotalsVL,2,FALSE),FALSE),"")</f>
        <v/>
      </c>
      <c r="DJ17" s="53" t="str">
        <f ca="1">IF($A17&lt;&gt;"",VLOOKUP($A17,INDIRECT(DJ$2),VLOOKUP(DJ$3,TotalsVL,2,FALSE),FALSE),"")</f>
        <v/>
      </c>
      <c r="DK17" s="81" t="str">
        <f t="shared" si="16"/>
        <v/>
      </c>
      <c r="DL17" s="51" t="str">
        <f ca="1">IF($A17&lt;&gt;"",VLOOKUP($A17,INDIRECT(DL$2),VLOOKUP(DL$3,TotalsVL,2,FALSE),FALSE),"")</f>
        <v/>
      </c>
      <c r="DM17" s="52" t="str">
        <f ca="1">IF($A17&lt;&gt;"",VLOOKUP($A17,INDIRECT(DM$2),VLOOKUP(DM$3,TotalsVL,2,FALSE),FALSE),"")</f>
        <v/>
      </c>
      <c r="DN17" s="52" t="str">
        <f ca="1">IF($A17&lt;&gt;"",VLOOKUP($A17,INDIRECT(DN$2),VLOOKUP(DN$3,TotalsVL,2,FALSE),FALSE),"")</f>
        <v/>
      </c>
      <c r="DO17" s="52" t="str">
        <f ca="1">IF($A17&lt;&gt;"",VLOOKUP($A17,INDIRECT(DO$2),VLOOKUP(DO$3,TotalsVL,2,FALSE),FALSE),"")</f>
        <v/>
      </c>
      <c r="DP17" s="52" t="str">
        <f ca="1">IF($A17&lt;&gt;"",VLOOKUP($A17,INDIRECT(DP$2),VLOOKUP(DP$3,TotalsVL,2,FALSE),FALSE),"")</f>
        <v/>
      </c>
      <c r="DQ17" s="52" t="str">
        <f ca="1">IF($A17&lt;&gt;"",VLOOKUP($A17,INDIRECT(DQ$2),VLOOKUP(DQ$3,TotalsVL,2,FALSE),FALSE),"")</f>
        <v/>
      </c>
      <c r="DR17" s="52" t="str">
        <f ca="1">IF($A17&lt;&gt;"",VLOOKUP($A17,INDIRECT(DR$2),VLOOKUP(DR$3,TotalsVL,2,FALSE),FALSE),"")</f>
        <v/>
      </c>
      <c r="DS17" s="52" t="str">
        <f ca="1">IF($A17&lt;&gt;"",VLOOKUP($A17,INDIRECT(DS$2),VLOOKUP(DS$3,TotalsVL,2,FALSE),FALSE),"")</f>
        <v/>
      </c>
      <c r="DT17" s="53" t="str">
        <f ca="1">IF($A17&lt;&gt;"",VLOOKUP($A17,INDIRECT(DT$2),VLOOKUP(DT$3,TotalsVL,2,FALSE),FALSE),"")</f>
        <v/>
      </c>
      <c r="DU17" s="81" t="str">
        <f t="shared" si="17"/>
        <v/>
      </c>
      <c r="DV17" s="51" t="str">
        <f ca="1">IF($A17&lt;&gt;"",VLOOKUP($A17,INDIRECT(DV$2),VLOOKUP(DV$3,TotalsVL,2,FALSE),FALSE),"")</f>
        <v/>
      </c>
      <c r="DW17" s="52" t="str">
        <f ca="1">IF($A17&lt;&gt;"",VLOOKUP($A17,INDIRECT(DW$2),VLOOKUP(DW$3,TotalsVL,2,FALSE),FALSE),"")</f>
        <v/>
      </c>
      <c r="DX17" s="52" t="str">
        <f ca="1">IF($A17&lt;&gt;"",VLOOKUP($A17,INDIRECT(DX$2),VLOOKUP(DX$3,TotalsVL,2,FALSE),FALSE),"")</f>
        <v/>
      </c>
      <c r="DY17" s="52" t="str">
        <f ca="1">IF($A17&lt;&gt;"",VLOOKUP($A17,INDIRECT(DY$2),VLOOKUP(DY$3,TotalsVL,2,FALSE),FALSE),"")</f>
        <v/>
      </c>
      <c r="DZ17" s="52" t="str">
        <f ca="1">IF($A17&lt;&gt;"",VLOOKUP($A17,INDIRECT(DZ$2),VLOOKUP(DZ$3,TotalsVL,2,FALSE),FALSE),"")</f>
        <v/>
      </c>
      <c r="EA17" s="52" t="str">
        <f ca="1">IF($A17&lt;&gt;"",VLOOKUP($A17,INDIRECT(EA$2),VLOOKUP(EA$3,TotalsVL,2,FALSE),FALSE),"")</f>
        <v/>
      </c>
      <c r="EB17" s="52" t="str">
        <f ca="1">IF($A17&lt;&gt;"",VLOOKUP($A17,INDIRECT(EB$2),VLOOKUP(EB$3,TotalsVL,2,FALSE),FALSE),"")</f>
        <v/>
      </c>
      <c r="EC17" s="52" t="str">
        <f ca="1">IF($A17&lt;&gt;"",VLOOKUP($A17,INDIRECT(EC$2),VLOOKUP(EC$3,TotalsVL,2,FALSE),FALSE),"")</f>
        <v/>
      </c>
      <c r="ED17" s="53" t="str">
        <f ca="1">IF($A17&lt;&gt;"",VLOOKUP($A17,INDIRECT(ED$2),VLOOKUP(ED$3,TotalsVL,2,FALSE),FALSE),"")</f>
        <v/>
      </c>
      <c r="EE17" s="81" t="str">
        <f t="shared" si="18"/>
        <v/>
      </c>
    </row>
    <row r="18" spans="1:135" x14ac:dyDescent="0.25">
      <c r="A18" s="43"/>
      <c r="B18" s="43"/>
      <c r="C18" s="44"/>
      <c r="D18" s="44"/>
      <c r="E18" s="46"/>
      <c r="F18" s="51" t="str">
        <f t="shared" si="19"/>
        <v/>
      </c>
      <c r="G18" s="52" t="str">
        <f t="shared" si="0"/>
        <v/>
      </c>
      <c r="H18" s="52" t="str">
        <f t="shared" si="1"/>
        <v/>
      </c>
      <c r="I18" s="52" t="str">
        <f t="shared" si="2"/>
        <v/>
      </c>
      <c r="J18" s="52" t="str">
        <f t="shared" si="3"/>
        <v/>
      </c>
      <c r="K18" s="52" t="str">
        <f t="shared" si="4"/>
        <v/>
      </c>
      <c r="L18" s="52" t="str">
        <f t="shared" si="5"/>
        <v/>
      </c>
      <c r="M18" s="52" t="str">
        <f t="shared" si="6"/>
        <v/>
      </c>
      <c r="N18" s="53" t="str">
        <f t="shared" si="7"/>
        <v/>
      </c>
      <c r="O18" s="76" t="str">
        <f t="shared" si="20"/>
        <v/>
      </c>
      <c r="P18" s="51" t="str">
        <f ca="1">IF($A18&lt;&gt;"",VLOOKUP($A18,INDIRECT(P$2),VLOOKUP(P$3,TotalsVL,2,FALSE),FALSE),"")</f>
        <v/>
      </c>
      <c r="Q18" s="52" t="str">
        <f ca="1">IF($A18&lt;&gt;"",VLOOKUP($A18,INDIRECT(Q$2),VLOOKUP(Q$3,TotalsVL,2,FALSE),FALSE),"")</f>
        <v/>
      </c>
      <c r="R18" s="52" t="str">
        <f ca="1">IF($A18&lt;&gt;"",VLOOKUP($A18,INDIRECT(R$2),VLOOKUP(R$3,TotalsVL,2,FALSE),FALSE),"")</f>
        <v/>
      </c>
      <c r="S18" s="52" t="str">
        <f ca="1">IF($A18&lt;&gt;"",VLOOKUP($A18,INDIRECT(S$2),VLOOKUP(S$3,TotalsVL,2,FALSE),FALSE),"")</f>
        <v/>
      </c>
      <c r="T18" s="52" t="str">
        <f ca="1">IF($A18&lt;&gt;"",VLOOKUP($A18,INDIRECT(T$2),VLOOKUP(T$3,TotalsVL,2,FALSE),FALSE),"")</f>
        <v/>
      </c>
      <c r="U18" s="52" t="str">
        <f ca="1">IF($A18&lt;&gt;"",VLOOKUP($A18,INDIRECT(U$2),VLOOKUP(U$3,TotalsVL,2,FALSE),FALSE),"")</f>
        <v/>
      </c>
      <c r="V18" s="52" t="str">
        <f ca="1">IF($A18&lt;&gt;"",VLOOKUP($A18,INDIRECT(V$2),VLOOKUP(V$3,TotalsVL,2,FALSE),FALSE),"")</f>
        <v/>
      </c>
      <c r="W18" s="52" t="str">
        <f ca="1">IF($A18&lt;&gt;"",VLOOKUP($A18,INDIRECT(W$2),VLOOKUP(W$3,TotalsVL,2,FALSE),FALSE),"")</f>
        <v/>
      </c>
      <c r="X18" s="53" t="str">
        <f ca="1">IF($A18&lt;&gt;"",VLOOKUP($A18,INDIRECT(X$2),VLOOKUP(X$3,TotalsVL,2,FALSE),FALSE),"")</f>
        <v/>
      </c>
      <c r="Y18" s="81" t="str">
        <f t="shared" si="21"/>
        <v/>
      </c>
      <c r="Z18" s="51" t="str">
        <f ca="1">IF($A18&lt;&gt;"",VLOOKUP($A18,INDIRECT(Z$2),VLOOKUP(Z$3,TotalsVL,2,FALSE),FALSE),"")</f>
        <v/>
      </c>
      <c r="AA18" s="52" t="str">
        <f ca="1">IF($A18&lt;&gt;"",VLOOKUP($A18,INDIRECT(AA$2),VLOOKUP(AA$3,TotalsVL,2,FALSE),FALSE),"")</f>
        <v/>
      </c>
      <c r="AB18" s="52" t="str">
        <f ca="1">IF($A18&lt;&gt;"",VLOOKUP($A18,INDIRECT(AB$2),VLOOKUP(AB$3,TotalsVL,2,FALSE),FALSE),"")</f>
        <v/>
      </c>
      <c r="AC18" s="52" t="str">
        <f ca="1">IF($A18&lt;&gt;"",VLOOKUP($A18,INDIRECT(AC$2),VLOOKUP(AC$3,TotalsVL,2,FALSE),FALSE),"")</f>
        <v/>
      </c>
      <c r="AD18" s="52" t="str">
        <f ca="1">IF($A18&lt;&gt;"",VLOOKUP($A18,INDIRECT(AD$2),VLOOKUP(AD$3,TotalsVL,2,FALSE),FALSE),"")</f>
        <v/>
      </c>
      <c r="AE18" s="52" t="str">
        <f ca="1">IF($A18&lt;&gt;"",VLOOKUP($A18,INDIRECT(AE$2),VLOOKUP(AE$3,TotalsVL,2,FALSE),FALSE),"")</f>
        <v/>
      </c>
      <c r="AF18" s="52" t="str">
        <f ca="1">IF($A18&lt;&gt;"",VLOOKUP($A18,INDIRECT(AF$2),VLOOKUP(AF$3,TotalsVL,2,FALSE),FALSE),"")</f>
        <v/>
      </c>
      <c r="AG18" s="52" t="str">
        <f ca="1">IF($A18&lt;&gt;"",VLOOKUP($A18,INDIRECT(AG$2),VLOOKUP(AG$3,TotalsVL,2,FALSE),FALSE),"")</f>
        <v/>
      </c>
      <c r="AH18" s="53" t="str">
        <f ca="1">IF($A18&lt;&gt;"",VLOOKUP($A18,INDIRECT(AH$2),VLOOKUP(AH$3,TotalsVL,2,FALSE),FALSE),"")</f>
        <v/>
      </c>
      <c r="AI18" s="81" t="str">
        <f t="shared" si="8"/>
        <v/>
      </c>
      <c r="AJ18" s="51" t="str">
        <f ca="1">IF($A18&lt;&gt;"",VLOOKUP($A18,INDIRECT(AJ$2),VLOOKUP(AJ$3,TotalsVL,2,FALSE),FALSE),"")</f>
        <v/>
      </c>
      <c r="AK18" s="52" t="str">
        <f ca="1">IF($A18&lt;&gt;"",VLOOKUP($A18,INDIRECT(AK$2),VLOOKUP(AK$3,TotalsVL,2,FALSE),FALSE),"")</f>
        <v/>
      </c>
      <c r="AL18" s="52" t="str">
        <f ca="1">IF($A18&lt;&gt;"",VLOOKUP($A18,INDIRECT(AL$2),VLOOKUP(AL$3,TotalsVL,2,FALSE),FALSE),"")</f>
        <v/>
      </c>
      <c r="AM18" s="52" t="str">
        <f ca="1">IF($A18&lt;&gt;"",VLOOKUP($A18,INDIRECT(AM$2),VLOOKUP(AM$3,TotalsVL,2,FALSE),FALSE),"")</f>
        <v/>
      </c>
      <c r="AN18" s="52" t="str">
        <f ca="1">IF($A18&lt;&gt;"",VLOOKUP($A18,INDIRECT(AN$2),VLOOKUP(AN$3,TotalsVL,2,FALSE),FALSE),"")</f>
        <v/>
      </c>
      <c r="AO18" s="52" t="str">
        <f ca="1">IF($A18&lt;&gt;"",VLOOKUP($A18,INDIRECT(AO$2),VLOOKUP(AO$3,TotalsVL,2,FALSE),FALSE),"")</f>
        <v/>
      </c>
      <c r="AP18" s="52" t="str">
        <f ca="1">IF($A18&lt;&gt;"",VLOOKUP($A18,INDIRECT(AP$2),VLOOKUP(AP$3,TotalsVL,2,FALSE),FALSE),"")</f>
        <v/>
      </c>
      <c r="AQ18" s="52" t="str">
        <f ca="1">IF($A18&lt;&gt;"",VLOOKUP($A18,INDIRECT(AQ$2),VLOOKUP(AQ$3,TotalsVL,2,FALSE),FALSE),"")</f>
        <v/>
      </c>
      <c r="AR18" s="53" t="str">
        <f ca="1">IF($A18&lt;&gt;"",VLOOKUP($A18,INDIRECT(AR$2),VLOOKUP(AR$3,TotalsVL,2,FALSE),FALSE),"")</f>
        <v/>
      </c>
      <c r="AS18" s="81" t="str">
        <f t="shared" si="9"/>
        <v/>
      </c>
      <c r="AT18" s="51" t="str">
        <f ca="1">IF($A18&lt;&gt;"",VLOOKUP($A18,INDIRECT(AT$2),VLOOKUP(AT$3,TotalsVL,2,FALSE),FALSE),"")</f>
        <v/>
      </c>
      <c r="AU18" s="52" t="str">
        <f ca="1">IF($A18&lt;&gt;"",VLOOKUP($A18,INDIRECT(AU$2),VLOOKUP(AU$3,TotalsVL,2,FALSE),FALSE),"")</f>
        <v/>
      </c>
      <c r="AV18" s="52" t="str">
        <f ca="1">IF($A18&lt;&gt;"",VLOOKUP($A18,INDIRECT(AV$2),VLOOKUP(AV$3,TotalsVL,2,FALSE),FALSE),"")</f>
        <v/>
      </c>
      <c r="AW18" s="52" t="str">
        <f ca="1">IF($A18&lt;&gt;"",VLOOKUP($A18,INDIRECT(AW$2),VLOOKUP(AW$3,TotalsVL,2,FALSE),FALSE),"")</f>
        <v/>
      </c>
      <c r="AX18" s="52" t="str">
        <f ca="1">IF($A18&lt;&gt;"",VLOOKUP($A18,INDIRECT(AX$2),VLOOKUP(AX$3,TotalsVL,2,FALSE),FALSE),"")</f>
        <v/>
      </c>
      <c r="AY18" s="52" t="str">
        <f ca="1">IF($A18&lt;&gt;"",VLOOKUP($A18,INDIRECT(AY$2),VLOOKUP(AY$3,TotalsVL,2,FALSE),FALSE),"")</f>
        <v/>
      </c>
      <c r="AZ18" s="52" t="str">
        <f ca="1">IF($A18&lt;&gt;"",VLOOKUP($A18,INDIRECT(AZ$2),VLOOKUP(AZ$3,TotalsVL,2,FALSE),FALSE),"")</f>
        <v/>
      </c>
      <c r="BA18" s="52" t="str">
        <f ca="1">IF($A18&lt;&gt;"",VLOOKUP($A18,INDIRECT(BA$2),VLOOKUP(BA$3,TotalsVL,2,FALSE),FALSE),"")</f>
        <v/>
      </c>
      <c r="BB18" s="53" t="str">
        <f ca="1">IF($A18&lt;&gt;"",VLOOKUP($A18,INDIRECT(BB$2),VLOOKUP(BB$3,TotalsVL,2,FALSE),FALSE),"")</f>
        <v/>
      </c>
      <c r="BC18" s="81" t="str">
        <f t="shared" si="10"/>
        <v/>
      </c>
      <c r="BD18" s="51" t="str">
        <f ca="1">IF($A18&lt;&gt;"",VLOOKUP($A18,INDIRECT(BD$2),VLOOKUP(BD$3,TotalsVL,2,FALSE),FALSE),"")</f>
        <v/>
      </c>
      <c r="BE18" s="52" t="str">
        <f ca="1">IF($A18&lt;&gt;"",VLOOKUP($A18,INDIRECT(BE$2),VLOOKUP(BE$3,TotalsVL,2,FALSE),FALSE),"")</f>
        <v/>
      </c>
      <c r="BF18" s="52" t="str">
        <f ca="1">IF($A18&lt;&gt;"",VLOOKUP($A18,INDIRECT(BF$2),VLOOKUP(BF$3,TotalsVL,2,FALSE),FALSE),"")</f>
        <v/>
      </c>
      <c r="BG18" s="52" t="str">
        <f ca="1">IF($A18&lt;&gt;"",VLOOKUP($A18,INDIRECT(BG$2),VLOOKUP(BG$3,TotalsVL,2,FALSE),FALSE),"")</f>
        <v/>
      </c>
      <c r="BH18" s="52" t="str">
        <f ca="1">IF($A18&lt;&gt;"",VLOOKUP($A18,INDIRECT(BH$2),VLOOKUP(BH$3,TotalsVL,2,FALSE),FALSE),"")</f>
        <v/>
      </c>
      <c r="BI18" s="52" t="str">
        <f ca="1">IF($A18&lt;&gt;"",VLOOKUP($A18,INDIRECT(BI$2),VLOOKUP(BI$3,TotalsVL,2,FALSE),FALSE),"")</f>
        <v/>
      </c>
      <c r="BJ18" s="52" t="str">
        <f ca="1">IF($A18&lt;&gt;"",VLOOKUP($A18,INDIRECT(BJ$2),VLOOKUP(BJ$3,TotalsVL,2,FALSE),FALSE),"")</f>
        <v/>
      </c>
      <c r="BK18" s="52" t="str">
        <f ca="1">IF($A18&lt;&gt;"",VLOOKUP($A18,INDIRECT(BK$2),VLOOKUP(BK$3,TotalsVL,2,FALSE),FALSE),"")</f>
        <v/>
      </c>
      <c r="BL18" s="53" t="str">
        <f ca="1">IF($A18&lt;&gt;"",VLOOKUP($A18,INDIRECT(BL$2),VLOOKUP(BL$3,TotalsVL,2,FALSE),FALSE),"")</f>
        <v/>
      </c>
      <c r="BM18" s="81" t="str">
        <f t="shared" si="11"/>
        <v/>
      </c>
      <c r="BN18" s="51" t="str">
        <f ca="1">IF($A18&lt;&gt;"",VLOOKUP($A18,INDIRECT(BN$2),VLOOKUP(BN$3,TotalsVL,2,FALSE),FALSE),"")</f>
        <v/>
      </c>
      <c r="BO18" s="52" t="str">
        <f ca="1">IF($A18&lt;&gt;"",VLOOKUP($A18,INDIRECT(BO$2),VLOOKUP(BO$3,TotalsVL,2,FALSE),FALSE),"")</f>
        <v/>
      </c>
      <c r="BP18" s="52" t="str">
        <f ca="1">IF($A18&lt;&gt;"",VLOOKUP($A18,INDIRECT(BP$2),VLOOKUP(BP$3,TotalsVL,2,FALSE),FALSE),"")</f>
        <v/>
      </c>
      <c r="BQ18" s="52" t="str">
        <f ca="1">IF($A18&lt;&gt;"",VLOOKUP($A18,INDIRECT(BQ$2),VLOOKUP(BQ$3,TotalsVL,2,FALSE),FALSE),"")</f>
        <v/>
      </c>
      <c r="BR18" s="52" t="str">
        <f ca="1">IF($A18&lt;&gt;"",VLOOKUP($A18,INDIRECT(BR$2),VLOOKUP(BR$3,TotalsVL,2,FALSE),FALSE),"")</f>
        <v/>
      </c>
      <c r="BS18" s="52" t="str">
        <f ca="1">IF($A18&lt;&gt;"",VLOOKUP($A18,INDIRECT(BS$2),VLOOKUP(BS$3,TotalsVL,2,FALSE),FALSE),"")</f>
        <v/>
      </c>
      <c r="BT18" s="52" t="str">
        <f ca="1">IF($A18&lt;&gt;"",VLOOKUP($A18,INDIRECT(BT$2),VLOOKUP(BT$3,TotalsVL,2,FALSE),FALSE),"")</f>
        <v/>
      </c>
      <c r="BU18" s="52" t="str">
        <f ca="1">IF($A18&lt;&gt;"",VLOOKUP($A18,INDIRECT(BU$2),VLOOKUP(BU$3,TotalsVL,2,FALSE),FALSE),"")</f>
        <v/>
      </c>
      <c r="BV18" s="53" t="str">
        <f ca="1">IF($A18&lt;&gt;"",VLOOKUP($A18,INDIRECT(BV$2),VLOOKUP(BV$3,TotalsVL,2,FALSE),FALSE),"")</f>
        <v/>
      </c>
      <c r="BW18" s="81" t="str">
        <f t="shared" si="12"/>
        <v/>
      </c>
      <c r="BX18" s="51" t="str">
        <f ca="1">IF($A18&lt;&gt;"",VLOOKUP($A18,INDIRECT(BX$2),VLOOKUP(BX$3,TotalsVL,2,FALSE),FALSE),"")</f>
        <v/>
      </c>
      <c r="BY18" s="52" t="str">
        <f ca="1">IF($A18&lt;&gt;"",VLOOKUP($A18,INDIRECT(BY$2),VLOOKUP(BY$3,TotalsVL,2,FALSE),FALSE),"")</f>
        <v/>
      </c>
      <c r="BZ18" s="52" t="str">
        <f ca="1">IF($A18&lt;&gt;"",VLOOKUP($A18,INDIRECT(BZ$2),VLOOKUP(BZ$3,TotalsVL,2,FALSE),FALSE),"")</f>
        <v/>
      </c>
      <c r="CA18" s="52" t="str">
        <f ca="1">IF($A18&lt;&gt;"",VLOOKUP($A18,INDIRECT(CA$2),VLOOKUP(CA$3,TotalsVL,2,FALSE),FALSE),"")</f>
        <v/>
      </c>
      <c r="CB18" s="52" t="str">
        <f ca="1">IF($A18&lt;&gt;"",VLOOKUP($A18,INDIRECT(CB$2),VLOOKUP(CB$3,TotalsVL,2,FALSE),FALSE),"")</f>
        <v/>
      </c>
      <c r="CC18" s="52" t="str">
        <f ca="1">IF($A18&lt;&gt;"",VLOOKUP($A18,INDIRECT(CC$2),VLOOKUP(CC$3,TotalsVL,2,FALSE),FALSE),"")</f>
        <v/>
      </c>
      <c r="CD18" s="52" t="str">
        <f ca="1">IF($A18&lt;&gt;"",VLOOKUP($A18,INDIRECT(CD$2),VLOOKUP(CD$3,TotalsVL,2,FALSE),FALSE),"")</f>
        <v/>
      </c>
      <c r="CE18" s="52" t="str">
        <f ca="1">IF($A18&lt;&gt;"",VLOOKUP($A18,INDIRECT(CE$2),VLOOKUP(CE$3,TotalsVL,2,FALSE),FALSE),"")</f>
        <v/>
      </c>
      <c r="CF18" s="53" t="str">
        <f ca="1">IF($A18&lt;&gt;"",VLOOKUP($A18,INDIRECT(CF$2),VLOOKUP(CF$3,TotalsVL,2,FALSE),FALSE),"")</f>
        <v/>
      </c>
      <c r="CG18" s="81" t="str">
        <f t="shared" si="13"/>
        <v/>
      </c>
      <c r="CH18" s="51" t="str">
        <f ca="1">IF($A18&lt;&gt;"",VLOOKUP($A18,INDIRECT(CH$2),VLOOKUP(CH$3,TotalsVL,2,FALSE),FALSE),"")</f>
        <v/>
      </c>
      <c r="CI18" s="52" t="str">
        <f ca="1">IF($A18&lt;&gt;"",VLOOKUP($A18,INDIRECT(CI$2),VLOOKUP(CI$3,TotalsVL,2,FALSE),FALSE),"")</f>
        <v/>
      </c>
      <c r="CJ18" s="52" t="str">
        <f ca="1">IF($A18&lt;&gt;"",VLOOKUP($A18,INDIRECT(CJ$2),VLOOKUP(CJ$3,TotalsVL,2,FALSE),FALSE),"")</f>
        <v/>
      </c>
      <c r="CK18" s="52" t="str">
        <f ca="1">IF($A18&lt;&gt;"",VLOOKUP($A18,INDIRECT(CK$2),VLOOKUP(CK$3,TotalsVL,2,FALSE),FALSE),"")</f>
        <v/>
      </c>
      <c r="CL18" s="52" t="str">
        <f ca="1">IF($A18&lt;&gt;"",VLOOKUP($A18,INDIRECT(CL$2),VLOOKUP(CL$3,TotalsVL,2,FALSE),FALSE),"")</f>
        <v/>
      </c>
      <c r="CM18" s="52" t="str">
        <f ca="1">IF($A18&lt;&gt;"",VLOOKUP($A18,INDIRECT(CM$2),VLOOKUP(CM$3,TotalsVL,2,FALSE),FALSE),"")</f>
        <v/>
      </c>
      <c r="CN18" s="52" t="str">
        <f ca="1">IF($A18&lt;&gt;"",VLOOKUP($A18,INDIRECT(CN$2),VLOOKUP(CN$3,TotalsVL,2,FALSE),FALSE),"")</f>
        <v/>
      </c>
      <c r="CO18" s="52" t="str">
        <f ca="1">IF($A18&lt;&gt;"",VLOOKUP($A18,INDIRECT(CO$2),VLOOKUP(CO$3,TotalsVL,2,FALSE),FALSE),"")</f>
        <v/>
      </c>
      <c r="CP18" s="53" t="str">
        <f ca="1">IF($A18&lt;&gt;"",VLOOKUP($A18,INDIRECT(CP$2),VLOOKUP(CP$3,TotalsVL,2,FALSE),FALSE),"")</f>
        <v/>
      </c>
      <c r="CQ18" s="81" t="str">
        <f t="shared" si="14"/>
        <v/>
      </c>
      <c r="CR18" s="51" t="str">
        <f ca="1">IF($A18&lt;&gt;"",VLOOKUP($A18,INDIRECT(CR$2),VLOOKUP(CR$3,TotalsVL,2,FALSE),FALSE),"")</f>
        <v/>
      </c>
      <c r="CS18" s="52" t="str">
        <f ca="1">IF($A18&lt;&gt;"",VLOOKUP($A18,INDIRECT(CS$2),VLOOKUP(CS$3,TotalsVL,2,FALSE),FALSE),"")</f>
        <v/>
      </c>
      <c r="CT18" s="52" t="str">
        <f ca="1">IF($A18&lt;&gt;"",VLOOKUP($A18,INDIRECT(CT$2),VLOOKUP(CT$3,TotalsVL,2,FALSE),FALSE),"")</f>
        <v/>
      </c>
      <c r="CU18" s="52" t="str">
        <f ca="1">IF($A18&lt;&gt;"",VLOOKUP($A18,INDIRECT(CU$2),VLOOKUP(CU$3,TotalsVL,2,FALSE),FALSE),"")</f>
        <v/>
      </c>
      <c r="CV18" s="52" t="str">
        <f ca="1">IF($A18&lt;&gt;"",VLOOKUP($A18,INDIRECT(CV$2),VLOOKUP(CV$3,TotalsVL,2,FALSE),FALSE),"")</f>
        <v/>
      </c>
      <c r="CW18" s="52" t="str">
        <f ca="1">IF($A18&lt;&gt;"",VLOOKUP($A18,INDIRECT(CW$2),VLOOKUP(CW$3,TotalsVL,2,FALSE),FALSE),"")</f>
        <v/>
      </c>
      <c r="CX18" s="52" t="str">
        <f ca="1">IF($A18&lt;&gt;"",VLOOKUP($A18,INDIRECT(CX$2),VLOOKUP(CX$3,TotalsVL,2,FALSE),FALSE),"")</f>
        <v/>
      </c>
      <c r="CY18" s="52" t="str">
        <f ca="1">IF($A18&lt;&gt;"",VLOOKUP($A18,INDIRECT(CY$2),VLOOKUP(CY$3,TotalsVL,2,FALSE),FALSE),"")</f>
        <v/>
      </c>
      <c r="CZ18" s="53" t="str">
        <f ca="1">IF($A18&lt;&gt;"",VLOOKUP($A18,INDIRECT(CZ$2),VLOOKUP(CZ$3,TotalsVL,2,FALSE),FALSE),"")</f>
        <v/>
      </c>
      <c r="DA18" s="81" t="str">
        <f t="shared" si="15"/>
        <v/>
      </c>
      <c r="DB18" s="51" t="str">
        <f ca="1">IF($A18&lt;&gt;"",VLOOKUP($A18,INDIRECT(DB$2),VLOOKUP(DB$3,TotalsVL,2,FALSE),FALSE),"")</f>
        <v/>
      </c>
      <c r="DC18" s="52" t="str">
        <f ca="1">IF($A18&lt;&gt;"",VLOOKUP($A18,INDIRECT(DC$2),VLOOKUP(DC$3,TotalsVL,2,FALSE),FALSE),"")</f>
        <v/>
      </c>
      <c r="DD18" s="52" t="str">
        <f ca="1">IF($A18&lt;&gt;"",VLOOKUP($A18,INDIRECT(DD$2),VLOOKUP(DD$3,TotalsVL,2,FALSE),FALSE),"")</f>
        <v/>
      </c>
      <c r="DE18" s="52" t="str">
        <f ca="1">IF($A18&lt;&gt;"",VLOOKUP($A18,INDIRECT(DE$2),VLOOKUP(DE$3,TotalsVL,2,FALSE),FALSE),"")</f>
        <v/>
      </c>
      <c r="DF18" s="52" t="str">
        <f ca="1">IF($A18&lt;&gt;"",VLOOKUP($A18,INDIRECT(DF$2),VLOOKUP(DF$3,TotalsVL,2,FALSE),FALSE),"")</f>
        <v/>
      </c>
      <c r="DG18" s="52" t="str">
        <f ca="1">IF($A18&lt;&gt;"",VLOOKUP($A18,INDIRECT(DG$2),VLOOKUP(DG$3,TotalsVL,2,FALSE),FALSE),"")</f>
        <v/>
      </c>
      <c r="DH18" s="52" t="str">
        <f ca="1">IF($A18&lt;&gt;"",VLOOKUP($A18,INDIRECT(DH$2),VLOOKUP(DH$3,TotalsVL,2,FALSE),FALSE),"")</f>
        <v/>
      </c>
      <c r="DI18" s="52" t="str">
        <f ca="1">IF($A18&lt;&gt;"",VLOOKUP($A18,INDIRECT(DI$2),VLOOKUP(DI$3,TotalsVL,2,FALSE),FALSE),"")</f>
        <v/>
      </c>
      <c r="DJ18" s="53" t="str">
        <f ca="1">IF($A18&lt;&gt;"",VLOOKUP($A18,INDIRECT(DJ$2),VLOOKUP(DJ$3,TotalsVL,2,FALSE),FALSE),"")</f>
        <v/>
      </c>
      <c r="DK18" s="81" t="str">
        <f t="shared" si="16"/>
        <v/>
      </c>
      <c r="DL18" s="51" t="str">
        <f ca="1">IF($A18&lt;&gt;"",VLOOKUP($A18,INDIRECT(DL$2),VLOOKUP(DL$3,TotalsVL,2,FALSE),FALSE),"")</f>
        <v/>
      </c>
      <c r="DM18" s="52" t="str">
        <f ca="1">IF($A18&lt;&gt;"",VLOOKUP($A18,INDIRECT(DM$2),VLOOKUP(DM$3,TotalsVL,2,FALSE),FALSE),"")</f>
        <v/>
      </c>
      <c r="DN18" s="52" t="str">
        <f ca="1">IF($A18&lt;&gt;"",VLOOKUP($A18,INDIRECT(DN$2),VLOOKUP(DN$3,TotalsVL,2,FALSE),FALSE),"")</f>
        <v/>
      </c>
      <c r="DO18" s="52" t="str">
        <f ca="1">IF($A18&lt;&gt;"",VLOOKUP($A18,INDIRECT(DO$2),VLOOKUP(DO$3,TotalsVL,2,FALSE),FALSE),"")</f>
        <v/>
      </c>
      <c r="DP18" s="52" t="str">
        <f ca="1">IF($A18&lt;&gt;"",VLOOKUP($A18,INDIRECT(DP$2),VLOOKUP(DP$3,TotalsVL,2,FALSE),FALSE),"")</f>
        <v/>
      </c>
      <c r="DQ18" s="52" t="str">
        <f ca="1">IF($A18&lt;&gt;"",VLOOKUP($A18,INDIRECT(DQ$2),VLOOKUP(DQ$3,TotalsVL,2,FALSE),FALSE),"")</f>
        <v/>
      </c>
      <c r="DR18" s="52" t="str">
        <f ca="1">IF($A18&lt;&gt;"",VLOOKUP($A18,INDIRECT(DR$2),VLOOKUP(DR$3,TotalsVL,2,FALSE),FALSE),"")</f>
        <v/>
      </c>
      <c r="DS18" s="52" t="str">
        <f ca="1">IF($A18&lt;&gt;"",VLOOKUP($A18,INDIRECT(DS$2),VLOOKUP(DS$3,TotalsVL,2,FALSE),FALSE),"")</f>
        <v/>
      </c>
      <c r="DT18" s="53" t="str">
        <f ca="1">IF($A18&lt;&gt;"",VLOOKUP($A18,INDIRECT(DT$2),VLOOKUP(DT$3,TotalsVL,2,FALSE),FALSE),"")</f>
        <v/>
      </c>
      <c r="DU18" s="81" t="str">
        <f t="shared" si="17"/>
        <v/>
      </c>
      <c r="DV18" s="51" t="str">
        <f ca="1">IF($A18&lt;&gt;"",VLOOKUP($A18,INDIRECT(DV$2),VLOOKUP(DV$3,TotalsVL,2,FALSE),FALSE),"")</f>
        <v/>
      </c>
      <c r="DW18" s="52" t="str">
        <f ca="1">IF($A18&lt;&gt;"",VLOOKUP($A18,INDIRECT(DW$2),VLOOKUP(DW$3,TotalsVL,2,FALSE),FALSE),"")</f>
        <v/>
      </c>
      <c r="DX18" s="52" t="str">
        <f ca="1">IF($A18&lt;&gt;"",VLOOKUP($A18,INDIRECT(DX$2),VLOOKUP(DX$3,TotalsVL,2,FALSE),FALSE),"")</f>
        <v/>
      </c>
      <c r="DY18" s="52" t="str">
        <f ca="1">IF($A18&lt;&gt;"",VLOOKUP($A18,INDIRECT(DY$2),VLOOKUP(DY$3,TotalsVL,2,FALSE),FALSE),"")</f>
        <v/>
      </c>
      <c r="DZ18" s="52" t="str">
        <f ca="1">IF($A18&lt;&gt;"",VLOOKUP($A18,INDIRECT(DZ$2),VLOOKUP(DZ$3,TotalsVL,2,FALSE),FALSE),"")</f>
        <v/>
      </c>
      <c r="EA18" s="52" t="str">
        <f ca="1">IF($A18&lt;&gt;"",VLOOKUP($A18,INDIRECT(EA$2),VLOOKUP(EA$3,TotalsVL,2,FALSE),FALSE),"")</f>
        <v/>
      </c>
      <c r="EB18" s="52" t="str">
        <f ca="1">IF($A18&lt;&gt;"",VLOOKUP($A18,INDIRECT(EB$2),VLOOKUP(EB$3,TotalsVL,2,FALSE),FALSE),"")</f>
        <v/>
      </c>
      <c r="EC18" s="52" t="str">
        <f ca="1">IF($A18&lt;&gt;"",VLOOKUP($A18,INDIRECT(EC$2),VLOOKUP(EC$3,TotalsVL,2,FALSE),FALSE),"")</f>
        <v/>
      </c>
      <c r="ED18" s="53" t="str">
        <f ca="1">IF($A18&lt;&gt;"",VLOOKUP($A18,INDIRECT(ED$2),VLOOKUP(ED$3,TotalsVL,2,FALSE),FALSE),"")</f>
        <v/>
      </c>
      <c r="EE18" s="81" t="str">
        <f t="shared" si="18"/>
        <v/>
      </c>
    </row>
    <row r="19" spans="1:135" x14ac:dyDescent="0.25">
      <c r="A19" s="43"/>
      <c r="B19" s="43"/>
      <c r="C19" s="44"/>
      <c r="D19" s="44"/>
      <c r="E19" s="46"/>
      <c r="F19" s="51" t="str">
        <f t="shared" si="19"/>
        <v/>
      </c>
      <c r="G19" s="52" t="str">
        <f t="shared" si="0"/>
        <v/>
      </c>
      <c r="H19" s="52" t="str">
        <f t="shared" si="1"/>
        <v/>
      </c>
      <c r="I19" s="52" t="str">
        <f t="shared" si="2"/>
        <v/>
      </c>
      <c r="J19" s="52" t="str">
        <f t="shared" si="3"/>
        <v/>
      </c>
      <c r="K19" s="52" t="str">
        <f t="shared" si="4"/>
        <v/>
      </c>
      <c r="L19" s="52" t="str">
        <f t="shared" si="5"/>
        <v/>
      </c>
      <c r="M19" s="52" t="str">
        <f t="shared" si="6"/>
        <v/>
      </c>
      <c r="N19" s="53" t="str">
        <f t="shared" si="7"/>
        <v/>
      </c>
      <c r="O19" s="76" t="str">
        <f t="shared" si="20"/>
        <v/>
      </c>
      <c r="P19" s="51" t="str">
        <f ca="1">IF($A19&lt;&gt;"",VLOOKUP($A19,INDIRECT(P$2),VLOOKUP(P$3,TotalsVL,2,FALSE),FALSE),"")</f>
        <v/>
      </c>
      <c r="Q19" s="52" t="str">
        <f ca="1">IF($A19&lt;&gt;"",VLOOKUP($A19,INDIRECT(Q$2),VLOOKUP(Q$3,TotalsVL,2,FALSE),FALSE),"")</f>
        <v/>
      </c>
      <c r="R19" s="52" t="str">
        <f ca="1">IF($A19&lt;&gt;"",VLOOKUP($A19,INDIRECT(R$2),VLOOKUP(R$3,TotalsVL,2,FALSE),FALSE),"")</f>
        <v/>
      </c>
      <c r="S19" s="52" t="str">
        <f ca="1">IF($A19&lt;&gt;"",VLOOKUP($A19,INDIRECT(S$2),VLOOKUP(S$3,TotalsVL,2,FALSE),FALSE),"")</f>
        <v/>
      </c>
      <c r="T19" s="52" t="str">
        <f ca="1">IF($A19&lt;&gt;"",VLOOKUP($A19,INDIRECT(T$2),VLOOKUP(T$3,TotalsVL,2,FALSE),FALSE),"")</f>
        <v/>
      </c>
      <c r="U19" s="52" t="str">
        <f ca="1">IF($A19&lt;&gt;"",VLOOKUP($A19,INDIRECT(U$2),VLOOKUP(U$3,TotalsVL,2,FALSE),FALSE),"")</f>
        <v/>
      </c>
      <c r="V19" s="52" t="str">
        <f ca="1">IF($A19&lt;&gt;"",VLOOKUP($A19,INDIRECT(V$2),VLOOKUP(V$3,TotalsVL,2,FALSE),FALSE),"")</f>
        <v/>
      </c>
      <c r="W19" s="52" t="str">
        <f ca="1">IF($A19&lt;&gt;"",VLOOKUP($A19,INDIRECT(W$2),VLOOKUP(W$3,TotalsVL,2,FALSE),FALSE),"")</f>
        <v/>
      </c>
      <c r="X19" s="53" t="str">
        <f ca="1">IF($A19&lt;&gt;"",VLOOKUP($A19,INDIRECT(X$2),VLOOKUP(X$3,TotalsVL,2,FALSE),FALSE),"")</f>
        <v/>
      </c>
      <c r="Y19" s="81" t="str">
        <f t="shared" si="21"/>
        <v/>
      </c>
      <c r="Z19" s="51" t="str">
        <f ca="1">IF($A19&lt;&gt;"",VLOOKUP($A19,INDIRECT(Z$2),VLOOKUP(Z$3,TotalsVL,2,FALSE),FALSE),"")</f>
        <v/>
      </c>
      <c r="AA19" s="52" t="str">
        <f ca="1">IF($A19&lt;&gt;"",VLOOKUP($A19,INDIRECT(AA$2),VLOOKUP(AA$3,TotalsVL,2,FALSE),FALSE),"")</f>
        <v/>
      </c>
      <c r="AB19" s="52" t="str">
        <f ca="1">IF($A19&lt;&gt;"",VLOOKUP($A19,INDIRECT(AB$2),VLOOKUP(AB$3,TotalsVL,2,FALSE),FALSE),"")</f>
        <v/>
      </c>
      <c r="AC19" s="52" t="str">
        <f ca="1">IF($A19&lt;&gt;"",VLOOKUP($A19,INDIRECT(AC$2),VLOOKUP(AC$3,TotalsVL,2,FALSE),FALSE),"")</f>
        <v/>
      </c>
      <c r="AD19" s="52" t="str">
        <f ca="1">IF($A19&lt;&gt;"",VLOOKUP($A19,INDIRECT(AD$2),VLOOKUP(AD$3,TotalsVL,2,FALSE),FALSE),"")</f>
        <v/>
      </c>
      <c r="AE19" s="52" t="str">
        <f ca="1">IF($A19&lt;&gt;"",VLOOKUP($A19,INDIRECT(AE$2),VLOOKUP(AE$3,TotalsVL,2,FALSE),FALSE),"")</f>
        <v/>
      </c>
      <c r="AF19" s="52" t="str">
        <f ca="1">IF($A19&lt;&gt;"",VLOOKUP($A19,INDIRECT(AF$2),VLOOKUP(AF$3,TotalsVL,2,FALSE),FALSE),"")</f>
        <v/>
      </c>
      <c r="AG19" s="52" t="str">
        <f ca="1">IF($A19&lt;&gt;"",VLOOKUP($A19,INDIRECT(AG$2),VLOOKUP(AG$3,TotalsVL,2,FALSE),FALSE),"")</f>
        <v/>
      </c>
      <c r="AH19" s="53" t="str">
        <f ca="1">IF($A19&lt;&gt;"",VLOOKUP($A19,INDIRECT(AH$2),VLOOKUP(AH$3,TotalsVL,2,FALSE),FALSE),"")</f>
        <v/>
      </c>
      <c r="AI19" s="81" t="str">
        <f t="shared" si="8"/>
        <v/>
      </c>
      <c r="AJ19" s="51" t="str">
        <f ca="1">IF($A19&lt;&gt;"",VLOOKUP($A19,INDIRECT(AJ$2),VLOOKUP(AJ$3,TotalsVL,2,FALSE),FALSE),"")</f>
        <v/>
      </c>
      <c r="AK19" s="52" t="str">
        <f ca="1">IF($A19&lt;&gt;"",VLOOKUP($A19,INDIRECT(AK$2),VLOOKUP(AK$3,TotalsVL,2,FALSE),FALSE),"")</f>
        <v/>
      </c>
      <c r="AL19" s="52" t="str">
        <f ca="1">IF($A19&lt;&gt;"",VLOOKUP($A19,INDIRECT(AL$2),VLOOKUP(AL$3,TotalsVL,2,FALSE),FALSE),"")</f>
        <v/>
      </c>
      <c r="AM19" s="52" t="str">
        <f ca="1">IF($A19&lt;&gt;"",VLOOKUP($A19,INDIRECT(AM$2),VLOOKUP(AM$3,TotalsVL,2,FALSE),FALSE),"")</f>
        <v/>
      </c>
      <c r="AN19" s="52" t="str">
        <f ca="1">IF($A19&lt;&gt;"",VLOOKUP($A19,INDIRECT(AN$2),VLOOKUP(AN$3,TotalsVL,2,FALSE),FALSE),"")</f>
        <v/>
      </c>
      <c r="AO19" s="52" t="str">
        <f ca="1">IF($A19&lt;&gt;"",VLOOKUP($A19,INDIRECT(AO$2),VLOOKUP(AO$3,TotalsVL,2,FALSE),FALSE),"")</f>
        <v/>
      </c>
      <c r="AP19" s="52" t="str">
        <f ca="1">IF($A19&lt;&gt;"",VLOOKUP($A19,INDIRECT(AP$2),VLOOKUP(AP$3,TotalsVL,2,FALSE),FALSE),"")</f>
        <v/>
      </c>
      <c r="AQ19" s="52" t="str">
        <f ca="1">IF($A19&lt;&gt;"",VLOOKUP($A19,INDIRECT(AQ$2),VLOOKUP(AQ$3,TotalsVL,2,FALSE),FALSE),"")</f>
        <v/>
      </c>
      <c r="AR19" s="53" t="str">
        <f ca="1">IF($A19&lt;&gt;"",VLOOKUP($A19,INDIRECT(AR$2),VLOOKUP(AR$3,TotalsVL,2,FALSE),FALSE),"")</f>
        <v/>
      </c>
      <c r="AS19" s="81" t="str">
        <f t="shared" si="9"/>
        <v/>
      </c>
      <c r="AT19" s="51" t="str">
        <f ca="1">IF($A19&lt;&gt;"",VLOOKUP($A19,INDIRECT(AT$2),VLOOKUP(AT$3,TotalsVL,2,FALSE),FALSE),"")</f>
        <v/>
      </c>
      <c r="AU19" s="52" t="str">
        <f ca="1">IF($A19&lt;&gt;"",VLOOKUP($A19,INDIRECT(AU$2),VLOOKUP(AU$3,TotalsVL,2,FALSE),FALSE),"")</f>
        <v/>
      </c>
      <c r="AV19" s="52" t="str">
        <f ca="1">IF($A19&lt;&gt;"",VLOOKUP($A19,INDIRECT(AV$2),VLOOKUP(AV$3,TotalsVL,2,FALSE),FALSE),"")</f>
        <v/>
      </c>
      <c r="AW19" s="52" t="str">
        <f ca="1">IF($A19&lt;&gt;"",VLOOKUP($A19,INDIRECT(AW$2),VLOOKUP(AW$3,TotalsVL,2,FALSE),FALSE),"")</f>
        <v/>
      </c>
      <c r="AX19" s="52" t="str">
        <f ca="1">IF($A19&lt;&gt;"",VLOOKUP($A19,INDIRECT(AX$2),VLOOKUP(AX$3,TotalsVL,2,FALSE),FALSE),"")</f>
        <v/>
      </c>
      <c r="AY19" s="52" t="str">
        <f ca="1">IF($A19&lt;&gt;"",VLOOKUP($A19,INDIRECT(AY$2),VLOOKUP(AY$3,TotalsVL,2,FALSE),FALSE),"")</f>
        <v/>
      </c>
      <c r="AZ19" s="52" t="str">
        <f ca="1">IF($A19&lt;&gt;"",VLOOKUP($A19,INDIRECT(AZ$2),VLOOKUP(AZ$3,TotalsVL,2,FALSE),FALSE),"")</f>
        <v/>
      </c>
      <c r="BA19" s="52" t="str">
        <f ca="1">IF($A19&lt;&gt;"",VLOOKUP($A19,INDIRECT(BA$2),VLOOKUP(BA$3,TotalsVL,2,FALSE),FALSE),"")</f>
        <v/>
      </c>
      <c r="BB19" s="53" t="str">
        <f ca="1">IF($A19&lt;&gt;"",VLOOKUP($A19,INDIRECT(BB$2),VLOOKUP(BB$3,TotalsVL,2,FALSE),FALSE),"")</f>
        <v/>
      </c>
      <c r="BC19" s="81" t="str">
        <f t="shared" si="10"/>
        <v/>
      </c>
      <c r="BD19" s="51" t="str">
        <f ca="1">IF($A19&lt;&gt;"",VLOOKUP($A19,INDIRECT(BD$2),VLOOKUP(BD$3,TotalsVL,2,FALSE),FALSE),"")</f>
        <v/>
      </c>
      <c r="BE19" s="52" t="str">
        <f ca="1">IF($A19&lt;&gt;"",VLOOKUP($A19,INDIRECT(BE$2),VLOOKUP(BE$3,TotalsVL,2,FALSE),FALSE),"")</f>
        <v/>
      </c>
      <c r="BF19" s="52" t="str">
        <f ca="1">IF($A19&lt;&gt;"",VLOOKUP($A19,INDIRECT(BF$2),VLOOKUP(BF$3,TotalsVL,2,FALSE),FALSE),"")</f>
        <v/>
      </c>
      <c r="BG19" s="52" t="str">
        <f ca="1">IF($A19&lt;&gt;"",VLOOKUP($A19,INDIRECT(BG$2),VLOOKUP(BG$3,TotalsVL,2,FALSE),FALSE),"")</f>
        <v/>
      </c>
      <c r="BH19" s="52" t="str">
        <f ca="1">IF($A19&lt;&gt;"",VLOOKUP($A19,INDIRECT(BH$2),VLOOKUP(BH$3,TotalsVL,2,FALSE),FALSE),"")</f>
        <v/>
      </c>
      <c r="BI19" s="52" t="str">
        <f ca="1">IF($A19&lt;&gt;"",VLOOKUP($A19,INDIRECT(BI$2),VLOOKUP(BI$3,TotalsVL,2,FALSE),FALSE),"")</f>
        <v/>
      </c>
      <c r="BJ19" s="52" t="str">
        <f ca="1">IF($A19&lt;&gt;"",VLOOKUP($A19,INDIRECT(BJ$2),VLOOKUP(BJ$3,TotalsVL,2,FALSE),FALSE),"")</f>
        <v/>
      </c>
      <c r="BK19" s="52" t="str">
        <f ca="1">IF($A19&lt;&gt;"",VLOOKUP($A19,INDIRECT(BK$2),VLOOKUP(BK$3,TotalsVL,2,FALSE),FALSE),"")</f>
        <v/>
      </c>
      <c r="BL19" s="53" t="str">
        <f ca="1">IF($A19&lt;&gt;"",VLOOKUP($A19,INDIRECT(BL$2),VLOOKUP(BL$3,TotalsVL,2,FALSE),FALSE),"")</f>
        <v/>
      </c>
      <c r="BM19" s="81" t="str">
        <f t="shared" si="11"/>
        <v/>
      </c>
      <c r="BN19" s="51" t="str">
        <f ca="1">IF($A19&lt;&gt;"",VLOOKUP($A19,INDIRECT(BN$2),VLOOKUP(BN$3,TotalsVL,2,FALSE),FALSE),"")</f>
        <v/>
      </c>
      <c r="BO19" s="52" t="str">
        <f ca="1">IF($A19&lt;&gt;"",VLOOKUP($A19,INDIRECT(BO$2),VLOOKUP(BO$3,TotalsVL,2,FALSE),FALSE),"")</f>
        <v/>
      </c>
      <c r="BP19" s="52" t="str">
        <f ca="1">IF($A19&lt;&gt;"",VLOOKUP($A19,INDIRECT(BP$2),VLOOKUP(BP$3,TotalsVL,2,FALSE),FALSE),"")</f>
        <v/>
      </c>
      <c r="BQ19" s="52" t="str">
        <f ca="1">IF($A19&lt;&gt;"",VLOOKUP($A19,INDIRECT(BQ$2),VLOOKUP(BQ$3,TotalsVL,2,FALSE),FALSE),"")</f>
        <v/>
      </c>
      <c r="BR19" s="52" t="str">
        <f ca="1">IF($A19&lt;&gt;"",VLOOKUP($A19,INDIRECT(BR$2),VLOOKUP(BR$3,TotalsVL,2,FALSE),FALSE),"")</f>
        <v/>
      </c>
      <c r="BS19" s="52" t="str">
        <f ca="1">IF($A19&lt;&gt;"",VLOOKUP($A19,INDIRECT(BS$2),VLOOKUP(BS$3,TotalsVL,2,FALSE),FALSE),"")</f>
        <v/>
      </c>
      <c r="BT19" s="52" t="str">
        <f ca="1">IF($A19&lt;&gt;"",VLOOKUP($A19,INDIRECT(BT$2),VLOOKUP(BT$3,TotalsVL,2,FALSE),FALSE),"")</f>
        <v/>
      </c>
      <c r="BU19" s="52" t="str">
        <f ca="1">IF($A19&lt;&gt;"",VLOOKUP($A19,INDIRECT(BU$2),VLOOKUP(BU$3,TotalsVL,2,FALSE),FALSE),"")</f>
        <v/>
      </c>
      <c r="BV19" s="53" t="str">
        <f ca="1">IF($A19&lt;&gt;"",VLOOKUP($A19,INDIRECT(BV$2),VLOOKUP(BV$3,TotalsVL,2,FALSE),FALSE),"")</f>
        <v/>
      </c>
      <c r="BW19" s="81" t="str">
        <f t="shared" si="12"/>
        <v/>
      </c>
      <c r="BX19" s="51" t="str">
        <f ca="1">IF($A19&lt;&gt;"",VLOOKUP($A19,INDIRECT(BX$2),VLOOKUP(BX$3,TotalsVL,2,FALSE),FALSE),"")</f>
        <v/>
      </c>
      <c r="BY19" s="52" t="str">
        <f ca="1">IF($A19&lt;&gt;"",VLOOKUP($A19,INDIRECT(BY$2),VLOOKUP(BY$3,TotalsVL,2,FALSE),FALSE),"")</f>
        <v/>
      </c>
      <c r="BZ19" s="52" t="str">
        <f ca="1">IF($A19&lt;&gt;"",VLOOKUP($A19,INDIRECT(BZ$2),VLOOKUP(BZ$3,TotalsVL,2,FALSE),FALSE),"")</f>
        <v/>
      </c>
      <c r="CA19" s="52" t="str">
        <f ca="1">IF($A19&lt;&gt;"",VLOOKUP($A19,INDIRECT(CA$2),VLOOKUP(CA$3,TotalsVL,2,FALSE),FALSE),"")</f>
        <v/>
      </c>
      <c r="CB19" s="52" t="str">
        <f ca="1">IF($A19&lt;&gt;"",VLOOKUP($A19,INDIRECT(CB$2),VLOOKUP(CB$3,TotalsVL,2,FALSE),FALSE),"")</f>
        <v/>
      </c>
      <c r="CC19" s="52" t="str">
        <f ca="1">IF($A19&lt;&gt;"",VLOOKUP($A19,INDIRECT(CC$2),VLOOKUP(CC$3,TotalsVL,2,FALSE),FALSE),"")</f>
        <v/>
      </c>
      <c r="CD19" s="52" t="str">
        <f ca="1">IF($A19&lt;&gt;"",VLOOKUP($A19,INDIRECT(CD$2),VLOOKUP(CD$3,TotalsVL,2,FALSE),FALSE),"")</f>
        <v/>
      </c>
      <c r="CE19" s="52" t="str">
        <f ca="1">IF($A19&lt;&gt;"",VLOOKUP($A19,INDIRECT(CE$2),VLOOKUP(CE$3,TotalsVL,2,FALSE),FALSE),"")</f>
        <v/>
      </c>
      <c r="CF19" s="53" t="str">
        <f ca="1">IF($A19&lt;&gt;"",VLOOKUP($A19,INDIRECT(CF$2),VLOOKUP(CF$3,TotalsVL,2,FALSE),FALSE),"")</f>
        <v/>
      </c>
      <c r="CG19" s="81" t="str">
        <f t="shared" si="13"/>
        <v/>
      </c>
      <c r="CH19" s="51" t="str">
        <f ca="1">IF($A19&lt;&gt;"",VLOOKUP($A19,INDIRECT(CH$2),VLOOKUP(CH$3,TotalsVL,2,FALSE),FALSE),"")</f>
        <v/>
      </c>
      <c r="CI19" s="52" t="str">
        <f ca="1">IF($A19&lt;&gt;"",VLOOKUP($A19,INDIRECT(CI$2),VLOOKUP(CI$3,TotalsVL,2,FALSE),FALSE),"")</f>
        <v/>
      </c>
      <c r="CJ19" s="52" t="str">
        <f ca="1">IF($A19&lt;&gt;"",VLOOKUP($A19,INDIRECT(CJ$2),VLOOKUP(CJ$3,TotalsVL,2,FALSE),FALSE),"")</f>
        <v/>
      </c>
      <c r="CK19" s="52" t="str">
        <f ca="1">IF($A19&lt;&gt;"",VLOOKUP($A19,INDIRECT(CK$2),VLOOKUP(CK$3,TotalsVL,2,FALSE),FALSE),"")</f>
        <v/>
      </c>
      <c r="CL19" s="52" t="str">
        <f ca="1">IF($A19&lt;&gt;"",VLOOKUP($A19,INDIRECT(CL$2),VLOOKUP(CL$3,TotalsVL,2,FALSE),FALSE),"")</f>
        <v/>
      </c>
      <c r="CM19" s="52" t="str">
        <f ca="1">IF($A19&lt;&gt;"",VLOOKUP($A19,INDIRECT(CM$2),VLOOKUP(CM$3,TotalsVL,2,FALSE),FALSE),"")</f>
        <v/>
      </c>
      <c r="CN19" s="52" t="str">
        <f ca="1">IF($A19&lt;&gt;"",VLOOKUP($A19,INDIRECT(CN$2),VLOOKUP(CN$3,TotalsVL,2,FALSE),FALSE),"")</f>
        <v/>
      </c>
      <c r="CO19" s="52" t="str">
        <f ca="1">IF($A19&lt;&gt;"",VLOOKUP($A19,INDIRECT(CO$2),VLOOKUP(CO$3,TotalsVL,2,FALSE),FALSE),"")</f>
        <v/>
      </c>
      <c r="CP19" s="53" t="str">
        <f ca="1">IF($A19&lt;&gt;"",VLOOKUP($A19,INDIRECT(CP$2),VLOOKUP(CP$3,TotalsVL,2,FALSE),FALSE),"")</f>
        <v/>
      </c>
      <c r="CQ19" s="81" t="str">
        <f t="shared" si="14"/>
        <v/>
      </c>
      <c r="CR19" s="51" t="str">
        <f ca="1">IF($A19&lt;&gt;"",VLOOKUP($A19,INDIRECT(CR$2),VLOOKUP(CR$3,TotalsVL,2,FALSE),FALSE),"")</f>
        <v/>
      </c>
      <c r="CS19" s="52" t="str">
        <f ca="1">IF($A19&lt;&gt;"",VLOOKUP($A19,INDIRECT(CS$2),VLOOKUP(CS$3,TotalsVL,2,FALSE),FALSE),"")</f>
        <v/>
      </c>
      <c r="CT19" s="52" t="str">
        <f ca="1">IF($A19&lt;&gt;"",VLOOKUP($A19,INDIRECT(CT$2),VLOOKUP(CT$3,TotalsVL,2,FALSE),FALSE),"")</f>
        <v/>
      </c>
      <c r="CU19" s="52" t="str">
        <f ca="1">IF($A19&lt;&gt;"",VLOOKUP($A19,INDIRECT(CU$2),VLOOKUP(CU$3,TotalsVL,2,FALSE),FALSE),"")</f>
        <v/>
      </c>
      <c r="CV19" s="52" t="str">
        <f ca="1">IF($A19&lt;&gt;"",VLOOKUP($A19,INDIRECT(CV$2),VLOOKUP(CV$3,TotalsVL,2,FALSE),FALSE),"")</f>
        <v/>
      </c>
      <c r="CW19" s="52" t="str">
        <f ca="1">IF($A19&lt;&gt;"",VLOOKUP($A19,INDIRECT(CW$2),VLOOKUP(CW$3,TotalsVL,2,FALSE),FALSE),"")</f>
        <v/>
      </c>
      <c r="CX19" s="52" t="str">
        <f ca="1">IF($A19&lt;&gt;"",VLOOKUP($A19,INDIRECT(CX$2),VLOOKUP(CX$3,TotalsVL,2,FALSE),FALSE),"")</f>
        <v/>
      </c>
      <c r="CY19" s="52" t="str">
        <f ca="1">IF($A19&lt;&gt;"",VLOOKUP($A19,INDIRECT(CY$2),VLOOKUP(CY$3,TotalsVL,2,FALSE),FALSE),"")</f>
        <v/>
      </c>
      <c r="CZ19" s="53" t="str">
        <f ca="1">IF($A19&lt;&gt;"",VLOOKUP($A19,INDIRECT(CZ$2),VLOOKUP(CZ$3,TotalsVL,2,FALSE),FALSE),"")</f>
        <v/>
      </c>
      <c r="DA19" s="81" t="str">
        <f t="shared" si="15"/>
        <v/>
      </c>
      <c r="DB19" s="51" t="str">
        <f ca="1">IF($A19&lt;&gt;"",VLOOKUP($A19,INDIRECT(DB$2),VLOOKUP(DB$3,TotalsVL,2,FALSE),FALSE),"")</f>
        <v/>
      </c>
      <c r="DC19" s="52" t="str">
        <f ca="1">IF($A19&lt;&gt;"",VLOOKUP($A19,INDIRECT(DC$2),VLOOKUP(DC$3,TotalsVL,2,FALSE),FALSE),"")</f>
        <v/>
      </c>
      <c r="DD19" s="52" t="str">
        <f ca="1">IF($A19&lt;&gt;"",VLOOKUP($A19,INDIRECT(DD$2),VLOOKUP(DD$3,TotalsVL,2,FALSE),FALSE),"")</f>
        <v/>
      </c>
      <c r="DE19" s="52" t="str">
        <f ca="1">IF($A19&lt;&gt;"",VLOOKUP($A19,INDIRECT(DE$2),VLOOKUP(DE$3,TotalsVL,2,FALSE),FALSE),"")</f>
        <v/>
      </c>
      <c r="DF19" s="52" t="str">
        <f ca="1">IF($A19&lt;&gt;"",VLOOKUP($A19,INDIRECT(DF$2),VLOOKUP(DF$3,TotalsVL,2,FALSE),FALSE),"")</f>
        <v/>
      </c>
      <c r="DG19" s="52" t="str">
        <f ca="1">IF($A19&lt;&gt;"",VLOOKUP($A19,INDIRECT(DG$2),VLOOKUP(DG$3,TotalsVL,2,FALSE),FALSE),"")</f>
        <v/>
      </c>
      <c r="DH19" s="52" t="str">
        <f ca="1">IF($A19&lt;&gt;"",VLOOKUP($A19,INDIRECT(DH$2),VLOOKUP(DH$3,TotalsVL,2,FALSE),FALSE),"")</f>
        <v/>
      </c>
      <c r="DI19" s="52" t="str">
        <f ca="1">IF($A19&lt;&gt;"",VLOOKUP($A19,INDIRECT(DI$2),VLOOKUP(DI$3,TotalsVL,2,FALSE),FALSE),"")</f>
        <v/>
      </c>
      <c r="DJ19" s="53" t="str">
        <f ca="1">IF($A19&lt;&gt;"",VLOOKUP($A19,INDIRECT(DJ$2),VLOOKUP(DJ$3,TotalsVL,2,FALSE),FALSE),"")</f>
        <v/>
      </c>
      <c r="DK19" s="81" t="str">
        <f t="shared" si="16"/>
        <v/>
      </c>
      <c r="DL19" s="51" t="str">
        <f ca="1">IF($A19&lt;&gt;"",VLOOKUP($A19,INDIRECT(DL$2),VLOOKUP(DL$3,TotalsVL,2,FALSE),FALSE),"")</f>
        <v/>
      </c>
      <c r="DM19" s="52" t="str">
        <f ca="1">IF($A19&lt;&gt;"",VLOOKUP($A19,INDIRECT(DM$2),VLOOKUP(DM$3,TotalsVL,2,FALSE),FALSE),"")</f>
        <v/>
      </c>
      <c r="DN19" s="52" t="str">
        <f ca="1">IF($A19&lt;&gt;"",VLOOKUP($A19,INDIRECT(DN$2),VLOOKUP(DN$3,TotalsVL,2,FALSE),FALSE),"")</f>
        <v/>
      </c>
      <c r="DO19" s="52" t="str">
        <f ca="1">IF($A19&lt;&gt;"",VLOOKUP($A19,INDIRECT(DO$2),VLOOKUP(DO$3,TotalsVL,2,FALSE),FALSE),"")</f>
        <v/>
      </c>
      <c r="DP19" s="52" t="str">
        <f ca="1">IF($A19&lt;&gt;"",VLOOKUP($A19,INDIRECT(DP$2),VLOOKUP(DP$3,TotalsVL,2,FALSE),FALSE),"")</f>
        <v/>
      </c>
      <c r="DQ19" s="52" t="str">
        <f ca="1">IF($A19&lt;&gt;"",VLOOKUP($A19,INDIRECT(DQ$2),VLOOKUP(DQ$3,TotalsVL,2,FALSE),FALSE),"")</f>
        <v/>
      </c>
      <c r="DR19" s="52" t="str">
        <f ca="1">IF($A19&lt;&gt;"",VLOOKUP($A19,INDIRECT(DR$2),VLOOKUP(DR$3,TotalsVL,2,FALSE),FALSE),"")</f>
        <v/>
      </c>
      <c r="DS19" s="52" t="str">
        <f ca="1">IF($A19&lt;&gt;"",VLOOKUP($A19,INDIRECT(DS$2),VLOOKUP(DS$3,TotalsVL,2,FALSE),FALSE),"")</f>
        <v/>
      </c>
      <c r="DT19" s="53" t="str">
        <f ca="1">IF($A19&lt;&gt;"",VLOOKUP($A19,INDIRECT(DT$2),VLOOKUP(DT$3,TotalsVL,2,FALSE),FALSE),"")</f>
        <v/>
      </c>
      <c r="DU19" s="81" t="str">
        <f t="shared" si="17"/>
        <v/>
      </c>
      <c r="DV19" s="51" t="str">
        <f ca="1">IF($A19&lt;&gt;"",VLOOKUP($A19,INDIRECT(DV$2),VLOOKUP(DV$3,TotalsVL,2,FALSE),FALSE),"")</f>
        <v/>
      </c>
      <c r="DW19" s="52" t="str">
        <f ca="1">IF($A19&lt;&gt;"",VLOOKUP($A19,INDIRECT(DW$2),VLOOKUP(DW$3,TotalsVL,2,FALSE),FALSE),"")</f>
        <v/>
      </c>
      <c r="DX19" s="52" t="str">
        <f ca="1">IF($A19&lt;&gt;"",VLOOKUP($A19,INDIRECT(DX$2),VLOOKUP(DX$3,TotalsVL,2,FALSE),FALSE),"")</f>
        <v/>
      </c>
      <c r="DY19" s="52" t="str">
        <f ca="1">IF($A19&lt;&gt;"",VLOOKUP($A19,INDIRECT(DY$2),VLOOKUP(DY$3,TotalsVL,2,FALSE),FALSE),"")</f>
        <v/>
      </c>
      <c r="DZ19" s="52" t="str">
        <f ca="1">IF($A19&lt;&gt;"",VLOOKUP($A19,INDIRECT(DZ$2),VLOOKUP(DZ$3,TotalsVL,2,FALSE),FALSE),"")</f>
        <v/>
      </c>
      <c r="EA19" s="52" t="str">
        <f ca="1">IF($A19&lt;&gt;"",VLOOKUP($A19,INDIRECT(EA$2),VLOOKUP(EA$3,TotalsVL,2,FALSE),FALSE),"")</f>
        <v/>
      </c>
      <c r="EB19" s="52" t="str">
        <f ca="1">IF($A19&lt;&gt;"",VLOOKUP($A19,INDIRECT(EB$2),VLOOKUP(EB$3,TotalsVL,2,FALSE),FALSE),"")</f>
        <v/>
      </c>
      <c r="EC19" s="52" t="str">
        <f ca="1">IF($A19&lt;&gt;"",VLOOKUP($A19,INDIRECT(EC$2),VLOOKUP(EC$3,TotalsVL,2,FALSE),FALSE),"")</f>
        <v/>
      </c>
      <c r="ED19" s="53" t="str">
        <f ca="1">IF($A19&lt;&gt;"",VLOOKUP($A19,INDIRECT(ED$2),VLOOKUP(ED$3,TotalsVL,2,FALSE),FALSE),"")</f>
        <v/>
      </c>
      <c r="EE19" s="81" t="str">
        <f t="shared" si="18"/>
        <v/>
      </c>
    </row>
    <row r="20" spans="1:135" x14ac:dyDescent="0.25">
      <c r="A20" s="43"/>
      <c r="B20" s="43"/>
      <c r="C20" s="44"/>
      <c r="D20" s="44"/>
      <c r="E20" s="46"/>
      <c r="F20" s="51" t="str">
        <f t="shared" si="19"/>
        <v/>
      </c>
      <c r="G20" s="52" t="str">
        <f t="shared" si="0"/>
        <v/>
      </c>
      <c r="H20" s="52" t="str">
        <f t="shared" si="1"/>
        <v/>
      </c>
      <c r="I20" s="52" t="str">
        <f t="shared" si="2"/>
        <v/>
      </c>
      <c r="J20" s="52" t="str">
        <f t="shared" si="3"/>
        <v/>
      </c>
      <c r="K20" s="52" t="str">
        <f t="shared" si="4"/>
        <v/>
      </c>
      <c r="L20" s="52" t="str">
        <f t="shared" si="5"/>
        <v/>
      </c>
      <c r="M20" s="52" t="str">
        <f t="shared" si="6"/>
        <v/>
      </c>
      <c r="N20" s="53" t="str">
        <f t="shared" si="7"/>
        <v/>
      </c>
      <c r="O20" s="76" t="str">
        <f t="shared" si="20"/>
        <v/>
      </c>
      <c r="P20" s="51" t="str">
        <f ca="1">IF($A20&lt;&gt;"",VLOOKUP($A20,INDIRECT(P$2),VLOOKUP(P$3,TotalsVL,2,FALSE),FALSE),"")</f>
        <v/>
      </c>
      <c r="Q20" s="52" t="str">
        <f ca="1">IF($A20&lt;&gt;"",VLOOKUP($A20,INDIRECT(Q$2),VLOOKUP(Q$3,TotalsVL,2,FALSE),FALSE),"")</f>
        <v/>
      </c>
      <c r="R20" s="52" t="str">
        <f ca="1">IF($A20&lt;&gt;"",VLOOKUP($A20,INDIRECT(R$2),VLOOKUP(R$3,TotalsVL,2,FALSE),FALSE),"")</f>
        <v/>
      </c>
      <c r="S20" s="52" t="str">
        <f ca="1">IF($A20&lt;&gt;"",VLOOKUP($A20,INDIRECT(S$2),VLOOKUP(S$3,TotalsVL,2,FALSE),FALSE),"")</f>
        <v/>
      </c>
      <c r="T20" s="52" t="str">
        <f ca="1">IF($A20&lt;&gt;"",VLOOKUP($A20,INDIRECT(T$2),VLOOKUP(T$3,TotalsVL,2,FALSE),FALSE),"")</f>
        <v/>
      </c>
      <c r="U20" s="52" t="str">
        <f ca="1">IF($A20&lt;&gt;"",VLOOKUP($A20,INDIRECT(U$2),VLOOKUP(U$3,TotalsVL,2,FALSE),FALSE),"")</f>
        <v/>
      </c>
      <c r="V20" s="52" t="str">
        <f ca="1">IF($A20&lt;&gt;"",VLOOKUP($A20,INDIRECT(V$2),VLOOKUP(V$3,TotalsVL,2,FALSE),FALSE),"")</f>
        <v/>
      </c>
      <c r="W20" s="52" t="str">
        <f ca="1">IF($A20&lt;&gt;"",VLOOKUP($A20,INDIRECT(W$2),VLOOKUP(W$3,TotalsVL,2,FALSE),FALSE),"")</f>
        <v/>
      </c>
      <c r="X20" s="53" t="str">
        <f ca="1">IF($A20&lt;&gt;"",VLOOKUP($A20,INDIRECT(X$2),VLOOKUP(X$3,TotalsVL,2,FALSE),FALSE),"")</f>
        <v/>
      </c>
      <c r="Y20" s="81" t="str">
        <f t="shared" si="21"/>
        <v/>
      </c>
      <c r="Z20" s="51" t="str">
        <f ca="1">IF($A20&lt;&gt;"",VLOOKUP($A20,INDIRECT(Z$2),VLOOKUP(Z$3,TotalsVL,2,FALSE),FALSE),"")</f>
        <v/>
      </c>
      <c r="AA20" s="52" t="str">
        <f ca="1">IF($A20&lt;&gt;"",VLOOKUP($A20,INDIRECT(AA$2),VLOOKUP(AA$3,TotalsVL,2,FALSE),FALSE),"")</f>
        <v/>
      </c>
      <c r="AB20" s="52" t="str">
        <f ca="1">IF($A20&lt;&gt;"",VLOOKUP($A20,INDIRECT(AB$2),VLOOKUP(AB$3,TotalsVL,2,FALSE),FALSE),"")</f>
        <v/>
      </c>
      <c r="AC20" s="52" t="str">
        <f ca="1">IF($A20&lt;&gt;"",VLOOKUP($A20,INDIRECT(AC$2),VLOOKUP(AC$3,TotalsVL,2,FALSE),FALSE),"")</f>
        <v/>
      </c>
      <c r="AD20" s="52" t="str">
        <f ca="1">IF($A20&lt;&gt;"",VLOOKUP($A20,INDIRECT(AD$2),VLOOKUP(AD$3,TotalsVL,2,FALSE),FALSE),"")</f>
        <v/>
      </c>
      <c r="AE20" s="52" t="str">
        <f ca="1">IF($A20&lt;&gt;"",VLOOKUP($A20,INDIRECT(AE$2),VLOOKUP(AE$3,TotalsVL,2,FALSE),FALSE),"")</f>
        <v/>
      </c>
      <c r="AF20" s="52" t="str">
        <f ca="1">IF($A20&lt;&gt;"",VLOOKUP($A20,INDIRECT(AF$2),VLOOKUP(AF$3,TotalsVL,2,FALSE),FALSE),"")</f>
        <v/>
      </c>
      <c r="AG20" s="52" t="str">
        <f ca="1">IF($A20&lt;&gt;"",VLOOKUP($A20,INDIRECT(AG$2),VLOOKUP(AG$3,TotalsVL,2,FALSE),FALSE),"")</f>
        <v/>
      </c>
      <c r="AH20" s="53" t="str">
        <f ca="1">IF($A20&lt;&gt;"",VLOOKUP($A20,INDIRECT(AH$2),VLOOKUP(AH$3,TotalsVL,2,FALSE),FALSE),"")</f>
        <v/>
      </c>
      <c r="AI20" s="81" t="str">
        <f t="shared" si="8"/>
        <v/>
      </c>
      <c r="AJ20" s="51" t="str">
        <f ca="1">IF($A20&lt;&gt;"",VLOOKUP($A20,INDIRECT(AJ$2),VLOOKUP(AJ$3,TotalsVL,2,FALSE),FALSE),"")</f>
        <v/>
      </c>
      <c r="AK20" s="52" t="str">
        <f ca="1">IF($A20&lt;&gt;"",VLOOKUP($A20,INDIRECT(AK$2),VLOOKUP(AK$3,TotalsVL,2,FALSE),FALSE),"")</f>
        <v/>
      </c>
      <c r="AL20" s="52" t="str">
        <f ca="1">IF($A20&lt;&gt;"",VLOOKUP($A20,INDIRECT(AL$2),VLOOKUP(AL$3,TotalsVL,2,FALSE),FALSE),"")</f>
        <v/>
      </c>
      <c r="AM20" s="52" t="str">
        <f ca="1">IF($A20&lt;&gt;"",VLOOKUP($A20,INDIRECT(AM$2),VLOOKUP(AM$3,TotalsVL,2,FALSE),FALSE),"")</f>
        <v/>
      </c>
      <c r="AN20" s="52" t="str">
        <f ca="1">IF($A20&lt;&gt;"",VLOOKUP($A20,INDIRECT(AN$2),VLOOKUP(AN$3,TotalsVL,2,FALSE),FALSE),"")</f>
        <v/>
      </c>
      <c r="AO20" s="52" t="str">
        <f ca="1">IF($A20&lt;&gt;"",VLOOKUP($A20,INDIRECT(AO$2),VLOOKUP(AO$3,TotalsVL,2,FALSE),FALSE),"")</f>
        <v/>
      </c>
      <c r="AP20" s="52" t="str">
        <f ca="1">IF($A20&lt;&gt;"",VLOOKUP($A20,INDIRECT(AP$2),VLOOKUP(AP$3,TotalsVL,2,FALSE),FALSE),"")</f>
        <v/>
      </c>
      <c r="AQ20" s="52" t="str">
        <f ca="1">IF($A20&lt;&gt;"",VLOOKUP($A20,INDIRECT(AQ$2),VLOOKUP(AQ$3,TotalsVL,2,FALSE),FALSE),"")</f>
        <v/>
      </c>
      <c r="AR20" s="53" t="str">
        <f ca="1">IF($A20&lt;&gt;"",VLOOKUP($A20,INDIRECT(AR$2),VLOOKUP(AR$3,TotalsVL,2,FALSE),FALSE),"")</f>
        <v/>
      </c>
      <c r="AS20" s="81" t="str">
        <f t="shared" si="9"/>
        <v/>
      </c>
      <c r="AT20" s="51" t="str">
        <f ca="1">IF($A20&lt;&gt;"",VLOOKUP($A20,INDIRECT(AT$2),VLOOKUP(AT$3,TotalsVL,2,FALSE),FALSE),"")</f>
        <v/>
      </c>
      <c r="AU20" s="52" t="str">
        <f ca="1">IF($A20&lt;&gt;"",VLOOKUP($A20,INDIRECT(AU$2),VLOOKUP(AU$3,TotalsVL,2,FALSE),FALSE),"")</f>
        <v/>
      </c>
      <c r="AV20" s="52" t="str">
        <f ca="1">IF($A20&lt;&gt;"",VLOOKUP($A20,INDIRECT(AV$2),VLOOKUP(AV$3,TotalsVL,2,FALSE),FALSE),"")</f>
        <v/>
      </c>
      <c r="AW20" s="52" t="str">
        <f ca="1">IF($A20&lt;&gt;"",VLOOKUP($A20,INDIRECT(AW$2),VLOOKUP(AW$3,TotalsVL,2,FALSE),FALSE),"")</f>
        <v/>
      </c>
      <c r="AX20" s="52" t="str">
        <f ca="1">IF($A20&lt;&gt;"",VLOOKUP($A20,INDIRECT(AX$2),VLOOKUP(AX$3,TotalsVL,2,FALSE),FALSE),"")</f>
        <v/>
      </c>
      <c r="AY20" s="52" t="str">
        <f ca="1">IF($A20&lt;&gt;"",VLOOKUP($A20,INDIRECT(AY$2),VLOOKUP(AY$3,TotalsVL,2,FALSE),FALSE),"")</f>
        <v/>
      </c>
      <c r="AZ20" s="52" t="str">
        <f ca="1">IF($A20&lt;&gt;"",VLOOKUP($A20,INDIRECT(AZ$2),VLOOKUP(AZ$3,TotalsVL,2,FALSE),FALSE),"")</f>
        <v/>
      </c>
      <c r="BA20" s="52" t="str">
        <f ca="1">IF($A20&lt;&gt;"",VLOOKUP($A20,INDIRECT(BA$2),VLOOKUP(BA$3,TotalsVL,2,FALSE),FALSE),"")</f>
        <v/>
      </c>
      <c r="BB20" s="53" t="str">
        <f ca="1">IF($A20&lt;&gt;"",VLOOKUP($A20,INDIRECT(BB$2),VLOOKUP(BB$3,TotalsVL,2,FALSE),FALSE),"")</f>
        <v/>
      </c>
      <c r="BC20" s="81" t="str">
        <f t="shared" si="10"/>
        <v/>
      </c>
      <c r="BD20" s="51" t="str">
        <f ca="1">IF($A20&lt;&gt;"",VLOOKUP($A20,INDIRECT(BD$2),VLOOKUP(BD$3,TotalsVL,2,FALSE),FALSE),"")</f>
        <v/>
      </c>
      <c r="BE20" s="52" t="str">
        <f ca="1">IF($A20&lt;&gt;"",VLOOKUP($A20,INDIRECT(BE$2),VLOOKUP(BE$3,TotalsVL,2,FALSE),FALSE),"")</f>
        <v/>
      </c>
      <c r="BF20" s="52" t="str">
        <f ca="1">IF($A20&lt;&gt;"",VLOOKUP($A20,INDIRECT(BF$2),VLOOKUP(BF$3,TotalsVL,2,FALSE),FALSE),"")</f>
        <v/>
      </c>
      <c r="BG20" s="52" t="str">
        <f ca="1">IF($A20&lt;&gt;"",VLOOKUP($A20,INDIRECT(BG$2),VLOOKUP(BG$3,TotalsVL,2,FALSE),FALSE),"")</f>
        <v/>
      </c>
      <c r="BH20" s="52" t="str">
        <f ca="1">IF($A20&lt;&gt;"",VLOOKUP($A20,INDIRECT(BH$2),VLOOKUP(BH$3,TotalsVL,2,FALSE),FALSE),"")</f>
        <v/>
      </c>
      <c r="BI20" s="52" t="str">
        <f ca="1">IF($A20&lt;&gt;"",VLOOKUP($A20,INDIRECT(BI$2),VLOOKUP(BI$3,TotalsVL,2,FALSE),FALSE),"")</f>
        <v/>
      </c>
      <c r="BJ20" s="52" t="str">
        <f ca="1">IF($A20&lt;&gt;"",VLOOKUP($A20,INDIRECT(BJ$2),VLOOKUP(BJ$3,TotalsVL,2,FALSE),FALSE),"")</f>
        <v/>
      </c>
      <c r="BK20" s="52" t="str">
        <f ca="1">IF($A20&lt;&gt;"",VLOOKUP($A20,INDIRECT(BK$2),VLOOKUP(BK$3,TotalsVL,2,FALSE),FALSE),"")</f>
        <v/>
      </c>
      <c r="BL20" s="53" t="str">
        <f ca="1">IF($A20&lt;&gt;"",VLOOKUP($A20,INDIRECT(BL$2),VLOOKUP(BL$3,TotalsVL,2,FALSE),FALSE),"")</f>
        <v/>
      </c>
      <c r="BM20" s="81" t="str">
        <f t="shared" si="11"/>
        <v/>
      </c>
      <c r="BN20" s="51" t="str">
        <f ca="1">IF($A20&lt;&gt;"",VLOOKUP($A20,INDIRECT(BN$2),VLOOKUP(BN$3,TotalsVL,2,FALSE),FALSE),"")</f>
        <v/>
      </c>
      <c r="BO20" s="52" t="str">
        <f ca="1">IF($A20&lt;&gt;"",VLOOKUP($A20,INDIRECT(BO$2),VLOOKUP(BO$3,TotalsVL,2,FALSE),FALSE),"")</f>
        <v/>
      </c>
      <c r="BP20" s="52" t="str">
        <f ca="1">IF($A20&lt;&gt;"",VLOOKUP($A20,INDIRECT(BP$2),VLOOKUP(BP$3,TotalsVL,2,FALSE),FALSE),"")</f>
        <v/>
      </c>
      <c r="BQ20" s="52" t="str">
        <f ca="1">IF($A20&lt;&gt;"",VLOOKUP($A20,INDIRECT(BQ$2),VLOOKUP(BQ$3,TotalsVL,2,FALSE),FALSE),"")</f>
        <v/>
      </c>
      <c r="BR20" s="52" t="str">
        <f ca="1">IF($A20&lt;&gt;"",VLOOKUP($A20,INDIRECT(BR$2),VLOOKUP(BR$3,TotalsVL,2,FALSE),FALSE),"")</f>
        <v/>
      </c>
      <c r="BS20" s="52" t="str">
        <f ca="1">IF($A20&lt;&gt;"",VLOOKUP($A20,INDIRECT(BS$2),VLOOKUP(BS$3,TotalsVL,2,FALSE),FALSE),"")</f>
        <v/>
      </c>
      <c r="BT20" s="52" t="str">
        <f ca="1">IF($A20&lt;&gt;"",VLOOKUP($A20,INDIRECT(BT$2),VLOOKUP(BT$3,TotalsVL,2,FALSE),FALSE),"")</f>
        <v/>
      </c>
      <c r="BU20" s="52" t="str">
        <f ca="1">IF($A20&lt;&gt;"",VLOOKUP($A20,INDIRECT(BU$2),VLOOKUP(BU$3,TotalsVL,2,FALSE),FALSE),"")</f>
        <v/>
      </c>
      <c r="BV20" s="53" t="str">
        <f ca="1">IF($A20&lt;&gt;"",VLOOKUP($A20,INDIRECT(BV$2),VLOOKUP(BV$3,TotalsVL,2,FALSE),FALSE),"")</f>
        <v/>
      </c>
      <c r="BW20" s="81" t="str">
        <f t="shared" si="12"/>
        <v/>
      </c>
      <c r="BX20" s="51" t="str">
        <f ca="1">IF($A20&lt;&gt;"",VLOOKUP($A20,INDIRECT(BX$2),VLOOKUP(BX$3,TotalsVL,2,FALSE),FALSE),"")</f>
        <v/>
      </c>
      <c r="BY20" s="52" t="str">
        <f ca="1">IF($A20&lt;&gt;"",VLOOKUP($A20,INDIRECT(BY$2),VLOOKUP(BY$3,TotalsVL,2,FALSE),FALSE),"")</f>
        <v/>
      </c>
      <c r="BZ20" s="52" t="str">
        <f ca="1">IF($A20&lt;&gt;"",VLOOKUP($A20,INDIRECT(BZ$2),VLOOKUP(BZ$3,TotalsVL,2,FALSE),FALSE),"")</f>
        <v/>
      </c>
      <c r="CA20" s="52" t="str">
        <f ca="1">IF($A20&lt;&gt;"",VLOOKUP($A20,INDIRECT(CA$2),VLOOKUP(CA$3,TotalsVL,2,FALSE),FALSE),"")</f>
        <v/>
      </c>
      <c r="CB20" s="52" t="str">
        <f ca="1">IF($A20&lt;&gt;"",VLOOKUP($A20,INDIRECT(CB$2),VLOOKUP(CB$3,TotalsVL,2,FALSE),FALSE),"")</f>
        <v/>
      </c>
      <c r="CC20" s="52" t="str">
        <f ca="1">IF($A20&lt;&gt;"",VLOOKUP($A20,INDIRECT(CC$2),VLOOKUP(CC$3,TotalsVL,2,FALSE),FALSE),"")</f>
        <v/>
      </c>
      <c r="CD20" s="52" t="str">
        <f ca="1">IF($A20&lt;&gt;"",VLOOKUP($A20,INDIRECT(CD$2),VLOOKUP(CD$3,TotalsVL,2,FALSE),FALSE),"")</f>
        <v/>
      </c>
      <c r="CE20" s="52" t="str">
        <f ca="1">IF($A20&lt;&gt;"",VLOOKUP($A20,INDIRECT(CE$2),VLOOKUP(CE$3,TotalsVL,2,FALSE),FALSE),"")</f>
        <v/>
      </c>
      <c r="CF20" s="53" t="str">
        <f ca="1">IF($A20&lt;&gt;"",VLOOKUP($A20,INDIRECT(CF$2),VLOOKUP(CF$3,TotalsVL,2,FALSE),FALSE),"")</f>
        <v/>
      </c>
      <c r="CG20" s="81" t="str">
        <f t="shared" si="13"/>
        <v/>
      </c>
      <c r="CH20" s="51" t="str">
        <f ca="1">IF($A20&lt;&gt;"",VLOOKUP($A20,INDIRECT(CH$2),VLOOKUP(CH$3,TotalsVL,2,FALSE),FALSE),"")</f>
        <v/>
      </c>
      <c r="CI20" s="52" t="str">
        <f ca="1">IF($A20&lt;&gt;"",VLOOKUP($A20,INDIRECT(CI$2),VLOOKUP(CI$3,TotalsVL,2,FALSE),FALSE),"")</f>
        <v/>
      </c>
      <c r="CJ20" s="52" t="str">
        <f ca="1">IF($A20&lt;&gt;"",VLOOKUP($A20,INDIRECT(CJ$2),VLOOKUP(CJ$3,TotalsVL,2,FALSE),FALSE),"")</f>
        <v/>
      </c>
      <c r="CK20" s="52" t="str">
        <f ca="1">IF($A20&lt;&gt;"",VLOOKUP($A20,INDIRECT(CK$2),VLOOKUP(CK$3,TotalsVL,2,FALSE),FALSE),"")</f>
        <v/>
      </c>
      <c r="CL20" s="52" t="str">
        <f ca="1">IF($A20&lt;&gt;"",VLOOKUP($A20,INDIRECT(CL$2),VLOOKUP(CL$3,TotalsVL,2,FALSE),FALSE),"")</f>
        <v/>
      </c>
      <c r="CM20" s="52" t="str">
        <f ca="1">IF($A20&lt;&gt;"",VLOOKUP($A20,INDIRECT(CM$2),VLOOKUP(CM$3,TotalsVL,2,FALSE),FALSE),"")</f>
        <v/>
      </c>
      <c r="CN20" s="52" t="str">
        <f ca="1">IF($A20&lt;&gt;"",VLOOKUP($A20,INDIRECT(CN$2),VLOOKUP(CN$3,TotalsVL,2,FALSE),FALSE),"")</f>
        <v/>
      </c>
      <c r="CO20" s="52" t="str">
        <f ca="1">IF($A20&lt;&gt;"",VLOOKUP($A20,INDIRECT(CO$2),VLOOKUP(CO$3,TotalsVL,2,FALSE),FALSE),"")</f>
        <v/>
      </c>
      <c r="CP20" s="53" t="str">
        <f ca="1">IF($A20&lt;&gt;"",VLOOKUP($A20,INDIRECT(CP$2),VLOOKUP(CP$3,TotalsVL,2,FALSE),FALSE),"")</f>
        <v/>
      </c>
      <c r="CQ20" s="81" t="str">
        <f t="shared" si="14"/>
        <v/>
      </c>
      <c r="CR20" s="51" t="str">
        <f ca="1">IF($A20&lt;&gt;"",VLOOKUP($A20,INDIRECT(CR$2),VLOOKUP(CR$3,TotalsVL,2,FALSE),FALSE),"")</f>
        <v/>
      </c>
      <c r="CS20" s="52" t="str">
        <f ca="1">IF($A20&lt;&gt;"",VLOOKUP($A20,INDIRECT(CS$2),VLOOKUP(CS$3,TotalsVL,2,FALSE),FALSE),"")</f>
        <v/>
      </c>
      <c r="CT20" s="52" t="str">
        <f ca="1">IF($A20&lt;&gt;"",VLOOKUP($A20,INDIRECT(CT$2),VLOOKUP(CT$3,TotalsVL,2,FALSE),FALSE),"")</f>
        <v/>
      </c>
      <c r="CU20" s="52" t="str">
        <f ca="1">IF($A20&lt;&gt;"",VLOOKUP($A20,INDIRECT(CU$2),VLOOKUP(CU$3,TotalsVL,2,FALSE),FALSE),"")</f>
        <v/>
      </c>
      <c r="CV20" s="52" t="str">
        <f ca="1">IF($A20&lt;&gt;"",VLOOKUP($A20,INDIRECT(CV$2),VLOOKUP(CV$3,TotalsVL,2,FALSE),FALSE),"")</f>
        <v/>
      </c>
      <c r="CW20" s="52" t="str">
        <f ca="1">IF($A20&lt;&gt;"",VLOOKUP($A20,INDIRECT(CW$2),VLOOKUP(CW$3,TotalsVL,2,FALSE),FALSE),"")</f>
        <v/>
      </c>
      <c r="CX20" s="52" t="str">
        <f ca="1">IF($A20&lt;&gt;"",VLOOKUP($A20,INDIRECT(CX$2),VLOOKUP(CX$3,TotalsVL,2,FALSE),FALSE),"")</f>
        <v/>
      </c>
      <c r="CY20" s="52" t="str">
        <f ca="1">IF($A20&lt;&gt;"",VLOOKUP($A20,INDIRECT(CY$2),VLOOKUP(CY$3,TotalsVL,2,FALSE),FALSE),"")</f>
        <v/>
      </c>
      <c r="CZ20" s="53" t="str">
        <f ca="1">IF($A20&lt;&gt;"",VLOOKUP($A20,INDIRECT(CZ$2),VLOOKUP(CZ$3,TotalsVL,2,FALSE),FALSE),"")</f>
        <v/>
      </c>
      <c r="DA20" s="81" t="str">
        <f t="shared" si="15"/>
        <v/>
      </c>
      <c r="DB20" s="51" t="str">
        <f ca="1">IF($A20&lt;&gt;"",VLOOKUP($A20,INDIRECT(DB$2),VLOOKUP(DB$3,TotalsVL,2,FALSE),FALSE),"")</f>
        <v/>
      </c>
      <c r="DC20" s="52" t="str">
        <f ca="1">IF($A20&lt;&gt;"",VLOOKUP($A20,INDIRECT(DC$2),VLOOKUP(DC$3,TotalsVL,2,FALSE),FALSE),"")</f>
        <v/>
      </c>
      <c r="DD20" s="52" t="str">
        <f ca="1">IF($A20&lt;&gt;"",VLOOKUP($A20,INDIRECT(DD$2),VLOOKUP(DD$3,TotalsVL,2,FALSE),FALSE),"")</f>
        <v/>
      </c>
      <c r="DE20" s="52" t="str">
        <f ca="1">IF($A20&lt;&gt;"",VLOOKUP($A20,INDIRECT(DE$2),VLOOKUP(DE$3,TotalsVL,2,FALSE),FALSE),"")</f>
        <v/>
      </c>
      <c r="DF20" s="52" t="str">
        <f ca="1">IF($A20&lt;&gt;"",VLOOKUP($A20,INDIRECT(DF$2),VLOOKUP(DF$3,TotalsVL,2,FALSE),FALSE),"")</f>
        <v/>
      </c>
      <c r="DG20" s="52" t="str">
        <f ca="1">IF($A20&lt;&gt;"",VLOOKUP($A20,INDIRECT(DG$2),VLOOKUP(DG$3,TotalsVL,2,FALSE),FALSE),"")</f>
        <v/>
      </c>
      <c r="DH20" s="52" t="str">
        <f ca="1">IF($A20&lt;&gt;"",VLOOKUP($A20,INDIRECT(DH$2),VLOOKUP(DH$3,TotalsVL,2,FALSE),FALSE),"")</f>
        <v/>
      </c>
      <c r="DI20" s="52" t="str">
        <f ca="1">IF($A20&lt;&gt;"",VLOOKUP($A20,INDIRECT(DI$2),VLOOKUP(DI$3,TotalsVL,2,FALSE),FALSE),"")</f>
        <v/>
      </c>
      <c r="DJ20" s="53" t="str">
        <f ca="1">IF($A20&lt;&gt;"",VLOOKUP($A20,INDIRECT(DJ$2),VLOOKUP(DJ$3,TotalsVL,2,FALSE),FALSE),"")</f>
        <v/>
      </c>
      <c r="DK20" s="81" t="str">
        <f t="shared" si="16"/>
        <v/>
      </c>
      <c r="DL20" s="51" t="str">
        <f ca="1">IF($A20&lt;&gt;"",VLOOKUP($A20,INDIRECT(DL$2),VLOOKUP(DL$3,TotalsVL,2,FALSE),FALSE),"")</f>
        <v/>
      </c>
      <c r="DM20" s="52" t="str">
        <f ca="1">IF($A20&lt;&gt;"",VLOOKUP($A20,INDIRECT(DM$2),VLOOKUP(DM$3,TotalsVL,2,FALSE),FALSE),"")</f>
        <v/>
      </c>
      <c r="DN20" s="52" t="str">
        <f ca="1">IF($A20&lt;&gt;"",VLOOKUP($A20,INDIRECT(DN$2),VLOOKUP(DN$3,TotalsVL,2,FALSE),FALSE),"")</f>
        <v/>
      </c>
      <c r="DO20" s="52" t="str">
        <f ca="1">IF($A20&lt;&gt;"",VLOOKUP($A20,INDIRECT(DO$2),VLOOKUP(DO$3,TotalsVL,2,FALSE),FALSE),"")</f>
        <v/>
      </c>
      <c r="DP20" s="52" t="str">
        <f ca="1">IF($A20&lt;&gt;"",VLOOKUP($A20,INDIRECT(DP$2),VLOOKUP(DP$3,TotalsVL,2,FALSE),FALSE),"")</f>
        <v/>
      </c>
      <c r="DQ20" s="52" t="str">
        <f ca="1">IF($A20&lt;&gt;"",VLOOKUP($A20,INDIRECT(DQ$2),VLOOKUP(DQ$3,TotalsVL,2,FALSE),FALSE),"")</f>
        <v/>
      </c>
      <c r="DR20" s="52" t="str">
        <f ca="1">IF($A20&lt;&gt;"",VLOOKUP($A20,INDIRECT(DR$2),VLOOKUP(DR$3,TotalsVL,2,FALSE),FALSE),"")</f>
        <v/>
      </c>
      <c r="DS20" s="52" t="str">
        <f ca="1">IF($A20&lt;&gt;"",VLOOKUP($A20,INDIRECT(DS$2),VLOOKUP(DS$3,TotalsVL,2,FALSE),FALSE),"")</f>
        <v/>
      </c>
      <c r="DT20" s="53" t="str">
        <f ca="1">IF($A20&lt;&gt;"",VLOOKUP($A20,INDIRECT(DT$2),VLOOKUP(DT$3,TotalsVL,2,FALSE),FALSE),"")</f>
        <v/>
      </c>
      <c r="DU20" s="81" t="str">
        <f t="shared" si="17"/>
        <v/>
      </c>
      <c r="DV20" s="51" t="str">
        <f ca="1">IF($A20&lt;&gt;"",VLOOKUP($A20,INDIRECT(DV$2),VLOOKUP(DV$3,TotalsVL,2,FALSE),FALSE),"")</f>
        <v/>
      </c>
      <c r="DW20" s="52" t="str">
        <f ca="1">IF($A20&lt;&gt;"",VLOOKUP($A20,INDIRECT(DW$2),VLOOKUP(DW$3,TotalsVL,2,FALSE),FALSE),"")</f>
        <v/>
      </c>
      <c r="DX20" s="52" t="str">
        <f ca="1">IF($A20&lt;&gt;"",VLOOKUP($A20,INDIRECT(DX$2),VLOOKUP(DX$3,TotalsVL,2,FALSE),FALSE),"")</f>
        <v/>
      </c>
      <c r="DY20" s="52" t="str">
        <f ca="1">IF($A20&lt;&gt;"",VLOOKUP($A20,INDIRECT(DY$2),VLOOKUP(DY$3,TotalsVL,2,FALSE),FALSE),"")</f>
        <v/>
      </c>
      <c r="DZ20" s="52" t="str">
        <f ca="1">IF($A20&lt;&gt;"",VLOOKUP($A20,INDIRECT(DZ$2),VLOOKUP(DZ$3,TotalsVL,2,FALSE),FALSE),"")</f>
        <v/>
      </c>
      <c r="EA20" s="52" t="str">
        <f ca="1">IF($A20&lt;&gt;"",VLOOKUP($A20,INDIRECT(EA$2),VLOOKUP(EA$3,TotalsVL,2,FALSE),FALSE),"")</f>
        <v/>
      </c>
      <c r="EB20" s="52" t="str">
        <f ca="1">IF($A20&lt;&gt;"",VLOOKUP($A20,INDIRECT(EB$2),VLOOKUP(EB$3,TotalsVL,2,FALSE),FALSE),"")</f>
        <v/>
      </c>
      <c r="EC20" s="52" t="str">
        <f ca="1">IF($A20&lt;&gt;"",VLOOKUP($A20,INDIRECT(EC$2),VLOOKUP(EC$3,TotalsVL,2,FALSE),FALSE),"")</f>
        <v/>
      </c>
      <c r="ED20" s="53" t="str">
        <f ca="1">IF($A20&lt;&gt;"",VLOOKUP($A20,INDIRECT(ED$2),VLOOKUP(ED$3,TotalsVL,2,FALSE),FALSE),"")</f>
        <v/>
      </c>
      <c r="EE20" s="81" t="str">
        <f t="shared" si="18"/>
        <v/>
      </c>
    </row>
    <row r="21" spans="1:135" x14ac:dyDescent="0.25">
      <c r="A21" s="43"/>
      <c r="B21" s="43"/>
      <c r="C21" s="44"/>
      <c r="D21" s="44"/>
      <c r="E21" s="46"/>
      <c r="F21" s="51" t="str">
        <f t="shared" si="19"/>
        <v/>
      </c>
      <c r="G21" s="52" t="str">
        <f t="shared" si="0"/>
        <v/>
      </c>
      <c r="H21" s="52" t="str">
        <f t="shared" si="1"/>
        <v/>
      </c>
      <c r="I21" s="52" t="str">
        <f t="shared" si="2"/>
        <v/>
      </c>
      <c r="J21" s="52" t="str">
        <f t="shared" si="3"/>
        <v/>
      </c>
      <c r="K21" s="52" t="str">
        <f t="shared" si="4"/>
        <v/>
      </c>
      <c r="L21" s="52" t="str">
        <f t="shared" si="5"/>
        <v/>
      </c>
      <c r="M21" s="52" t="str">
        <f t="shared" si="6"/>
        <v/>
      </c>
      <c r="N21" s="53" t="str">
        <f t="shared" si="7"/>
        <v/>
      </c>
      <c r="O21" s="76" t="str">
        <f t="shared" si="20"/>
        <v/>
      </c>
      <c r="P21" s="51" t="str">
        <f ca="1">IF($A21&lt;&gt;"",VLOOKUP($A21,INDIRECT(P$2),VLOOKUP(P$3,TotalsVL,2,FALSE),FALSE),"")</f>
        <v/>
      </c>
      <c r="Q21" s="52" t="str">
        <f ca="1">IF($A21&lt;&gt;"",VLOOKUP($A21,INDIRECT(Q$2),VLOOKUP(Q$3,TotalsVL,2,FALSE),FALSE),"")</f>
        <v/>
      </c>
      <c r="R21" s="52" t="str">
        <f ca="1">IF($A21&lt;&gt;"",VLOOKUP($A21,INDIRECT(R$2),VLOOKUP(R$3,TotalsVL,2,FALSE),FALSE),"")</f>
        <v/>
      </c>
      <c r="S21" s="52" t="str">
        <f ca="1">IF($A21&lt;&gt;"",VLOOKUP($A21,INDIRECT(S$2),VLOOKUP(S$3,TotalsVL,2,FALSE),FALSE),"")</f>
        <v/>
      </c>
      <c r="T21" s="52" t="str">
        <f ca="1">IF($A21&lt;&gt;"",VLOOKUP($A21,INDIRECT(T$2),VLOOKUP(T$3,TotalsVL,2,FALSE),FALSE),"")</f>
        <v/>
      </c>
      <c r="U21" s="52" t="str">
        <f ca="1">IF($A21&lt;&gt;"",VLOOKUP($A21,INDIRECT(U$2),VLOOKUP(U$3,TotalsVL,2,FALSE),FALSE),"")</f>
        <v/>
      </c>
      <c r="V21" s="52" t="str">
        <f ca="1">IF($A21&lt;&gt;"",VLOOKUP($A21,INDIRECT(V$2),VLOOKUP(V$3,TotalsVL,2,FALSE),FALSE),"")</f>
        <v/>
      </c>
      <c r="W21" s="52" t="str">
        <f ca="1">IF($A21&lt;&gt;"",VLOOKUP($A21,INDIRECT(W$2),VLOOKUP(W$3,TotalsVL,2,FALSE),FALSE),"")</f>
        <v/>
      </c>
      <c r="X21" s="53" t="str">
        <f ca="1">IF($A21&lt;&gt;"",VLOOKUP($A21,INDIRECT(X$2),VLOOKUP(X$3,TotalsVL,2,FALSE),FALSE),"")</f>
        <v/>
      </c>
      <c r="Y21" s="81" t="str">
        <f t="shared" si="21"/>
        <v/>
      </c>
      <c r="Z21" s="51" t="str">
        <f ca="1">IF($A21&lt;&gt;"",VLOOKUP($A21,INDIRECT(Z$2),VLOOKUP(Z$3,TotalsVL,2,FALSE),FALSE),"")</f>
        <v/>
      </c>
      <c r="AA21" s="52" t="str">
        <f ca="1">IF($A21&lt;&gt;"",VLOOKUP($A21,INDIRECT(AA$2),VLOOKUP(AA$3,TotalsVL,2,FALSE),FALSE),"")</f>
        <v/>
      </c>
      <c r="AB21" s="52" t="str">
        <f ca="1">IF($A21&lt;&gt;"",VLOOKUP($A21,INDIRECT(AB$2),VLOOKUP(AB$3,TotalsVL,2,FALSE),FALSE),"")</f>
        <v/>
      </c>
      <c r="AC21" s="52" t="str">
        <f ca="1">IF($A21&lt;&gt;"",VLOOKUP($A21,INDIRECT(AC$2),VLOOKUP(AC$3,TotalsVL,2,FALSE),FALSE),"")</f>
        <v/>
      </c>
      <c r="AD21" s="52" t="str">
        <f ca="1">IF($A21&lt;&gt;"",VLOOKUP($A21,INDIRECT(AD$2),VLOOKUP(AD$3,TotalsVL,2,FALSE),FALSE),"")</f>
        <v/>
      </c>
      <c r="AE21" s="52" t="str">
        <f ca="1">IF($A21&lt;&gt;"",VLOOKUP($A21,INDIRECT(AE$2),VLOOKUP(AE$3,TotalsVL,2,FALSE),FALSE),"")</f>
        <v/>
      </c>
      <c r="AF21" s="52" t="str">
        <f ca="1">IF($A21&lt;&gt;"",VLOOKUP($A21,INDIRECT(AF$2),VLOOKUP(AF$3,TotalsVL,2,FALSE),FALSE),"")</f>
        <v/>
      </c>
      <c r="AG21" s="52" t="str">
        <f ca="1">IF($A21&lt;&gt;"",VLOOKUP($A21,INDIRECT(AG$2),VLOOKUP(AG$3,TotalsVL,2,FALSE),FALSE),"")</f>
        <v/>
      </c>
      <c r="AH21" s="53" t="str">
        <f ca="1">IF($A21&lt;&gt;"",VLOOKUP($A21,INDIRECT(AH$2),VLOOKUP(AH$3,TotalsVL,2,FALSE),FALSE),"")</f>
        <v/>
      </c>
      <c r="AI21" s="81" t="str">
        <f t="shared" si="8"/>
        <v/>
      </c>
      <c r="AJ21" s="51" t="str">
        <f ca="1">IF($A21&lt;&gt;"",VLOOKUP($A21,INDIRECT(AJ$2),VLOOKUP(AJ$3,TotalsVL,2,FALSE),FALSE),"")</f>
        <v/>
      </c>
      <c r="AK21" s="52" t="str">
        <f ca="1">IF($A21&lt;&gt;"",VLOOKUP($A21,INDIRECT(AK$2),VLOOKUP(AK$3,TotalsVL,2,FALSE),FALSE),"")</f>
        <v/>
      </c>
      <c r="AL21" s="52" t="str">
        <f ca="1">IF($A21&lt;&gt;"",VLOOKUP($A21,INDIRECT(AL$2),VLOOKUP(AL$3,TotalsVL,2,FALSE),FALSE),"")</f>
        <v/>
      </c>
      <c r="AM21" s="52" t="str">
        <f ca="1">IF($A21&lt;&gt;"",VLOOKUP($A21,INDIRECT(AM$2),VLOOKUP(AM$3,TotalsVL,2,FALSE),FALSE),"")</f>
        <v/>
      </c>
      <c r="AN21" s="52" t="str">
        <f ca="1">IF($A21&lt;&gt;"",VLOOKUP($A21,INDIRECT(AN$2),VLOOKUP(AN$3,TotalsVL,2,FALSE),FALSE),"")</f>
        <v/>
      </c>
      <c r="AO21" s="52" t="str">
        <f ca="1">IF($A21&lt;&gt;"",VLOOKUP($A21,INDIRECT(AO$2),VLOOKUP(AO$3,TotalsVL,2,FALSE),FALSE),"")</f>
        <v/>
      </c>
      <c r="AP21" s="52" t="str">
        <f ca="1">IF($A21&lt;&gt;"",VLOOKUP($A21,INDIRECT(AP$2),VLOOKUP(AP$3,TotalsVL,2,FALSE),FALSE),"")</f>
        <v/>
      </c>
      <c r="AQ21" s="52" t="str">
        <f ca="1">IF($A21&lt;&gt;"",VLOOKUP($A21,INDIRECT(AQ$2),VLOOKUP(AQ$3,TotalsVL,2,FALSE),FALSE),"")</f>
        <v/>
      </c>
      <c r="AR21" s="53" t="str">
        <f ca="1">IF($A21&lt;&gt;"",VLOOKUP($A21,INDIRECT(AR$2),VLOOKUP(AR$3,TotalsVL,2,FALSE),FALSE),"")</f>
        <v/>
      </c>
      <c r="AS21" s="81" t="str">
        <f t="shared" si="9"/>
        <v/>
      </c>
      <c r="AT21" s="51" t="str">
        <f ca="1">IF($A21&lt;&gt;"",VLOOKUP($A21,INDIRECT(AT$2),VLOOKUP(AT$3,TotalsVL,2,FALSE),FALSE),"")</f>
        <v/>
      </c>
      <c r="AU21" s="52" t="str">
        <f ca="1">IF($A21&lt;&gt;"",VLOOKUP($A21,INDIRECT(AU$2),VLOOKUP(AU$3,TotalsVL,2,FALSE),FALSE),"")</f>
        <v/>
      </c>
      <c r="AV21" s="52" t="str">
        <f ca="1">IF($A21&lt;&gt;"",VLOOKUP($A21,INDIRECT(AV$2),VLOOKUP(AV$3,TotalsVL,2,FALSE),FALSE),"")</f>
        <v/>
      </c>
      <c r="AW21" s="52" t="str">
        <f ca="1">IF($A21&lt;&gt;"",VLOOKUP($A21,INDIRECT(AW$2),VLOOKUP(AW$3,TotalsVL,2,FALSE),FALSE),"")</f>
        <v/>
      </c>
      <c r="AX21" s="52" t="str">
        <f ca="1">IF($A21&lt;&gt;"",VLOOKUP($A21,INDIRECT(AX$2),VLOOKUP(AX$3,TotalsVL,2,FALSE),FALSE),"")</f>
        <v/>
      </c>
      <c r="AY21" s="52" t="str">
        <f ca="1">IF($A21&lt;&gt;"",VLOOKUP($A21,INDIRECT(AY$2),VLOOKUP(AY$3,TotalsVL,2,FALSE),FALSE),"")</f>
        <v/>
      </c>
      <c r="AZ21" s="52" t="str">
        <f ca="1">IF($A21&lt;&gt;"",VLOOKUP($A21,INDIRECT(AZ$2),VLOOKUP(AZ$3,TotalsVL,2,FALSE),FALSE),"")</f>
        <v/>
      </c>
      <c r="BA21" s="52" t="str">
        <f ca="1">IF($A21&lt;&gt;"",VLOOKUP($A21,INDIRECT(BA$2),VLOOKUP(BA$3,TotalsVL,2,FALSE),FALSE),"")</f>
        <v/>
      </c>
      <c r="BB21" s="53" t="str">
        <f ca="1">IF($A21&lt;&gt;"",VLOOKUP($A21,INDIRECT(BB$2),VLOOKUP(BB$3,TotalsVL,2,FALSE),FALSE),"")</f>
        <v/>
      </c>
      <c r="BC21" s="81" t="str">
        <f t="shared" si="10"/>
        <v/>
      </c>
      <c r="BD21" s="51" t="str">
        <f ca="1">IF($A21&lt;&gt;"",VLOOKUP($A21,INDIRECT(BD$2),VLOOKUP(BD$3,TotalsVL,2,FALSE),FALSE),"")</f>
        <v/>
      </c>
      <c r="BE21" s="52" t="str">
        <f ca="1">IF($A21&lt;&gt;"",VLOOKUP($A21,INDIRECT(BE$2),VLOOKUP(BE$3,TotalsVL,2,FALSE),FALSE),"")</f>
        <v/>
      </c>
      <c r="BF21" s="52" t="str">
        <f ca="1">IF($A21&lt;&gt;"",VLOOKUP($A21,INDIRECT(BF$2),VLOOKUP(BF$3,TotalsVL,2,FALSE),FALSE),"")</f>
        <v/>
      </c>
      <c r="BG21" s="52" t="str">
        <f ca="1">IF($A21&lt;&gt;"",VLOOKUP($A21,INDIRECT(BG$2),VLOOKUP(BG$3,TotalsVL,2,FALSE),FALSE),"")</f>
        <v/>
      </c>
      <c r="BH21" s="52" t="str">
        <f ca="1">IF($A21&lt;&gt;"",VLOOKUP($A21,INDIRECT(BH$2),VLOOKUP(BH$3,TotalsVL,2,FALSE),FALSE),"")</f>
        <v/>
      </c>
      <c r="BI21" s="52" t="str">
        <f ca="1">IF($A21&lt;&gt;"",VLOOKUP($A21,INDIRECT(BI$2),VLOOKUP(BI$3,TotalsVL,2,FALSE),FALSE),"")</f>
        <v/>
      </c>
      <c r="BJ21" s="52" t="str">
        <f ca="1">IF($A21&lt;&gt;"",VLOOKUP($A21,INDIRECT(BJ$2),VLOOKUP(BJ$3,TotalsVL,2,FALSE),FALSE),"")</f>
        <v/>
      </c>
      <c r="BK21" s="52" t="str">
        <f ca="1">IF($A21&lt;&gt;"",VLOOKUP($A21,INDIRECT(BK$2),VLOOKUP(BK$3,TotalsVL,2,FALSE),FALSE),"")</f>
        <v/>
      </c>
      <c r="BL21" s="53" t="str">
        <f ca="1">IF($A21&lt;&gt;"",VLOOKUP($A21,INDIRECT(BL$2),VLOOKUP(BL$3,TotalsVL,2,FALSE),FALSE),"")</f>
        <v/>
      </c>
      <c r="BM21" s="81" t="str">
        <f t="shared" si="11"/>
        <v/>
      </c>
      <c r="BN21" s="51" t="str">
        <f ca="1">IF($A21&lt;&gt;"",VLOOKUP($A21,INDIRECT(BN$2),VLOOKUP(BN$3,TotalsVL,2,FALSE),FALSE),"")</f>
        <v/>
      </c>
      <c r="BO21" s="52" t="str">
        <f ca="1">IF($A21&lt;&gt;"",VLOOKUP($A21,INDIRECT(BO$2),VLOOKUP(BO$3,TotalsVL,2,FALSE),FALSE),"")</f>
        <v/>
      </c>
      <c r="BP21" s="52" t="str">
        <f ca="1">IF($A21&lt;&gt;"",VLOOKUP($A21,INDIRECT(BP$2),VLOOKUP(BP$3,TotalsVL,2,FALSE),FALSE),"")</f>
        <v/>
      </c>
      <c r="BQ21" s="52" t="str">
        <f ca="1">IF($A21&lt;&gt;"",VLOOKUP($A21,INDIRECT(BQ$2),VLOOKUP(BQ$3,TotalsVL,2,FALSE),FALSE),"")</f>
        <v/>
      </c>
      <c r="BR21" s="52" t="str">
        <f ca="1">IF($A21&lt;&gt;"",VLOOKUP($A21,INDIRECT(BR$2),VLOOKUP(BR$3,TotalsVL,2,FALSE),FALSE),"")</f>
        <v/>
      </c>
      <c r="BS21" s="52" t="str">
        <f ca="1">IF($A21&lt;&gt;"",VLOOKUP($A21,INDIRECT(BS$2),VLOOKUP(BS$3,TotalsVL,2,FALSE),FALSE),"")</f>
        <v/>
      </c>
      <c r="BT21" s="52" t="str">
        <f ca="1">IF($A21&lt;&gt;"",VLOOKUP($A21,INDIRECT(BT$2),VLOOKUP(BT$3,TotalsVL,2,FALSE),FALSE),"")</f>
        <v/>
      </c>
      <c r="BU21" s="52" t="str">
        <f ca="1">IF($A21&lt;&gt;"",VLOOKUP($A21,INDIRECT(BU$2),VLOOKUP(BU$3,TotalsVL,2,FALSE),FALSE),"")</f>
        <v/>
      </c>
      <c r="BV21" s="53" t="str">
        <f ca="1">IF($A21&lt;&gt;"",VLOOKUP($A21,INDIRECT(BV$2),VLOOKUP(BV$3,TotalsVL,2,FALSE),FALSE),"")</f>
        <v/>
      </c>
      <c r="BW21" s="81" t="str">
        <f t="shared" si="12"/>
        <v/>
      </c>
      <c r="BX21" s="51" t="str">
        <f ca="1">IF($A21&lt;&gt;"",VLOOKUP($A21,INDIRECT(BX$2),VLOOKUP(BX$3,TotalsVL,2,FALSE),FALSE),"")</f>
        <v/>
      </c>
      <c r="BY21" s="52" t="str">
        <f ca="1">IF($A21&lt;&gt;"",VLOOKUP($A21,INDIRECT(BY$2),VLOOKUP(BY$3,TotalsVL,2,FALSE),FALSE),"")</f>
        <v/>
      </c>
      <c r="BZ21" s="52" t="str">
        <f ca="1">IF($A21&lt;&gt;"",VLOOKUP($A21,INDIRECT(BZ$2),VLOOKUP(BZ$3,TotalsVL,2,FALSE),FALSE),"")</f>
        <v/>
      </c>
      <c r="CA21" s="52" t="str">
        <f ca="1">IF($A21&lt;&gt;"",VLOOKUP($A21,INDIRECT(CA$2),VLOOKUP(CA$3,TotalsVL,2,FALSE),FALSE),"")</f>
        <v/>
      </c>
      <c r="CB21" s="52" t="str">
        <f ca="1">IF($A21&lt;&gt;"",VLOOKUP($A21,INDIRECT(CB$2),VLOOKUP(CB$3,TotalsVL,2,FALSE),FALSE),"")</f>
        <v/>
      </c>
      <c r="CC21" s="52" t="str">
        <f ca="1">IF($A21&lt;&gt;"",VLOOKUP($A21,INDIRECT(CC$2),VLOOKUP(CC$3,TotalsVL,2,FALSE),FALSE),"")</f>
        <v/>
      </c>
      <c r="CD21" s="52" t="str">
        <f ca="1">IF($A21&lt;&gt;"",VLOOKUP($A21,INDIRECT(CD$2),VLOOKUP(CD$3,TotalsVL,2,FALSE),FALSE),"")</f>
        <v/>
      </c>
      <c r="CE21" s="52" t="str">
        <f ca="1">IF($A21&lt;&gt;"",VLOOKUP($A21,INDIRECT(CE$2),VLOOKUP(CE$3,TotalsVL,2,FALSE),FALSE),"")</f>
        <v/>
      </c>
      <c r="CF21" s="53" t="str">
        <f ca="1">IF($A21&lt;&gt;"",VLOOKUP($A21,INDIRECT(CF$2),VLOOKUP(CF$3,TotalsVL,2,FALSE),FALSE),"")</f>
        <v/>
      </c>
      <c r="CG21" s="81" t="str">
        <f t="shared" si="13"/>
        <v/>
      </c>
      <c r="CH21" s="51" t="str">
        <f ca="1">IF($A21&lt;&gt;"",VLOOKUP($A21,INDIRECT(CH$2),VLOOKUP(CH$3,TotalsVL,2,FALSE),FALSE),"")</f>
        <v/>
      </c>
      <c r="CI21" s="52" t="str">
        <f ca="1">IF($A21&lt;&gt;"",VLOOKUP($A21,INDIRECT(CI$2),VLOOKUP(CI$3,TotalsVL,2,FALSE),FALSE),"")</f>
        <v/>
      </c>
      <c r="CJ21" s="52" t="str">
        <f ca="1">IF($A21&lt;&gt;"",VLOOKUP($A21,INDIRECT(CJ$2),VLOOKUP(CJ$3,TotalsVL,2,FALSE),FALSE),"")</f>
        <v/>
      </c>
      <c r="CK21" s="52" t="str">
        <f ca="1">IF($A21&lt;&gt;"",VLOOKUP($A21,INDIRECT(CK$2),VLOOKUP(CK$3,TotalsVL,2,FALSE),FALSE),"")</f>
        <v/>
      </c>
      <c r="CL21" s="52" t="str">
        <f ca="1">IF($A21&lt;&gt;"",VLOOKUP($A21,INDIRECT(CL$2),VLOOKUP(CL$3,TotalsVL,2,FALSE),FALSE),"")</f>
        <v/>
      </c>
      <c r="CM21" s="52" t="str">
        <f ca="1">IF($A21&lt;&gt;"",VLOOKUP($A21,INDIRECT(CM$2),VLOOKUP(CM$3,TotalsVL,2,FALSE),FALSE),"")</f>
        <v/>
      </c>
      <c r="CN21" s="52" t="str">
        <f ca="1">IF($A21&lt;&gt;"",VLOOKUP($A21,INDIRECT(CN$2),VLOOKUP(CN$3,TotalsVL,2,FALSE),FALSE),"")</f>
        <v/>
      </c>
      <c r="CO21" s="52" t="str">
        <f ca="1">IF($A21&lt;&gt;"",VLOOKUP($A21,INDIRECT(CO$2),VLOOKUP(CO$3,TotalsVL,2,FALSE),FALSE),"")</f>
        <v/>
      </c>
      <c r="CP21" s="53" t="str">
        <f ca="1">IF($A21&lt;&gt;"",VLOOKUP($A21,INDIRECT(CP$2),VLOOKUP(CP$3,TotalsVL,2,FALSE),FALSE),"")</f>
        <v/>
      </c>
      <c r="CQ21" s="81" t="str">
        <f t="shared" si="14"/>
        <v/>
      </c>
      <c r="CR21" s="51" t="str">
        <f ca="1">IF($A21&lt;&gt;"",VLOOKUP($A21,INDIRECT(CR$2),VLOOKUP(CR$3,TotalsVL,2,FALSE),FALSE),"")</f>
        <v/>
      </c>
      <c r="CS21" s="52" t="str">
        <f ca="1">IF($A21&lt;&gt;"",VLOOKUP($A21,INDIRECT(CS$2),VLOOKUP(CS$3,TotalsVL,2,FALSE),FALSE),"")</f>
        <v/>
      </c>
      <c r="CT21" s="52" t="str">
        <f ca="1">IF($A21&lt;&gt;"",VLOOKUP($A21,INDIRECT(CT$2),VLOOKUP(CT$3,TotalsVL,2,FALSE),FALSE),"")</f>
        <v/>
      </c>
      <c r="CU21" s="52" t="str">
        <f ca="1">IF($A21&lt;&gt;"",VLOOKUP($A21,INDIRECT(CU$2),VLOOKUP(CU$3,TotalsVL,2,FALSE),FALSE),"")</f>
        <v/>
      </c>
      <c r="CV21" s="52" t="str">
        <f ca="1">IF($A21&lt;&gt;"",VLOOKUP($A21,INDIRECT(CV$2),VLOOKUP(CV$3,TotalsVL,2,FALSE),FALSE),"")</f>
        <v/>
      </c>
      <c r="CW21" s="52" t="str">
        <f ca="1">IF($A21&lt;&gt;"",VLOOKUP($A21,INDIRECT(CW$2),VLOOKUP(CW$3,TotalsVL,2,FALSE),FALSE),"")</f>
        <v/>
      </c>
      <c r="CX21" s="52" t="str">
        <f ca="1">IF($A21&lt;&gt;"",VLOOKUP($A21,INDIRECT(CX$2),VLOOKUP(CX$3,TotalsVL,2,FALSE),FALSE),"")</f>
        <v/>
      </c>
      <c r="CY21" s="52" t="str">
        <f ca="1">IF($A21&lt;&gt;"",VLOOKUP($A21,INDIRECT(CY$2),VLOOKUP(CY$3,TotalsVL,2,FALSE),FALSE),"")</f>
        <v/>
      </c>
      <c r="CZ21" s="53" t="str">
        <f ca="1">IF($A21&lt;&gt;"",VLOOKUP($A21,INDIRECT(CZ$2),VLOOKUP(CZ$3,TotalsVL,2,FALSE),FALSE),"")</f>
        <v/>
      </c>
      <c r="DA21" s="81" t="str">
        <f t="shared" si="15"/>
        <v/>
      </c>
      <c r="DB21" s="51" t="str">
        <f ca="1">IF($A21&lt;&gt;"",VLOOKUP($A21,INDIRECT(DB$2),VLOOKUP(DB$3,TotalsVL,2,FALSE),FALSE),"")</f>
        <v/>
      </c>
      <c r="DC21" s="52" t="str">
        <f ca="1">IF($A21&lt;&gt;"",VLOOKUP($A21,INDIRECT(DC$2),VLOOKUP(DC$3,TotalsVL,2,FALSE),FALSE),"")</f>
        <v/>
      </c>
      <c r="DD21" s="52" t="str">
        <f ca="1">IF($A21&lt;&gt;"",VLOOKUP($A21,INDIRECT(DD$2),VLOOKUP(DD$3,TotalsVL,2,FALSE),FALSE),"")</f>
        <v/>
      </c>
      <c r="DE21" s="52" t="str">
        <f ca="1">IF($A21&lt;&gt;"",VLOOKUP($A21,INDIRECT(DE$2),VLOOKUP(DE$3,TotalsVL,2,FALSE),FALSE),"")</f>
        <v/>
      </c>
      <c r="DF21" s="52" t="str">
        <f ca="1">IF($A21&lt;&gt;"",VLOOKUP($A21,INDIRECT(DF$2),VLOOKUP(DF$3,TotalsVL,2,FALSE),FALSE),"")</f>
        <v/>
      </c>
      <c r="DG21" s="52" t="str">
        <f ca="1">IF($A21&lt;&gt;"",VLOOKUP($A21,INDIRECT(DG$2),VLOOKUP(DG$3,TotalsVL,2,FALSE),FALSE),"")</f>
        <v/>
      </c>
      <c r="DH21" s="52" t="str">
        <f ca="1">IF($A21&lt;&gt;"",VLOOKUP($A21,INDIRECT(DH$2),VLOOKUP(DH$3,TotalsVL,2,FALSE),FALSE),"")</f>
        <v/>
      </c>
      <c r="DI21" s="52" t="str">
        <f ca="1">IF($A21&lt;&gt;"",VLOOKUP($A21,INDIRECT(DI$2),VLOOKUP(DI$3,TotalsVL,2,FALSE),FALSE),"")</f>
        <v/>
      </c>
      <c r="DJ21" s="53" t="str">
        <f ca="1">IF($A21&lt;&gt;"",VLOOKUP($A21,INDIRECT(DJ$2),VLOOKUP(DJ$3,TotalsVL,2,FALSE),FALSE),"")</f>
        <v/>
      </c>
      <c r="DK21" s="81" t="str">
        <f t="shared" si="16"/>
        <v/>
      </c>
      <c r="DL21" s="51" t="str">
        <f ca="1">IF($A21&lt;&gt;"",VLOOKUP($A21,INDIRECT(DL$2),VLOOKUP(DL$3,TotalsVL,2,FALSE),FALSE),"")</f>
        <v/>
      </c>
      <c r="DM21" s="52" t="str">
        <f ca="1">IF($A21&lt;&gt;"",VLOOKUP($A21,INDIRECT(DM$2),VLOOKUP(DM$3,TotalsVL,2,FALSE),FALSE),"")</f>
        <v/>
      </c>
      <c r="DN21" s="52" t="str">
        <f ca="1">IF($A21&lt;&gt;"",VLOOKUP($A21,INDIRECT(DN$2),VLOOKUP(DN$3,TotalsVL,2,FALSE),FALSE),"")</f>
        <v/>
      </c>
      <c r="DO21" s="52" t="str">
        <f ca="1">IF($A21&lt;&gt;"",VLOOKUP($A21,INDIRECT(DO$2),VLOOKUP(DO$3,TotalsVL,2,FALSE),FALSE),"")</f>
        <v/>
      </c>
      <c r="DP21" s="52" t="str">
        <f ca="1">IF($A21&lt;&gt;"",VLOOKUP($A21,INDIRECT(DP$2),VLOOKUP(DP$3,TotalsVL,2,FALSE),FALSE),"")</f>
        <v/>
      </c>
      <c r="DQ21" s="52" t="str">
        <f ca="1">IF($A21&lt;&gt;"",VLOOKUP($A21,INDIRECT(DQ$2),VLOOKUP(DQ$3,TotalsVL,2,FALSE),FALSE),"")</f>
        <v/>
      </c>
      <c r="DR21" s="52" t="str">
        <f ca="1">IF($A21&lt;&gt;"",VLOOKUP($A21,INDIRECT(DR$2),VLOOKUP(DR$3,TotalsVL,2,FALSE),FALSE),"")</f>
        <v/>
      </c>
      <c r="DS21" s="52" t="str">
        <f ca="1">IF($A21&lt;&gt;"",VLOOKUP($A21,INDIRECT(DS$2),VLOOKUP(DS$3,TotalsVL,2,FALSE),FALSE),"")</f>
        <v/>
      </c>
      <c r="DT21" s="53" t="str">
        <f ca="1">IF($A21&lt;&gt;"",VLOOKUP($A21,INDIRECT(DT$2),VLOOKUP(DT$3,TotalsVL,2,FALSE),FALSE),"")</f>
        <v/>
      </c>
      <c r="DU21" s="81" t="str">
        <f t="shared" si="17"/>
        <v/>
      </c>
      <c r="DV21" s="51" t="str">
        <f ca="1">IF($A21&lt;&gt;"",VLOOKUP($A21,INDIRECT(DV$2),VLOOKUP(DV$3,TotalsVL,2,FALSE),FALSE),"")</f>
        <v/>
      </c>
      <c r="DW21" s="52" t="str">
        <f ca="1">IF($A21&lt;&gt;"",VLOOKUP($A21,INDIRECT(DW$2),VLOOKUP(DW$3,TotalsVL,2,FALSE),FALSE),"")</f>
        <v/>
      </c>
      <c r="DX21" s="52" t="str">
        <f ca="1">IF($A21&lt;&gt;"",VLOOKUP($A21,INDIRECT(DX$2),VLOOKUP(DX$3,TotalsVL,2,FALSE),FALSE),"")</f>
        <v/>
      </c>
      <c r="DY21" s="52" t="str">
        <f ca="1">IF($A21&lt;&gt;"",VLOOKUP($A21,INDIRECT(DY$2),VLOOKUP(DY$3,TotalsVL,2,FALSE),FALSE),"")</f>
        <v/>
      </c>
      <c r="DZ21" s="52" t="str">
        <f ca="1">IF($A21&lt;&gt;"",VLOOKUP($A21,INDIRECT(DZ$2),VLOOKUP(DZ$3,TotalsVL,2,FALSE),FALSE),"")</f>
        <v/>
      </c>
      <c r="EA21" s="52" t="str">
        <f ca="1">IF($A21&lt;&gt;"",VLOOKUP($A21,INDIRECT(EA$2),VLOOKUP(EA$3,TotalsVL,2,FALSE),FALSE),"")</f>
        <v/>
      </c>
      <c r="EB21" s="52" t="str">
        <f ca="1">IF($A21&lt;&gt;"",VLOOKUP($A21,INDIRECT(EB$2),VLOOKUP(EB$3,TotalsVL,2,FALSE),FALSE),"")</f>
        <v/>
      </c>
      <c r="EC21" s="52" t="str">
        <f ca="1">IF($A21&lt;&gt;"",VLOOKUP($A21,INDIRECT(EC$2),VLOOKUP(EC$3,TotalsVL,2,FALSE),FALSE),"")</f>
        <v/>
      </c>
      <c r="ED21" s="53" t="str">
        <f ca="1">IF($A21&lt;&gt;"",VLOOKUP($A21,INDIRECT(ED$2),VLOOKUP(ED$3,TotalsVL,2,FALSE),FALSE),"")</f>
        <v/>
      </c>
      <c r="EE21" s="81" t="str">
        <f t="shared" si="18"/>
        <v/>
      </c>
    </row>
    <row r="22" spans="1:135" x14ac:dyDescent="0.25">
      <c r="A22" s="43"/>
      <c r="B22" s="43"/>
      <c r="C22" s="44"/>
      <c r="D22" s="44"/>
      <c r="E22" s="46"/>
      <c r="F22" s="51" t="str">
        <f t="shared" si="19"/>
        <v/>
      </c>
      <c r="G22" s="52" t="str">
        <f t="shared" si="0"/>
        <v/>
      </c>
      <c r="H22" s="52" t="str">
        <f t="shared" si="1"/>
        <v/>
      </c>
      <c r="I22" s="52" t="str">
        <f t="shared" si="2"/>
        <v/>
      </c>
      <c r="J22" s="52" t="str">
        <f t="shared" si="3"/>
        <v/>
      </c>
      <c r="K22" s="52" t="str">
        <f t="shared" si="4"/>
        <v/>
      </c>
      <c r="L22" s="52" t="str">
        <f t="shared" si="5"/>
        <v/>
      </c>
      <c r="M22" s="52" t="str">
        <f t="shared" si="6"/>
        <v/>
      </c>
      <c r="N22" s="53" t="str">
        <f t="shared" si="7"/>
        <v/>
      </c>
      <c r="O22" s="76" t="str">
        <f t="shared" si="20"/>
        <v/>
      </c>
      <c r="P22" s="51" t="str">
        <f ca="1">IF($A22&lt;&gt;"",VLOOKUP($A22,INDIRECT(P$2),VLOOKUP(P$3,TotalsVL,2,FALSE),FALSE),"")</f>
        <v/>
      </c>
      <c r="Q22" s="52" t="str">
        <f ca="1">IF($A22&lt;&gt;"",VLOOKUP($A22,INDIRECT(Q$2),VLOOKUP(Q$3,TotalsVL,2,FALSE),FALSE),"")</f>
        <v/>
      </c>
      <c r="R22" s="52" t="str">
        <f ca="1">IF($A22&lt;&gt;"",VLOOKUP($A22,INDIRECT(R$2),VLOOKUP(R$3,TotalsVL,2,FALSE),FALSE),"")</f>
        <v/>
      </c>
      <c r="S22" s="52" t="str">
        <f ca="1">IF($A22&lt;&gt;"",VLOOKUP($A22,INDIRECT(S$2),VLOOKUP(S$3,TotalsVL,2,FALSE),FALSE),"")</f>
        <v/>
      </c>
      <c r="T22" s="52" t="str">
        <f ca="1">IF($A22&lt;&gt;"",VLOOKUP($A22,INDIRECT(T$2),VLOOKUP(T$3,TotalsVL,2,FALSE),FALSE),"")</f>
        <v/>
      </c>
      <c r="U22" s="52" t="str">
        <f ca="1">IF($A22&lt;&gt;"",VLOOKUP($A22,INDIRECT(U$2),VLOOKUP(U$3,TotalsVL,2,FALSE),FALSE),"")</f>
        <v/>
      </c>
      <c r="V22" s="52" t="str">
        <f ca="1">IF($A22&lt;&gt;"",VLOOKUP($A22,INDIRECT(V$2),VLOOKUP(V$3,TotalsVL,2,FALSE),FALSE),"")</f>
        <v/>
      </c>
      <c r="W22" s="52" t="str">
        <f ca="1">IF($A22&lt;&gt;"",VLOOKUP($A22,INDIRECT(W$2),VLOOKUP(W$3,TotalsVL,2,FALSE),FALSE),"")</f>
        <v/>
      </c>
      <c r="X22" s="53" t="str">
        <f ca="1">IF($A22&lt;&gt;"",VLOOKUP($A22,INDIRECT(X$2),VLOOKUP(X$3,TotalsVL,2,FALSE),FALSE),"")</f>
        <v/>
      </c>
      <c r="Y22" s="81" t="str">
        <f t="shared" si="21"/>
        <v/>
      </c>
      <c r="Z22" s="51" t="str">
        <f ca="1">IF($A22&lt;&gt;"",VLOOKUP($A22,INDIRECT(Z$2),VLOOKUP(Z$3,TotalsVL,2,FALSE),FALSE),"")</f>
        <v/>
      </c>
      <c r="AA22" s="52" t="str">
        <f ca="1">IF($A22&lt;&gt;"",VLOOKUP($A22,INDIRECT(AA$2),VLOOKUP(AA$3,TotalsVL,2,FALSE),FALSE),"")</f>
        <v/>
      </c>
      <c r="AB22" s="52" t="str">
        <f ca="1">IF($A22&lt;&gt;"",VLOOKUP($A22,INDIRECT(AB$2),VLOOKUP(AB$3,TotalsVL,2,FALSE),FALSE),"")</f>
        <v/>
      </c>
      <c r="AC22" s="52" t="str">
        <f ca="1">IF($A22&lt;&gt;"",VLOOKUP($A22,INDIRECT(AC$2),VLOOKUP(AC$3,TotalsVL,2,FALSE),FALSE),"")</f>
        <v/>
      </c>
      <c r="AD22" s="52" t="str">
        <f ca="1">IF($A22&lt;&gt;"",VLOOKUP($A22,INDIRECT(AD$2),VLOOKUP(AD$3,TotalsVL,2,FALSE),FALSE),"")</f>
        <v/>
      </c>
      <c r="AE22" s="52" t="str">
        <f ca="1">IF($A22&lt;&gt;"",VLOOKUP($A22,INDIRECT(AE$2),VLOOKUP(AE$3,TotalsVL,2,FALSE),FALSE),"")</f>
        <v/>
      </c>
      <c r="AF22" s="52" t="str">
        <f ca="1">IF($A22&lt;&gt;"",VLOOKUP($A22,INDIRECT(AF$2),VLOOKUP(AF$3,TotalsVL,2,FALSE),FALSE),"")</f>
        <v/>
      </c>
      <c r="AG22" s="52" t="str">
        <f ca="1">IF($A22&lt;&gt;"",VLOOKUP($A22,INDIRECT(AG$2),VLOOKUP(AG$3,TotalsVL,2,FALSE),FALSE),"")</f>
        <v/>
      </c>
      <c r="AH22" s="53" t="str">
        <f ca="1">IF($A22&lt;&gt;"",VLOOKUP($A22,INDIRECT(AH$2),VLOOKUP(AH$3,TotalsVL,2,FALSE),FALSE),"")</f>
        <v/>
      </c>
      <c r="AI22" s="81" t="str">
        <f t="shared" si="8"/>
        <v/>
      </c>
      <c r="AJ22" s="51" t="str">
        <f ca="1">IF($A22&lt;&gt;"",VLOOKUP($A22,INDIRECT(AJ$2),VLOOKUP(AJ$3,TotalsVL,2,FALSE),FALSE),"")</f>
        <v/>
      </c>
      <c r="AK22" s="52" t="str">
        <f ca="1">IF($A22&lt;&gt;"",VLOOKUP($A22,INDIRECT(AK$2),VLOOKUP(AK$3,TotalsVL,2,FALSE),FALSE),"")</f>
        <v/>
      </c>
      <c r="AL22" s="52" t="str">
        <f ca="1">IF($A22&lt;&gt;"",VLOOKUP($A22,INDIRECT(AL$2),VLOOKUP(AL$3,TotalsVL,2,FALSE),FALSE),"")</f>
        <v/>
      </c>
      <c r="AM22" s="52" t="str">
        <f ca="1">IF($A22&lt;&gt;"",VLOOKUP($A22,INDIRECT(AM$2),VLOOKUP(AM$3,TotalsVL,2,FALSE),FALSE),"")</f>
        <v/>
      </c>
      <c r="AN22" s="52" t="str">
        <f ca="1">IF($A22&lt;&gt;"",VLOOKUP($A22,INDIRECT(AN$2),VLOOKUP(AN$3,TotalsVL,2,FALSE),FALSE),"")</f>
        <v/>
      </c>
      <c r="AO22" s="52" t="str">
        <f ca="1">IF($A22&lt;&gt;"",VLOOKUP($A22,INDIRECT(AO$2),VLOOKUP(AO$3,TotalsVL,2,FALSE),FALSE),"")</f>
        <v/>
      </c>
      <c r="AP22" s="52" t="str">
        <f ca="1">IF($A22&lt;&gt;"",VLOOKUP($A22,INDIRECT(AP$2),VLOOKUP(AP$3,TotalsVL,2,FALSE),FALSE),"")</f>
        <v/>
      </c>
      <c r="AQ22" s="52" t="str">
        <f ca="1">IF($A22&lt;&gt;"",VLOOKUP($A22,INDIRECT(AQ$2),VLOOKUP(AQ$3,TotalsVL,2,FALSE),FALSE),"")</f>
        <v/>
      </c>
      <c r="AR22" s="53" t="str">
        <f ca="1">IF($A22&lt;&gt;"",VLOOKUP($A22,INDIRECT(AR$2),VLOOKUP(AR$3,TotalsVL,2,FALSE),FALSE),"")</f>
        <v/>
      </c>
      <c r="AS22" s="81" t="str">
        <f t="shared" si="9"/>
        <v/>
      </c>
      <c r="AT22" s="51" t="str">
        <f ca="1">IF($A22&lt;&gt;"",VLOOKUP($A22,INDIRECT(AT$2),VLOOKUP(AT$3,TotalsVL,2,FALSE),FALSE),"")</f>
        <v/>
      </c>
      <c r="AU22" s="52" t="str">
        <f ca="1">IF($A22&lt;&gt;"",VLOOKUP($A22,INDIRECT(AU$2),VLOOKUP(AU$3,TotalsVL,2,FALSE),FALSE),"")</f>
        <v/>
      </c>
      <c r="AV22" s="52" t="str">
        <f ca="1">IF($A22&lt;&gt;"",VLOOKUP($A22,INDIRECT(AV$2),VLOOKUP(AV$3,TotalsVL,2,FALSE),FALSE),"")</f>
        <v/>
      </c>
      <c r="AW22" s="52" t="str">
        <f ca="1">IF($A22&lt;&gt;"",VLOOKUP($A22,INDIRECT(AW$2),VLOOKUP(AW$3,TotalsVL,2,FALSE),FALSE),"")</f>
        <v/>
      </c>
      <c r="AX22" s="52" t="str">
        <f ca="1">IF($A22&lt;&gt;"",VLOOKUP($A22,INDIRECT(AX$2),VLOOKUP(AX$3,TotalsVL,2,FALSE),FALSE),"")</f>
        <v/>
      </c>
      <c r="AY22" s="52" t="str">
        <f ca="1">IF($A22&lt;&gt;"",VLOOKUP($A22,INDIRECT(AY$2),VLOOKUP(AY$3,TotalsVL,2,FALSE),FALSE),"")</f>
        <v/>
      </c>
      <c r="AZ22" s="52" t="str">
        <f ca="1">IF($A22&lt;&gt;"",VLOOKUP($A22,INDIRECT(AZ$2),VLOOKUP(AZ$3,TotalsVL,2,FALSE),FALSE),"")</f>
        <v/>
      </c>
      <c r="BA22" s="52" t="str">
        <f ca="1">IF($A22&lt;&gt;"",VLOOKUP($A22,INDIRECT(BA$2),VLOOKUP(BA$3,TotalsVL,2,FALSE),FALSE),"")</f>
        <v/>
      </c>
      <c r="BB22" s="53" t="str">
        <f ca="1">IF($A22&lt;&gt;"",VLOOKUP($A22,INDIRECT(BB$2),VLOOKUP(BB$3,TotalsVL,2,FALSE),FALSE),"")</f>
        <v/>
      </c>
      <c r="BC22" s="81" t="str">
        <f t="shared" si="10"/>
        <v/>
      </c>
      <c r="BD22" s="51" t="str">
        <f ca="1">IF($A22&lt;&gt;"",VLOOKUP($A22,INDIRECT(BD$2),VLOOKUP(BD$3,TotalsVL,2,FALSE),FALSE),"")</f>
        <v/>
      </c>
      <c r="BE22" s="52" t="str">
        <f ca="1">IF($A22&lt;&gt;"",VLOOKUP($A22,INDIRECT(BE$2),VLOOKUP(BE$3,TotalsVL,2,FALSE),FALSE),"")</f>
        <v/>
      </c>
      <c r="BF22" s="52" t="str">
        <f ca="1">IF($A22&lt;&gt;"",VLOOKUP($A22,INDIRECT(BF$2),VLOOKUP(BF$3,TotalsVL,2,FALSE),FALSE),"")</f>
        <v/>
      </c>
      <c r="BG22" s="52" t="str">
        <f ca="1">IF($A22&lt;&gt;"",VLOOKUP($A22,INDIRECT(BG$2),VLOOKUP(BG$3,TotalsVL,2,FALSE),FALSE),"")</f>
        <v/>
      </c>
      <c r="BH22" s="52" t="str">
        <f ca="1">IF($A22&lt;&gt;"",VLOOKUP($A22,INDIRECT(BH$2),VLOOKUP(BH$3,TotalsVL,2,FALSE),FALSE),"")</f>
        <v/>
      </c>
      <c r="BI22" s="52" t="str">
        <f ca="1">IF($A22&lt;&gt;"",VLOOKUP($A22,INDIRECT(BI$2),VLOOKUP(BI$3,TotalsVL,2,FALSE),FALSE),"")</f>
        <v/>
      </c>
      <c r="BJ22" s="52" t="str">
        <f ca="1">IF($A22&lt;&gt;"",VLOOKUP($A22,INDIRECT(BJ$2),VLOOKUP(BJ$3,TotalsVL,2,FALSE),FALSE),"")</f>
        <v/>
      </c>
      <c r="BK22" s="52" t="str">
        <f ca="1">IF($A22&lt;&gt;"",VLOOKUP($A22,INDIRECT(BK$2),VLOOKUP(BK$3,TotalsVL,2,FALSE),FALSE),"")</f>
        <v/>
      </c>
      <c r="BL22" s="53" t="str">
        <f ca="1">IF($A22&lt;&gt;"",VLOOKUP($A22,INDIRECT(BL$2),VLOOKUP(BL$3,TotalsVL,2,FALSE),FALSE),"")</f>
        <v/>
      </c>
      <c r="BM22" s="81" t="str">
        <f t="shared" si="11"/>
        <v/>
      </c>
      <c r="BN22" s="51" t="str">
        <f ca="1">IF($A22&lt;&gt;"",VLOOKUP($A22,INDIRECT(BN$2),VLOOKUP(BN$3,TotalsVL,2,FALSE),FALSE),"")</f>
        <v/>
      </c>
      <c r="BO22" s="52" t="str">
        <f ca="1">IF($A22&lt;&gt;"",VLOOKUP($A22,INDIRECT(BO$2),VLOOKUP(BO$3,TotalsVL,2,FALSE),FALSE),"")</f>
        <v/>
      </c>
      <c r="BP22" s="52" t="str">
        <f ca="1">IF($A22&lt;&gt;"",VLOOKUP($A22,INDIRECT(BP$2),VLOOKUP(BP$3,TotalsVL,2,FALSE),FALSE),"")</f>
        <v/>
      </c>
      <c r="BQ22" s="52" t="str">
        <f ca="1">IF($A22&lt;&gt;"",VLOOKUP($A22,INDIRECT(BQ$2),VLOOKUP(BQ$3,TotalsVL,2,FALSE),FALSE),"")</f>
        <v/>
      </c>
      <c r="BR22" s="52" t="str">
        <f ca="1">IF($A22&lt;&gt;"",VLOOKUP($A22,INDIRECT(BR$2),VLOOKUP(BR$3,TotalsVL,2,FALSE),FALSE),"")</f>
        <v/>
      </c>
      <c r="BS22" s="52" t="str">
        <f ca="1">IF($A22&lt;&gt;"",VLOOKUP($A22,INDIRECT(BS$2),VLOOKUP(BS$3,TotalsVL,2,FALSE),FALSE),"")</f>
        <v/>
      </c>
      <c r="BT22" s="52" t="str">
        <f ca="1">IF($A22&lt;&gt;"",VLOOKUP($A22,INDIRECT(BT$2),VLOOKUP(BT$3,TotalsVL,2,FALSE),FALSE),"")</f>
        <v/>
      </c>
      <c r="BU22" s="52" t="str">
        <f ca="1">IF($A22&lt;&gt;"",VLOOKUP($A22,INDIRECT(BU$2),VLOOKUP(BU$3,TotalsVL,2,FALSE),FALSE),"")</f>
        <v/>
      </c>
      <c r="BV22" s="53" t="str">
        <f ca="1">IF($A22&lt;&gt;"",VLOOKUP($A22,INDIRECT(BV$2),VLOOKUP(BV$3,TotalsVL,2,FALSE),FALSE),"")</f>
        <v/>
      </c>
      <c r="BW22" s="81" t="str">
        <f t="shared" si="12"/>
        <v/>
      </c>
      <c r="BX22" s="51" t="str">
        <f ca="1">IF($A22&lt;&gt;"",VLOOKUP($A22,INDIRECT(BX$2),VLOOKUP(BX$3,TotalsVL,2,FALSE),FALSE),"")</f>
        <v/>
      </c>
      <c r="BY22" s="52" t="str">
        <f ca="1">IF($A22&lt;&gt;"",VLOOKUP($A22,INDIRECT(BY$2),VLOOKUP(BY$3,TotalsVL,2,FALSE),FALSE),"")</f>
        <v/>
      </c>
      <c r="BZ22" s="52" t="str">
        <f ca="1">IF($A22&lt;&gt;"",VLOOKUP($A22,INDIRECT(BZ$2),VLOOKUP(BZ$3,TotalsVL,2,FALSE),FALSE),"")</f>
        <v/>
      </c>
      <c r="CA22" s="52" t="str">
        <f ca="1">IF($A22&lt;&gt;"",VLOOKUP($A22,INDIRECT(CA$2),VLOOKUP(CA$3,TotalsVL,2,FALSE),FALSE),"")</f>
        <v/>
      </c>
      <c r="CB22" s="52" t="str">
        <f ca="1">IF($A22&lt;&gt;"",VLOOKUP($A22,INDIRECT(CB$2),VLOOKUP(CB$3,TotalsVL,2,FALSE),FALSE),"")</f>
        <v/>
      </c>
      <c r="CC22" s="52" t="str">
        <f ca="1">IF($A22&lt;&gt;"",VLOOKUP($A22,INDIRECT(CC$2),VLOOKUP(CC$3,TotalsVL,2,FALSE),FALSE),"")</f>
        <v/>
      </c>
      <c r="CD22" s="52" t="str">
        <f ca="1">IF($A22&lt;&gt;"",VLOOKUP($A22,INDIRECT(CD$2),VLOOKUP(CD$3,TotalsVL,2,FALSE),FALSE),"")</f>
        <v/>
      </c>
      <c r="CE22" s="52" t="str">
        <f ca="1">IF($A22&lt;&gt;"",VLOOKUP($A22,INDIRECT(CE$2),VLOOKUP(CE$3,TotalsVL,2,FALSE),FALSE),"")</f>
        <v/>
      </c>
      <c r="CF22" s="53" t="str">
        <f ca="1">IF($A22&lt;&gt;"",VLOOKUP($A22,INDIRECT(CF$2),VLOOKUP(CF$3,TotalsVL,2,FALSE),FALSE),"")</f>
        <v/>
      </c>
      <c r="CG22" s="81" t="str">
        <f t="shared" si="13"/>
        <v/>
      </c>
      <c r="CH22" s="51" t="str">
        <f ca="1">IF($A22&lt;&gt;"",VLOOKUP($A22,INDIRECT(CH$2),VLOOKUP(CH$3,TotalsVL,2,FALSE),FALSE),"")</f>
        <v/>
      </c>
      <c r="CI22" s="52" t="str">
        <f ca="1">IF($A22&lt;&gt;"",VLOOKUP($A22,INDIRECT(CI$2),VLOOKUP(CI$3,TotalsVL,2,FALSE),FALSE),"")</f>
        <v/>
      </c>
      <c r="CJ22" s="52" t="str">
        <f ca="1">IF($A22&lt;&gt;"",VLOOKUP($A22,INDIRECT(CJ$2),VLOOKUP(CJ$3,TotalsVL,2,FALSE),FALSE),"")</f>
        <v/>
      </c>
      <c r="CK22" s="52" t="str">
        <f ca="1">IF($A22&lt;&gt;"",VLOOKUP($A22,INDIRECT(CK$2),VLOOKUP(CK$3,TotalsVL,2,FALSE),FALSE),"")</f>
        <v/>
      </c>
      <c r="CL22" s="52" t="str">
        <f ca="1">IF($A22&lt;&gt;"",VLOOKUP($A22,INDIRECT(CL$2),VLOOKUP(CL$3,TotalsVL,2,FALSE),FALSE),"")</f>
        <v/>
      </c>
      <c r="CM22" s="52" t="str">
        <f ca="1">IF($A22&lt;&gt;"",VLOOKUP($A22,INDIRECT(CM$2),VLOOKUP(CM$3,TotalsVL,2,FALSE),FALSE),"")</f>
        <v/>
      </c>
      <c r="CN22" s="52" t="str">
        <f ca="1">IF($A22&lt;&gt;"",VLOOKUP($A22,INDIRECT(CN$2),VLOOKUP(CN$3,TotalsVL,2,FALSE),FALSE),"")</f>
        <v/>
      </c>
      <c r="CO22" s="52" t="str">
        <f ca="1">IF($A22&lt;&gt;"",VLOOKUP($A22,INDIRECT(CO$2),VLOOKUP(CO$3,TotalsVL,2,FALSE),FALSE),"")</f>
        <v/>
      </c>
      <c r="CP22" s="53" t="str">
        <f ca="1">IF($A22&lt;&gt;"",VLOOKUP($A22,INDIRECT(CP$2),VLOOKUP(CP$3,TotalsVL,2,FALSE),FALSE),"")</f>
        <v/>
      </c>
      <c r="CQ22" s="81" t="str">
        <f t="shared" si="14"/>
        <v/>
      </c>
      <c r="CR22" s="51" t="str">
        <f ca="1">IF($A22&lt;&gt;"",VLOOKUP($A22,INDIRECT(CR$2),VLOOKUP(CR$3,TotalsVL,2,FALSE),FALSE),"")</f>
        <v/>
      </c>
      <c r="CS22" s="52" t="str">
        <f ca="1">IF($A22&lt;&gt;"",VLOOKUP($A22,INDIRECT(CS$2),VLOOKUP(CS$3,TotalsVL,2,FALSE),FALSE),"")</f>
        <v/>
      </c>
      <c r="CT22" s="52" t="str">
        <f ca="1">IF($A22&lt;&gt;"",VLOOKUP($A22,INDIRECT(CT$2),VLOOKUP(CT$3,TotalsVL,2,FALSE),FALSE),"")</f>
        <v/>
      </c>
      <c r="CU22" s="52" t="str">
        <f ca="1">IF($A22&lt;&gt;"",VLOOKUP($A22,INDIRECT(CU$2),VLOOKUP(CU$3,TotalsVL,2,FALSE),FALSE),"")</f>
        <v/>
      </c>
      <c r="CV22" s="52" t="str">
        <f ca="1">IF($A22&lt;&gt;"",VLOOKUP($A22,INDIRECT(CV$2),VLOOKUP(CV$3,TotalsVL,2,FALSE),FALSE),"")</f>
        <v/>
      </c>
      <c r="CW22" s="52" t="str">
        <f ca="1">IF($A22&lt;&gt;"",VLOOKUP($A22,INDIRECT(CW$2),VLOOKUP(CW$3,TotalsVL,2,FALSE),FALSE),"")</f>
        <v/>
      </c>
      <c r="CX22" s="52" t="str">
        <f ca="1">IF($A22&lt;&gt;"",VLOOKUP($A22,INDIRECT(CX$2),VLOOKUP(CX$3,TotalsVL,2,FALSE),FALSE),"")</f>
        <v/>
      </c>
      <c r="CY22" s="52" t="str">
        <f ca="1">IF($A22&lt;&gt;"",VLOOKUP($A22,INDIRECT(CY$2),VLOOKUP(CY$3,TotalsVL,2,FALSE),FALSE),"")</f>
        <v/>
      </c>
      <c r="CZ22" s="53" t="str">
        <f ca="1">IF($A22&lt;&gt;"",VLOOKUP($A22,INDIRECT(CZ$2),VLOOKUP(CZ$3,TotalsVL,2,FALSE),FALSE),"")</f>
        <v/>
      </c>
      <c r="DA22" s="81" t="str">
        <f t="shared" si="15"/>
        <v/>
      </c>
      <c r="DB22" s="51" t="str">
        <f ca="1">IF($A22&lt;&gt;"",VLOOKUP($A22,INDIRECT(DB$2),VLOOKUP(DB$3,TotalsVL,2,FALSE),FALSE),"")</f>
        <v/>
      </c>
      <c r="DC22" s="52" t="str">
        <f ca="1">IF($A22&lt;&gt;"",VLOOKUP($A22,INDIRECT(DC$2),VLOOKUP(DC$3,TotalsVL,2,FALSE),FALSE),"")</f>
        <v/>
      </c>
      <c r="DD22" s="52" t="str">
        <f ca="1">IF($A22&lt;&gt;"",VLOOKUP($A22,INDIRECT(DD$2),VLOOKUP(DD$3,TotalsVL,2,FALSE),FALSE),"")</f>
        <v/>
      </c>
      <c r="DE22" s="52" t="str">
        <f ca="1">IF($A22&lt;&gt;"",VLOOKUP($A22,INDIRECT(DE$2),VLOOKUP(DE$3,TotalsVL,2,FALSE),FALSE),"")</f>
        <v/>
      </c>
      <c r="DF22" s="52" t="str">
        <f ca="1">IF($A22&lt;&gt;"",VLOOKUP($A22,INDIRECT(DF$2),VLOOKUP(DF$3,TotalsVL,2,FALSE),FALSE),"")</f>
        <v/>
      </c>
      <c r="DG22" s="52" t="str">
        <f ca="1">IF($A22&lt;&gt;"",VLOOKUP($A22,INDIRECT(DG$2),VLOOKUP(DG$3,TotalsVL,2,FALSE),FALSE),"")</f>
        <v/>
      </c>
      <c r="DH22" s="52" t="str">
        <f ca="1">IF($A22&lt;&gt;"",VLOOKUP($A22,INDIRECT(DH$2),VLOOKUP(DH$3,TotalsVL,2,FALSE),FALSE),"")</f>
        <v/>
      </c>
      <c r="DI22" s="52" t="str">
        <f ca="1">IF($A22&lt;&gt;"",VLOOKUP($A22,INDIRECT(DI$2),VLOOKUP(DI$3,TotalsVL,2,FALSE),FALSE),"")</f>
        <v/>
      </c>
      <c r="DJ22" s="53" t="str">
        <f ca="1">IF($A22&lt;&gt;"",VLOOKUP($A22,INDIRECT(DJ$2),VLOOKUP(DJ$3,TotalsVL,2,FALSE),FALSE),"")</f>
        <v/>
      </c>
      <c r="DK22" s="81" t="str">
        <f t="shared" si="16"/>
        <v/>
      </c>
      <c r="DL22" s="51" t="str">
        <f ca="1">IF($A22&lt;&gt;"",VLOOKUP($A22,INDIRECT(DL$2),VLOOKUP(DL$3,TotalsVL,2,FALSE),FALSE),"")</f>
        <v/>
      </c>
      <c r="DM22" s="52" t="str">
        <f ca="1">IF($A22&lt;&gt;"",VLOOKUP($A22,INDIRECT(DM$2),VLOOKUP(DM$3,TotalsVL,2,FALSE),FALSE),"")</f>
        <v/>
      </c>
      <c r="DN22" s="52" t="str">
        <f ca="1">IF($A22&lt;&gt;"",VLOOKUP($A22,INDIRECT(DN$2),VLOOKUP(DN$3,TotalsVL,2,FALSE),FALSE),"")</f>
        <v/>
      </c>
      <c r="DO22" s="52" t="str">
        <f ca="1">IF($A22&lt;&gt;"",VLOOKUP($A22,INDIRECT(DO$2),VLOOKUP(DO$3,TotalsVL,2,FALSE),FALSE),"")</f>
        <v/>
      </c>
      <c r="DP22" s="52" t="str">
        <f ca="1">IF($A22&lt;&gt;"",VLOOKUP($A22,INDIRECT(DP$2),VLOOKUP(DP$3,TotalsVL,2,FALSE),FALSE),"")</f>
        <v/>
      </c>
      <c r="DQ22" s="52" t="str">
        <f ca="1">IF($A22&lt;&gt;"",VLOOKUP($A22,INDIRECT(DQ$2),VLOOKUP(DQ$3,TotalsVL,2,FALSE),FALSE),"")</f>
        <v/>
      </c>
      <c r="DR22" s="52" t="str">
        <f ca="1">IF($A22&lt;&gt;"",VLOOKUP($A22,INDIRECT(DR$2),VLOOKUP(DR$3,TotalsVL,2,FALSE),FALSE),"")</f>
        <v/>
      </c>
      <c r="DS22" s="52" t="str">
        <f ca="1">IF($A22&lt;&gt;"",VLOOKUP($A22,INDIRECT(DS$2),VLOOKUP(DS$3,TotalsVL,2,FALSE),FALSE),"")</f>
        <v/>
      </c>
      <c r="DT22" s="53" t="str">
        <f ca="1">IF($A22&lt;&gt;"",VLOOKUP($A22,INDIRECT(DT$2),VLOOKUP(DT$3,TotalsVL,2,FALSE),FALSE),"")</f>
        <v/>
      </c>
      <c r="DU22" s="81" t="str">
        <f t="shared" si="17"/>
        <v/>
      </c>
      <c r="DV22" s="51" t="str">
        <f ca="1">IF($A22&lt;&gt;"",VLOOKUP($A22,INDIRECT(DV$2),VLOOKUP(DV$3,TotalsVL,2,FALSE),FALSE),"")</f>
        <v/>
      </c>
      <c r="DW22" s="52" t="str">
        <f ca="1">IF($A22&lt;&gt;"",VLOOKUP($A22,INDIRECT(DW$2),VLOOKUP(DW$3,TotalsVL,2,FALSE),FALSE),"")</f>
        <v/>
      </c>
      <c r="DX22" s="52" t="str">
        <f ca="1">IF($A22&lt;&gt;"",VLOOKUP($A22,INDIRECT(DX$2),VLOOKUP(DX$3,TotalsVL,2,FALSE),FALSE),"")</f>
        <v/>
      </c>
      <c r="DY22" s="52" t="str">
        <f ca="1">IF($A22&lt;&gt;"",VLOOKUP($A22,INDIRECT(DY$2),VLOOKUP(DY$3,TotalsVL,2,FALSE),FALSE),"")</f>
        <v/>
      </c>
      <c r="DZ22" s="52" t="str">
        <f ca="1">IF($A22&lt;&gt;"",VLOOKUP($A22,INDIRECT(DZ$2),VLOOKUP(DZ$3,TotalsVL,2,FALSE),FALSE),"")</f>
        <v/>
      </c>
      <c r="EA22" s="52" t="str">
        <f ca="1">IF($A22&lt;&gt;"",VLOOKUP($A22,INDIRECT(EA$2),VLOOKUP(EA$3,TotalsVL,2,FALSE),FALSE),"")</f>
        <v/>
      </c>
      <c r="EB22" s="52" t="str">
        <f ca="1">IF($A22&lt;&gt;"",VLOOKUP($A22,INDIRECT(EB$2),VLOOKUP(EB$3,TotalsVL,2,FALSE),FALSE),"")</f>
        <v/>
      </c>
      <c r="EC22" s="52" t="str">
        <f ca="1">IF($A22&lt;&gt;"",VLOOKUP($A22,INDIRECT(EC$2),VLOOKUP(EC$3,TotalsVL,2,FALSE),FALSE),"")</f>
        <v/>
      </c>
      <c r="ED22" s="53" t="str">
        <f ca="1">IF($A22&lt;&gt;"",VLOOKUP($A22,INDIRECT(ED$2),VLOOKUP(ED$3,TotalsVL,2,FALSE),FALSE),"")</f>
        <v/>
      </c>
      <c r="EE22" s="81" t="str">
        <f t="shared" si="18"/>
        <v/>
      </c>
    </row>
    <row r="23" spans="1:135" x14ac:dyDescent="0.25">
      <c r="A23" s="43"/>
      <c r="B23" s="43"/>
      <c r="C23" s="44"/>
      <c r="D23" s="44"/>
      <c r="E23" s="46"/>
      <c r="F23" s="51" t="str">
        <f t="shared" si="19"/>
        <v/>
      </c>
      <c r="G23" s="52" t="str">
        <f t="shared" si="0"/>
        <v/>
      </c>
      <c r="H23" s="52" t="str">
        <f t="shared" si="1"/>
        <v/>
      </c>
      <c r="I23" s="52" t="str">
        <f t="shared" si="2"/>
        <v/>
      </c>
      <c r="J23" s="52" t="str">
        <f t="shared" si="3"/>
        <v/>
      </c>
      <c r="K23" s="52" t="str">
        <f t="shared" si="4"/>
        <v/>
      </c>
      <c r="L23" s="52" t="str">
        <f t="shared" si="5"/>
        <v/>
      </c>
      <c r="M23" s="52" t="str">
        <f t="shared" si="6"/>
        <v/>
      </c>
      <c r="N23" s="53" t="str">
        <f t="shared" si="7"/>
        <v/>
      </c>
      <c r="O23" s="76" t="str">
        <f t="shared" si="20"/>
        <v/>
      </c>
      <c r="P23" s="51" t="str">
        <f ca="1">IF($A23&lt;&gt;"",VLOOKUP($A23,INDIRECT(P$2),VLOOKUP(P$3,TotalsVL,2,FALSE),FALSE),"")</f>
        <v/>
      </c>
      <c r="Q23" s="52" t="str">
        <f ca="1">IF($A23&lt;&gt;"",VLOOKUP($A23,INDIRECT(Q$2),VLOOKUP(Q$3,TotalsVL,2,FALSE),FALSE),"")</f>
        <v/>
      </c>
      <c r="R23" s="52" t="str">
        <f ca="1">IF($A23&lt;&gt;"",VLOOKUP($A23,INDIRECT(R$2),VLOOKUP(R$3,TotalsVL,2,FALSE),FALSE),"")</f>
        <v/>
      </c>
      <c r="S23" s="52" t="str">
        <f ca="1">IF($A23&lt;&gt;"",VLOOKUP($A23,INDIRECT(S$2),VLOOKUP(S$3,TotalsVL,2,FALSE),FALSE),"")</f>
        <v/>
      </c>
      <c r="T23" s="52" t="str">
        <f ca="1">IF($A23&lt;&gt;"",VLOOKUP($A23,INDIRECT(T$2),VLOOKUP(T$3,TotalsVL,2,FALSE),FALSE),"")</f>
        <v/>
      </c>
      <c r="U23" s="52" t="str">
        <f ca="1">IF($A23&lt;&gt;"",VLOOKUP($A23,INDIRECT(U$2),VLOOKUP(U$3,TotalsVL,2,FALSE),FALSE),"")</f>
        <v/>
      </c>
      <c r="V23" s="52" t="str">
        <f ca="1">IF($A23&lt;&gt;"",VLOOKUP($A23,INDIRECT(V$2),VLOOKUP(V$3,TotalsVL,2,FALSE),FALSE),"")</f>
        <v/>
      </c>
      <c r="W23" s="52" t="str">
        <f ca="1">IF($A23&lt;&gt;"",VLOOKUP($A23,INDIRECT(W$2),VLOOKUP(W$3,TotalsVL,2,FALSE),FALSE),"")</f>
        <v/>
      </c>
      <c r="X23" s="53" t="str">
        <f ca="1">IF($A23&lt;&gt;"",VLOOKUP($A23,INDIRECT(X$2),VLOOKUP(X$3,TotalsVL,2,FALSE),FALSE),"")</f>
        <v/>
      </c>
      <c r="Y23" s="81" t="str">
        <f t="shared" si="21"/>
        <v/>
      </c>
      <c r="Z23" s="51" t="str">
        <f ca="1">IF($A23&lt;&gt;"",VLOOKUP($A23,INDIRECT(Z$2),VLOOKUP(Z$3,TotalsVL,2,FALSE),FALSE),"")</f>
        <v/>
      </c>
      <c r="AA23" s="52" t="str">
        <f ca="1">IF($A23&lt;&gt;"",VLOOKUP($A23,INDIRECT(AA$2),VLOOKUP(AA$3,TotalsVL,2,FALSE),FALSE),"")</f>
        <v/>
      </c>
      <c r="AB23" s="52" t="str">
        <f ca="1">IF($A23&lt;&gt;"",VLOOKUP($A23,INDIRECT(AB$2),VLOOKUP(AB$3,TotalsVL,2,FALSE),FALSE),"")</f>
        <v/>
      </c>
      <c r="AC23" s="52" t="str">
        <f ca="1">IF($A23&lt;&gt;"",VLOOKUP($A23,INDIRECT(AC$2),VLOOKUP(AC$3,TotalsVL,2,FALSE),FALSE),"")</f>
        <v/>
      </c>
      <c r="AD23" s="52" t="str">
        <f ca="1">IF($A23&lt;&gt;"",VLOOKUP($A23,INDIRECT(AD$2),VLOOKUP(AD$3,TotalsVL,2,FALSE),FALSE),"")</f>
        <v/>
      </c>
      <c r="AE23" s="52" t="str">
        <f ca="1">IF($A23&lt;&gt;"",VLOOKUP($A23,INDIRECT(AE$2),VLOOKUP(AE$3,TotalsVL,2,FALSE),FALSE),"")</f>
        <v/>
      </c>
      <c r="AF23" s="52" t="str">
        <f ca="1">IF($A23&lt;&gt;"",VLOOKUP($A23,INDIRECT(AF$2),VLOOKUP(AF$3,TotalsVL,2,FALSE),FALSE),"")</f>
        <v/>
      </c>
      <c r="AG23" s="52" t="str">
        <f ca="1">IF($A23&lt;&gt;"",VLOOKUP($A23,INDIRECT(AG$2),VLOOKUP(AG$3,TotalsVL,2,FALSE),FALSE),"")</f>
        <v/>
      </c>
      <c r="AH23" s="53" t="str">
        <f ca="1">IF($A23&lt;&gt;"",VLOOKUP($A23,INDIRECT(AH$2),VLOOKUP(AH$3,TotalsVL,2,FALSE),FALSE),"")</f>
        <v/>
      </c>
      <c r="AI23" s="81" t="str">
        <f t="shared" si="8"/>
        <v/>
      </c>
      <c r="AJ23" s="51" t="str">
        <f ca="1">IF($A23&lt;&gt;"",VLOOKUP($A23,INDIRECT(AJ$2),VLOOKUP(AJ$3,TotalsVL,2,FALSE),FALSE),"")</f>
        <v/>
      </c>
      <c r="AK23" s="52" t="str">
        <f ca="1">IF($A23&lt;&gt;"",VLOOKUP($A23,INDIRECT(AK$2),VLOOKUP(AK$3,TotalsVL,2,FALSE),FALSE),"")</f>
        <v/>
      </c>
      <c r="AL23" s="52" t="str">
        <f ca="1">IF($A23&lt;&gt;"",VLOOKUP($A23,INDIRECT(AL$2),VLOOKUP(AL$3,TotalsVL,2,FALSE),FALSE),"")</f>
        <v/>
      </c>
      <c r="AM23" s="52" t="str">
        <f ca="1">IF($A23&lt;&gt;"",VLOOKUP($A23,INDIRECT(AM$2),VLOOKUP(AM$3,TotalsVL,2,FALSE),FALSE),"")</f>
        <v/>
      </c>
      <c r="AN23" s="52" t="str">
        <f ca="1">IF($A23&lt;&gt;"",VLOOKUP($A23,INDIRECT(AN$2),VLOOKUP(AN$3,TotalsVL,2,FALSE),FALSE),"")</f>
        <v/>
      </c>
      <c r="AO23" s="52" t="str">
        <f ca="1">IF($A23&lt;&gt;"",VLOOKUP($A23,INDIRECT(AO$2),VLOOKUP(AO$3,TotalsVL,2,FALSE),FALSE),"")</f>
        <v/>
      </c>
      <c r="AP23" s="52" t="str">
        <f ca="1">IF($A23&lt;&gt;"",VLOOKUP($A23,INDIRECT(AP$2),VLOOKUP(AP$3,TotalsVL,2,FALSE),FALSE),"")</f>
        <v/>
      </c>
      <c r="AQ23" s="52" t="str">
        <f ca="1">IF($A23&lt;&gt;"",VLOOKUP($A23,INDIRECT(AQ$2),VLOOKUP(AQ$3,TotalsVL,2,FALSE),FALSE),"")</f>
        <v/>
      </c>
      <c r="AR23" s="53" t="str">
        <f ca="1">IF($A23&lt;&gt;"",VLOOKUP($A23,INDIRECT(AR$2),VLOOKUP(AR$3,TotalsVL,2,FALSE),FALSE),"")</f>
        <v/>
      </c>
      <c r="AS23" s="81" t="str">
        <f t="shared" si="9"/>
        <v/>
      </c>
      <c r="AT23" s="51" t="str">
        <f ca="1">IF($A23&lt;&gt;"",VLOOKUP($A23,INDIRECT(AT$2),VLOOKUP(AT$3,TotalsVL,2,FALSE),FALSE),"")</f>
        <v/>
      </c>
      <c r="AU23" s="52" t="str">
        <f ca="1">IF($A23&lt;&gt;"",VLOOKUP($A23,INDIRECT(AU$2),VLOOKUP(AU$3,TotalsVL,2,FALSE),FALSE),"")</f>
        <v/>
      </c>
      <c r="AV23" s="52" t="str">
        <f ca="1">IF($A23&lt;&gt;"",VLOOKUP($A23,INDIRECT(AV$2),VLOOKUP(AV$3,TotalsVL,2,FALSE),FALSE),"")</f>
        <v/>
      </c>
      <c r="AW23" s="52" t="str">
        <f ca="1">IF($A23&lt;&gt;"",VLOOKUP($A23,INDIRECT(AW$2),VLOOKUP(AW$3,TotalsVL,2,FALSE),FALSE),"")</f>
        <v/>
      </c>
      <c r="AX23" s="52" t="str">
        <f ca="1">IF($A23&lt;&gt;"",VLOOKUP($A23,INDIRECT(AX$2),VLOOKUP(AX$3,TotalsVL,2,FALSE),FALSE),"")</f>
        <v/>
      </c>
      <c r="AY23" s="52" t="str">
        <f ca="1">IF($A23&lt;&gt;"",VLOOKUP($A23,INDIRECT(AY$2),VLOOKUP(AY$3,TotalsVL,2,FALSE),FALSE),"")</f>
        <v/>
      </c>
      <c r="AZ23" s="52" t="str">
        <f ca="1">IF($A23&lt;&gt;"",VLOOKUP($A23,INDIRECT(AZ$2),VLOOKUP(AZ$3,TotalsVL,2,FALSE),FALSE),"")</f>
        <v/>
      </c>
      <c r="BA23" s="52" t="str">
        <f ca="1">IF($A23&lt;&gt;"",VLOOKUP($A23,INDIRECT(BA$2),VLOOKUP(BA$3,TotalsVL,2,FALSE),FALSE),"")</f>
        <v/>
      </c>
      <c r="BB23" s="53" t="str">
        <f ca="1">IF($A23&lt;&gt;"",VLOOKUP($A23,INDIRECT(BB$2),VLOOKUP(BB$3,TotalsVL,2,FALSE),FALSE),"")</f>
        <v/>
      </c>
      <c r="BC23" s="81" t="str">
        <f t="shared" si="10"/>
        <v/>
      </c>
      <c r="BD23" s="51" t="str">
        <f ca="1">IF($A23&lt;&gt;"",VLOOKUP($A23,INDIRECT(BD$2),VLOOKUP(BD$3,TotalsVL,2,FALSE),FALSE),"")</f>
        <v/>
      </c>
      <c r="BE23" s="52" t="str">
        <f ca="1">IF($A23&lt;&gt;"",VLOOKUP($A23,INDIRECT(BE$2),VLOOKUP(BE$3,TotalsVL,2,FALSE),FALSE),"")</f>
        <v/>
      </c>
      <c r="BF23" s="52" t="str">
        <f ca="1">IF($A23&lt;&gt;"",VLOOKUP($A23,INDIRECT(BF$2),VLOOKUP(BF$3,TotalsVL,2,FALSE),FALSE),"")</f>
        <v/>
      </c>
      <c r="BG23" s="52" t="str">
        <f ca="1">IF($A23&lt;&gt;"",VLOOKUP($A23,INDIRECT(BG$2),VLOOKUP(BG$3,TotalsVL,2,FALSE),FALSE),"")</f>
        <v/>
      </c>
      <c r="BH23" s="52" t="str">
        <f ca="1">IF($A23&lt;&gt;"",VLOOKUP($A23,INDIRECT(BH$2),VLOOKUP(BH$3,TotalsVL,2,FALSE),FALSE),"")</f>
        <v/>
      </c>
      <c r="BI23" s="52" t="str">
        <f ca="1">IF($A23&lt;&gt;"",VLOOKUP($A23,INDIRECT(BI$2),VLOOKUP(BI$3,TotalsVL,2,FALSE),FALSE),"")</f>
        <v/>
      </c>
      <c r="BJ23" s="52" t="str">
        <f ca="1">IF($A23&lt;&gt;"",VLOOKUP($A23,INDIRECT(BJ$2),VLOOKUP(BJ$3,TotalsVL,2,FALSE),FALSE),"")</f>
        <v/>
      </c>
      <c r="BK23" s="52" t="str">
        <f ca="1">IF($A23&lt;&gt;"",VLOOKUP($A23,INDIRECT(BK$2),VLOOKUP(BK$3,TotalsVL,2,FALSE),FALSE),"")</f>
        <v/>
      </c>
      <c r="BL23" s="53" t="str">
        <f ca="1">IF($A23&lt;&gt;"",VLOOKUP($A23,INDIRECT(BL$2),VLOOKUP(BL$3,TotalsVL,2,FALSE),FALSE),"")</f>
        <v/>
      </c>
      <c r="BM23" s="81" t="str">
        <f t="shared" si="11"/>
        <v/>
      </c>
      <c r="BN23" s="51" t="str">
        <f ca="1">IF($A23&lt;&gt;"",VLOOKUP($A23,INDIRECT(BN$2),VLOOKUP(BN$3,TotalsVL,2,FALSE),FALSE),"")</f>
        <v/>
      </c>
      <c r="BO23" s="52" t="str">
        <f ca="1">IF($A23&lt;&gt;"",VLOOKUP($A23,INDIRECT(BO$2),VLOOKUP(BO$3,TotalsVL,2,FALSE),FALSE),"")</f>
        <v/>
      </c>
      <c r="BP23" s="52" t="str">
        <f ca="1">IF($A23&lt;&gt;"",VLOOKUP($A23,INDIRECT(BP$2),VLOOKUP(BP$3,TotalsVL,2,FALSE),FALSE),"")</f>
        <v/>
      </c>
      <c r="BQ23" s="52" t="str">
        <f ca="1">IF($A23&lt;&gt;"",VLOOKUP($A23,INDIRECT(BQ$2),VLOOKUP(BQ$3,TotalsVL,2,FALSE),FALSE),"")</f>
        <v/>
      </c>
      <c r="BR23" s="52" t="str">
        <f ca="1">IF($A23&lt;&gt;"",VLOOKUP($A23,INDIRECT(BR$2),VLOOKUP(BR$3,TotalsVL,2,FALSE),FALSE),"")</f>
        <v/>
      </c>
      <c r="BS23" s="52" t="str">
        <f ca="1">IF($A23&lt;&gt;"",VLOOKUP($A23,INDIRECT(BS$2),VLOOKUP(BS$3,TotalsVL,2,FALSE),FALSE),"")</f>
        <v/>
      </c>
      <c r="BT23" s="52" t="str">
        <f ca="1">IF($A23&lt;&gt;"",VLOOKUP($A23,INDIRECT(BT$2),VLOOKUP(BT$3,TotalsVL,2,FALSE),FALSE),"")</f>
        <v/>
      </c>
      <c r="BU23" s="52" t="str">
        <f ca="1">IF($A23&lt;&gt;"",VLOOKUP($A23,INDIRECT(BU$2),VLOOKUP(BU$3,TotalsVL,2,FALSE),FALSE),"")</f>
        <v/>
      </c>
      <c r="BV23" s="53" t="str">
        <f ca="1">IF($A23&lt;&gt;"",VLOOKUP($A23,INDIRECT(BV$2),VLOOKUP(BV$3,TotalsVL,2,FALSE),FALSE),"")</f>
        <v/>
      </c>
      <c r="BW23" s="81" t="str">
        <f t="shared" si="12"/>
        <v/>
      </c>
      <c r="BX23" s="51" t="str">
        <f ca="1">IF($A23&lt;&gt;"",VLOOKUP($A23,INDIRECT(BX$2),VLOOKUP(BX$3,TotalsVL,2,FALSE),FALSE),"")</f>
        <v/>
      </c>
      <c r="BY23" s="52" t="str">
        <f ca="1">IF($A23&lt;&gt;"",VLOOKUP($A23,INDIRECT(BY$2),VLOOKUP(BY$3,TotalsVL,2,FALSE),FALSE),"")</f>
        <v/>
      </c>
      <c r="BZ23" s="52" t="str">
        <f ca="1">IF($A23&lt;&gt;"",VLOOKUP($A23,INDIRECT(BZ$2),VLOOKUP(BZ$3,TotalsVL,2,FALSE),FALSE),"")</f>
        <v/>
      </c>
      <c r="CA23" s="52" t="str">
        <f ca="1">IF($A23&lt;&gt;"",VLOOKUP($A23,INDIRECT(CA$2),VLOOKUP(CA$3,TotalsVL,2,FALSE),FALSE),"")</f>
        <v/>
      </c>
      <c r="CB23" s="52" t="str">
        <f ca="1">IF($A23&lt;&gt;"",VLOOKUP($A23,INDIRECT(CB$2),VLOOKUP(CB$3,TotalsVL,2,FALSE),FALSE),"")</f>
        <v/>
      </c>
      <c r="CC23" s="52" t="str">
        <f ca="1">IF($A23&lt;&gt;"",VLOOKUP($A23,INDIRECT(CC$2),VLOOKUP(CC$3,TotalsVL,2,FALSE),FALSE),"")</f>
        <v/>
      </c>
      <c r="CD23" s="52" t="str">
        <f ca="1">IF($A23&lt;&gt;"",VLOOKUP($A23,INDIRECT(CD$2),VLOOKUP(CD$3,TotalsVL,2,FALSE),FALSE),"")</f>
        <v/>
      </c>
      <c r="CE23" s="52" t="str">
        <f ca="1">IF($A23&lt;&gt;"",VLOOKUP($A23,INDIRECT(CE$2),VLOOKUP(CE$3,TotalsVL,2,FALSE),FALSE),"")</f>
        <v/>
      </c>
      <c r="CF23" s="53" t="str">
        <f ca="1">IF($A23&lt;&gt;"",VLOOKUP($A23,INDIRECT(CF$2),VLOOKUP(CF$3,TotalsVL,2,FALSE),FALSE),"")</f>
        <v/>
      </c>
      <c r="CG23" s="81" t="str">
        <f t="shared" si="13"/>
        <v/>
      </c>
      <c r="CH23" s="51" t="str">
        <f ca="1">IF($A23&lt;&gt;"",VLOOKUP($A23,INDIRECT(CH$2),VLOOKUP(CH$3,TotalsVL,2,FALSE),FALSE),"")</f>
        <v/>
      </c>
      <c r="CI23" s="52" t="str">
        <f ca="1">IF($A23&lt;&gt;"",VLOOKUP($A23,INDIRECT(CI$2),VLOOKUP(CI$3,TotalsVL,2,FALSE),FALSE),"")</f>
        <v/>
      </c>
      <c r="CJ23" s="52" t="str">
        <f ca="1">IF($A23&lt;&gt;"",VLOOKUP($A23,INDIRECT(CJ$2),VLOOKUP(CJ$3,TotalsVL,2,FALSE),FALSE),"")</f>
        <v/>
      </c>
      <c r="CK23" s="52" t="str">
        <f ca="1">IF($A23&lt;&gt;"",VLOOKUP($A23,INDIRECT(CK$2),VLOOKUP(CK$3,TotalsVL,2,FALSE),FALSE),"")</f>
        <v/>
      </c>
      <c r="CL23" s="52" t="str">
        <f ca="1">IF($A23&lt;&gt;"",VLOOKUP($A23,INDIRECT(CL$2),VLOOKUP(CL$3,TotalsVL,2,FALSE),FALSE),"")</f>
        <v/>
      </c>
      <c r="CM23" s="52" t="str">
        <f ca="1">IF($A23&lt;&gt;"",VLOOKUP($A23,INDIRECT(CM$2),VLOOKUP(CM$3,TotalsVL,2,FALSE),FALSE),"")</f>
        <v/>
      </c>
      <c r="CN23" s="52" t="str">
        <f ca="1">IF($A23&lt;&gt;"",VLOOKUP($A23,INDIRECT(CN$2),VLOOKUP(CN$3,TotalsVL,2,FALSE),FALSE),"")</f>
        <v/>
      </c>
      <c r="CO23" s="52" t="str">
        <f ca="1">IF($A23&lt;&gt;"",VLOOKUP($A23,INDIRECT(CO$2),VLOOKUP(CO$3,TotalsVL,2,FALSE),FALSE),"")</f>
        <v/>
      </c>
      <c r="CP23" s="53" t="str">
        <f ca="1">IF($A23&lt;&gt;"",VLOOKUP($A23,INDIRECT(CP$2),VLOOKUP(CP$3,TotalsVL,2,FALSE),FALSE),"")</f>
        <v/>
      </c>
      <c r="CQ23" s="81" t="str">
        <f t="shared" si="14"/>
        <v/>
      </c>
      <c r="CR23" s="51" t="str">
        <f ca="1">IF($A23&lt;&gt;"",VLOOKUP($A23,INDIRECT(CR$2),VLOOKUP(CR$3,TotalsVL,2,FALSE),FALSE),"")</f>
        <v/>
      </c>
      <c r="CS23" s="52" t="str">
        <f ca="1">IF($A23&lt;&gt;"",VLOOKUP($A23,INDIRECT(CS$2),VLOOKUP(CS$3,TotalsVL,2,FALSE),FALSE),"")</f>
        <v/>
      </c>
      <c r="CT23" s="52" t="str">
        <f ca="1">IF($A23&lt;&gt;"",VLOOKUP($A23,INDIRECT(CT$2),VLOOKUP(CT$3,TotalsVL,2,FALSE),FALSE),"")</f>
        <v/>
      </c>
      <c r="CU23" s="52" t="str">
        <f ca="1">IF($A23&lt;&gt;"",VLOOKUP($A23,INDIRECT(CU$2),VLOOKUP(CU$3,TotalsVL,2,FALSE),FALSE),"")</f>
        <v/>
      </c>
      <c r="CV23" s="52" t="str">
        <f ca="1">IF($A23&lt;&gt;"",VLOOKUP($A23,INDIRECT(CV$2),VLOOKUP(CV$3,TotalsVL,2,FALSE),FALSE),"")</f>
        <v/>
      </c>
      <c r="CW23" s="52" t="str">
        <f ca="1">IF($A23&lt;&gt;"",VLOOKUP($A23,INDIRECT(CW$2),VLOOKUP(CW$3,TotalsVL,2,FALSE),FALSE),"")</f>
        <v/>
      </c>
      <c r="CX23" s="52" t="str">
        <f ca="1">IF($A23&lt;&gt;"",VLOOKUP($A23,INDIRECT(CX$2),VLOOKUP(CX$3,TotalsVL,2,FALSE),FALSE),"")</f>
        <v/>
      </c>
      <c r="CY23" s="52" t="str">
        <f ca="1">IF($A23&lt;&gt;"",VLOOKUP($A23,INDIRECT(CY$2),VLOOKUP(CY$3,TotalsVL,2,FALSE),FALSE),"")</f>
        <v/>
      </c>
      <c r="CZ23" s="53" t="str">
        <f ca="1">IF($A23&lt;&gt;"",VLOOKUP($A23,INDIRECT(CZ$2),VLOOKUP(CZ$3,TotalsVL,2,FALSE),FALSE),"")</f>
        <v/>
      </c>
      <c r="DA23" s="81" t="str">
        <f t="shared" si="15"/>
        <v/>
      </c>
      <c r="DB23" s="51" t="str">
        <f ca="1">IF($A23&lt;&gt;"",VLOOKUP($A23,INDIRECT(DB$2),VLOOKUP(DB$3,TotalsVL,2,FALSE),FALSE),"")</f>
        <v/>
      </c>
      <c r="DC23" s="52" t="str">
        <f ca="1">IF($A23&lt;&gt;"",VLOOKUP($A23,INDIRECT(DC$2),VLOOKUP(DC$3,TotalsVL,2,FALSE),FALSE),"")</f>
        <v/>
      </c>
      <c r="DD23" s="52" t="str">
        <f ca="1">IF($A23&lt;&gt;"",VLOOKUP($A23,INDIRECT(DD$2),VLOOKUP(DD$3,TotalsVL,2,FALSE),FALSE),"")</f>
        <v/>
      </c>
      <c r="DE23" s="52" t="str">
        <f ca="1">IF($A23&lt;&gt;"",VLOOKUP($A23,INDIRECT(DE$2),VLOOKUP(DE$3,TotalsVL,2,FALSE),FALSE),"")</f>
        <v/>
      </c>
      <c r="DF23" s="52" t="str">
        <f ca="1">IF($A23&lt;&gt;"",VLOOKUP($A23,INDIRECT(DF$2),VLOOKUP(DF$3,TotalsVL,2,FALSE),FALSE),"")</f>
        <v/>
      </c>
      <c r="DG23" s="52" t="str">
        <f ca="1">IF($A23&lt;&gt;"",VLOOKUP($A23,INDIRECT(DG$2),VLOOKUP(DG$3,TotalsVL,2,FALSE),FALSE),"")</f>
        <v/>
      </c>
      <c r="DH23" s="52" t="str">
        <f ca="1">IF($A23&lt;&gt;"",VLOOKUP($A23,INDIRECT(DH$2),VLOOKUP(DH$3,TotalsVL,2,FALSE),FALSE),"")</f>
        <v/>
      </c>
      <c r="DI23" s="52" t="str">
        <f ca="1">IF($A23&lt;&gt;"",VLOOKUP($A23,INDIRECT(DI$2),VLOOKUP(DI$3,TotalsVL,2,FALSE),FALSE),"")</f>
        <v/>
      </c>
      <c r="DJ23" s="53" t="str">
        <f ca="1">IF($A23&lt;&gt;"",VLOOKUP($A23,INDIRECT(DJ$2),VLOOKUP(DJ$3,TotalsVL,2,FALSE),FALSE),"")</f>
        <v/>
      </c>
      <c r="DK23" s="81" t="str">
        <f t="shared" si="16"/>
        <v/>
      </c>
      <c r="DL23" s="51" t="str">
        <f ca="1">IF($A23&lt;&gt;"",VLOOKUP($A23,INDIRECT(DL$2),VLOOKUP(DL$3,TotalsVL,2,FALSE),FALSE),"")</f>
        <v/>
      </c>
      <c r="DM23" s="52" t="str">
        <f ca="1">IF($A23&lt;&gt;"",VLOOKUP($A23,INDIRECT(DM$2),VLOOKUP(DM$3,TotalsVL,2,FALSE),FALSE),"")</f>
        <v/>
      </c>
      <c r="DN23" s="52" t="str">
        <f ca="1">IF($A23&lt;&gt;"",VLOOKUP($A23,INDIRECT(DN$2),VLOOKUP(DN$3,TotalsVL,2,FALSE),FALSE),"")</f>
        <v/>
      </c>
      <c r="DO23" s="52" t="str">
        <f ca="1">IF($A23&lt;&gt;"",VLOOKUP($A23,INDIRECT(DO$2),VLOOKUP(DO$3,TotalsVL,2,FALSE),FALSE),"")</f>
        <v/>
      </c>
      <c r="DP23" s="52" t="str">
        <f ca="1">IF($A23&lt;&gt;"",VLOOKUP($A23,INDIRECT(DP$2),VLOOKUP(DP$3,TotalsVL,2,FALSE),FALSE),"")</f>
        <v/>
      </c>
      <c r="DQ23" s="52" t="str">
        <f ca="1">IF($A23&lt;&gt;"",VLOOKUP($A23,INDIRECT(DQ$2),VLOOKUP(DQ$3,TotalsVL,2,FALSE),FALSE),"")</f>
        <v/>
      </c>
      <c r="DR23" s="52" t="str">
        <f ca="1">IF($A23&lt;&gt;"",VLOOKUP($A23,INDIRECT(DR$2),VLOOKUP(DR$3,TotalsVL,2,FALSE),FALSE),"")</f>
        <v/>
      </c>
      <c r="DS23" s="52" t="str">
        <f ca="1">IF($A23&lt;&gt;"",VLOOKUP($A23,INDIRECT(DS$2),VLOOKUP(DS$3,TotalsVL,2,FALSE),FALSE),"")</f>
        <v/>
      </c>
      <c r="DT23" s="53" t="str">
        <f ca="1">IF($A23&lt;&gt;"",VLOOKUP($A23,INDIRECT(DT$2),VLOOKUP(DT$3,TotalsVL,2,FALSE),FALSE),"")</f>
        <v/>
      </c>
      <c r="DU23" s="81" t="str">
        <f t="shared" si="17"/>
        <v/>
      </c>
      <c r="DV23" s="51" t="str">
        <f ca="1">IF($A23&lt;&gt;"",VLOOKUP($A23,INDIRECT(DV$2),VLOOKUP(DV$3,TotalsVL,2,FALSE),FALSE),"")</f>
        <v/>
      </c>
      <c r="DW23" s="52" t="str">
        <f ca="1">IF($A23&lt;&gt;"",VLOOKUP($A23,INDIRECT(DW$2),VLOOKUP(DW$3,TotalsVL,2,FALSE),FALSE),"")</f>
        <v/>
      </c>
      <c r="DX23" s="52" t="str">
        <f ca="1">IF($A23&lt;&gt;"",VLOOKUP($A23,INDIRECT(DX$2),VLOOKUP(DX$3,TotalsVL,2,FALSE),FALSE),"")</f>
        <v/>
      </c>
      <c r="DY23" s="52" t="str">
        <f ca="1">IF($A23&lt;&gt;"",VLOOKUP($A23,INDIRECT(DY$2),VLOOKUP(DY$3,TotalsVL,2,FALSE),FALSE),"")</f>
        <v/>
      </c>
      <c r="DZ23" s="52" t="str">
        <f ca="1">IF($A23&lt;&gt;"",VLOOKUP($A23,INDIRECT(DZ$2),VLOOKUP(DZ$3,TotalsVL,2,FALSE),FALSE),"")</f>
        <v/>
      </c>
      <c r="EA23" s="52" t="str">
        <f ca="1">IF($A23&lt;&gt;"",VLOOKUP($A23,INDIRECT(EA$2),VLOOKUP(EA$3,TotalsVL,2,FALSE),FALSE),"")</f>
        <v/>
      </c>
      <c r="EB23" s="52" t="str">
        <f ca="1">IF($A23&lt;&gt;"",VLOOKUP($A23,INDIRECT(EB$2),VLOOKUP(EB$3,TotalsVL,2,FALSE),FALSE),"")</f>
        <v/>
      </c>
      <c r="EC23" s="52" t="str">
        <f ca="1">IF($A23&lt;&gt;"",VLOOKUP($A23,INDIRECT(EC$2),VLOOKUP(EC$3,TotalsVL,2,FALSE),FALSE),"")</f>
        <v/>
      </c>
      <c r="ED23" s="53" t="str">
        <f ca="1">IF($A23&lt;&gt;"",VLOOKUP($A23,INDIRECT(ED$2),VLOOKUP(ED$3,TotalsVL,2,FALSE),FALSE),"")</f>
        <v/>
      </c>
      <c r="EE23" s="81" t="str">
        <f t="shared" si="18"/>
        <v/>
      </c>
    </row>
    <row r="24" spans="1:135" x14ac:dyDescent="0.25">
      <c r="A24" s="43"/>
      <c r="B24" s="43"/>
      <c r="C24" s="44"/>
      <c r="D24" s="44"/>
      <c r="E24" s="46"/>
      <c r="F24" s="51" t="str">
        <f t="shared" si="19"/>
        <v/>
      </c>
      <c r="G24" s="52" t="str">
        <f t="shared" si="0"/>
        <v/>
      </c>
      <c r="H24" s="52" t="str">
        <f t="shared" si="1"/>
        <v/>
      </c>
      <c r="I24" s="52" t="str">
        <f t="shared" si="2"/>
        <v/>
      </c>
      <c r="J24" s="52" t="str">
        <f t="shared" si="3"/>
        <v/>
      </c>
      <c r="K24" s="52" t="str">
        <f t="shared" si="4"/>
        <v/>
      </c>
      <c r="L24" s="52" t="str">
        <f t="shared" si="5"/>
        <v/>
      </c>
      <c r="M24" s="52" t="str">
        <f t="shared" si="6"/>
        <v/>
      </c>
      <c r="N24" s="53" t="str">
        <f t="shared" si="7"/>
        <v/>
      </c>
      <c r="O24" s="76" t="str">
        <f t="shared" si="20"/>
        <v/>
      </c>
      <c r="P24" s="51" t="str">
        <f ca="1">IF($A24&lt;&gt;"",VLOOKUP($A24,INDIRECT(P$2),VLOOKUP(P$3,TotalsVL,2,FALSE),FALSE),"")</f>
        <v/>
      </c>
      <c r="Q24" s="52" t="str">
        <f ca="1">IF($A24&lt;&gt;"",VLOOKUP($A24,INDIRECT(Q$2),VLOOKUP(Q$3,TotalsVL,2,FALSE),FALSE),"")</f>
        <v/>
      </c>
      <c r="R24" s="52" t="str">
        <f ca="1">IF($A24&lt;&gt;"",VLOOKUP($A24,INDIRECT(R$2),VLOOKUP(R$3,TotalsVL,2,FALSE),FALSE),"")</f>
        <v/>
      </c>
      <c r="S24" s="52" t="str">
        <f ca="1">IF($A24&lt;&gt;"",VLOOKUP($A24,INDIRECT(S$2),VLOOKUP(S$3,TotalsVL,2,FALSE),FALSE),"")</f>
        <v/>
      </c>
      <c r="T24" s="52" t="str">
        <f ca="1">IF($A24&lt;&gt;"",VLOOKUP($A24,INDIRECT(T$2),VLOOKUP(T$3,TotalsVL,2,FALSE),FALSE),"")</f>
        <v/>
      </c>
      <c r="U24" s="52" t="str">
        <f ca="1">IF($A24&lt;&gt;"",VLOOKUP($A24,INDIRECT(U$2),VLOOKUP(U$3,TotalsVL,2,FALSE),FALSE),"")</f>
        <v/>
      </c>
      <c r="V24" s="52" t="str">
        <f ca="1">IF($A24&lt;&gt;"",VLOOKUP($A24,INDIRECT(V$2),VLOOKUP(V$3,TotalsVL,2,FALSE),FALSE),"")</f>
        <v/>
      </c>
      <c r="W24" s="52" t="str">
        <f ca="1">IF($A24&lt;&gt;"",VLOOKUP($A24,INDIRECT(W$2),VLOOKUP(W$3,TotalsVL,2,FALSE),FALSE),"")</f>
        <v/>
      </c>
      <c r="X24" s="53" t="str">
        <f ca="1">IF($A24&lt;&gt;"",VLOOKUP($A24,INDIRECT(X$2),VLOOKUP(X$3,TotalsVL,2,FALSE),FALSE),"")</f>
        <v/>
      </c>
      <c r="Y24" s="81" t="str">
        <f t="shared" si="21"/>
        <v/>
      </c>
      <c r="Z24" s="51" t="str">
        <f ca="1">IF($A24&lt;&gt;"",VLOOKUP($A24,INDIRECT(Z$2),VLOOKUP(Z$3,TotalsVL,2,FALSE),FALSE),"")</f>
        <v/>
      </c>
      <c r="AA24" s="52" t="str">
        <f ca="1">IF($A24&lt;&gt;"",VLOOKUP($A24,INDIRECT(AA$2),VLOOKUP(AA$3,TotalsVL,2,FALSE),FALSE),"")</f>
        <v/>
      </c>
      <c r="AB24" s="52" t="str">
        <f ca="1">IF($A24&lt;&gt;"",VLOOKUP($A24,INDIRECT(AB$2),VLOOKUP(AB$3,TotalsVL,2,FALSE),FALSE),"")</f>
        <v/>
      </c>
      <c r="AC24" s="52" t="str">
        <f ca="1">IF($A24&lt;&gt;"",VLOOKUP($A24,INDIRECT(AC$2),VLOOKUP(AC$3,TotalsVL,2,FALSE),FALSE),"")</f>
        <v/>
      </c>
      <c r="AD24" s="52" t="str">
        <f ca="1">IF($A24&lt;&gt;"",VLOOKUP($A24,INDIRECT(AD$2),VLOOKUP(AD$3,TotalsVL,2,FALSE),FALSE),"")</f>
        <v/>
      </c>
      <c r="AE24" s="52" t="str">
        <f ca="1">IF($A24&lt;&gt;"",VLOOKUP($A24,INDIRECT(AE$2),VLOOKUP(AE$3,TotalsVL,2,FALSE),FALSE),"")</f>
        <v/>
      </c>
      <c r="AF24" s="52" t="str">
        <f ca="1">IF($A24&lt;&gt;"",VLOOKUP($A24,INDIRECT(AF$2),VLOOKUP(AF$3,TotalsVL,2,FALSE),FALSE),"")</f>
        <v/>
      </c>
      <c r="AG24" s="52" t="str">
        <f ca="1">IF($A24&lt;&gt;"",VLOOKUP($A24,INDIRECT(AG$2),VLOOKUP(AG$3,TotalsVL,2,FALSE),FALSE),"")</f>
        <v/>
      </c>
      <c r="AH24" s="53" t="str">
        <f ca="1">IF($A24&lt;&gt;"",VLOOKUP($A24,INDIRECT(AH$2),VLOOKUP(AH$3,TotalsVL,2,FALSE),FALSE),"")</f>
        <v/>
      </c>
      <c r="AI24" s="81" t="str">
        <f t="shared" si="8"/>
        <v/>
      </c>
      <c r="AJ24" s="51" t="str">
        <f ca="1">IF($A24&lt;&gt;"",VLOOKUP($A24,INDIRECT(AJ$2),VLOOKUP(AJ$3,TotalsVL,2,FALSE),FALSE),"")</f>
        <v/>
      </c>
      <c r="AK24" s="52" t="str">
        <f ca="1">IF($A24&lt;&gt;"",VLOOKUP($A24,INDIRECT(AK$2),VLOOKUP(AK$3,TotalsVL,2,FALSE),FALSE),"")</f>
        <v/>
      </c>
      <c r="AL24" s="52" t="str">
        <f ca="1">IF($A24&lt;&gt;"",VLOOKUP($A24,INDIRECT(AL$2),VLOOKUP(AL$3,TotalsVL,2,FALSE),FALSE),"")</f>
        <v/>
      </c>
      <c r="AM24" s="52" t="str">
        <f ca="1">IF($A24&lt;&gt;"",VLOOKUP($A24,INDIRECT(AM$2),VLOOKUP(AM$3,TotalsVL,2,FALSE),FALSE),"")</f>
        <v/>
      </c>
      <c r="AN24" s="52" t="str">
        <f ca="1">IF($A24&lt;&gt;"",VLOOKUP($A24,INDIRECT(AN$2),VLOOKUP(AN$3,TotalsVL,2,FALSE),FALSE),"")</f>
        <v/>
      </c>
      <c r="AO24" s="52" t="str">
        <f ca="1">IF($A24&lt;&gt;"",VLOOKUP($A24,INDIRECT(AO$2),VLOOKUP(AO$3,TotalsVL,2,FALSE),FALSE),"")</f>
        <v/>
      </c>
      <c r="AP24" s="52" t="str">
        <f ca="1">IF($A24&lt;&gt;"",VLOOKUP($A24,INDIRECT(AP$2),VLOOKUP(AP$3,TotalsVL,2,FALSE),FALSE),"")</f>
        <v/>
      </c>
      <c r="AQ24" s="52" t="str">
        <f ca="1">IF($A24&lt;&gt;"",VLOOKUP($A24,INDIRECT(AQ$2),VLOOKUP(AQ$3,TotalsVL,2,FALSE),FALSE),"")</f>
        <v/>
      </c>
      <c r="AR24" s="53" t="str">
        <f ca="1">IF($A24&lt;&gt;"",VLOOKUP($A24,INDIRECT(AR$2),VLOOKUP(AR$3,TotalsVL,2,FALSE),FALSE),"")</f>
        <v/>
      </c>
      <c r="AS24" s="81" t="str">
        <f t="shared" si="9"/>
        <v/>
      </c>
      <c r="AT24" s="51" t="str">
        <f ca="1">IF($A24&lt;&gt;"",VLOOKUP($A24,INDIRECT(AT$2),VLOOKUP(AT$3,TotalsVL,2,FALSE),FALSE),"")</f>
        <v/>
      </c>
      <c r="AU24" s="52" t="str">
        <f ca="1">IF($A24&lt;&gt;"",VLOOKUP($A24,INDIRECT(AU$2),VLOOKUP(AU$3,TotalsVL,2,FALSE),FALSE),"")</f>
        <v/>
      </c>
      <c r="AV24" s="52" t="str">
        <f ca="1">IF($A24&lt;&gt;"",VLOOKUP($A24,INDIRECT(AV$2),VLOOKUP(AV$3,TotalsVL,2,FALSE),FALSE),"")</f>
        <v/>
      </c>
      <c r="AW24" s="52" t="str">
        <f ca="1">IF($A24&lt;&gt;"",VLOOKUP($A24,INDIRECT(AW$2),VLOOKUP(AW$3,TotalsVL,2,FALSE),FALSE),"")</f>
        <v/>
      </c>
      <c r="AX24" s="52" t="str">
        <f ca="1">IF($A24&lt;&gt;"",VLOOKUP($A24,INDIRECT(AX$2),VLOOKUP(AX$3,TotalsVL,2,FALSE),FALSE),"")</f>
        <v/>
      </c>
      <c r="AY24" s="52" t="str">
        <f ca="1">IF($A24&lt;&gt;"",VLOOKUP($A24,INDIRECT(AY$2),VLOOKUP(AY$3,TotalsVL,2,FALSE),FALSE),"")</f>
        <v/>
      </c>
      <c r="AZ24" s="52" t="str">
        <f ca="1">IF($A24&lt;&gt;"",VLOOKUP($A24,INDIRECT(AZ$2),VLOOKUP(AZ$3,TotalsVL,2,FALSE),FALSE),"")</f>
        <v/>
      </c>
      <c r="BA24" s="52" t="str">
        <f ca="1">IF($A24&lt;&gt;"",VLOOKUP($A24,INDIRECT(BA$2),VLOOKUP(BA$3,TotalsVL,2,FALSE),FALSE),"")</f>
        <v/>
      </c>
      <c r="BB24" s="53" t="str">
        <f ca="1">IF($A24&lt;&gt;"",VLOOKUP($A24,INDIRECT(BB$2),VLOOKUP(BB$3,TotalsVL,2,FALSE),FALSE),"")</f>
        <v/>
      </c>
      <c r="BC24" s="81" t="str">
        <f t="shared" si="10"/>
        <v/>
      </c>
      <c r="BD24" s="51" t="str">
        <f ca="1">IF($A24&lt;&gt;"",VLOOKUP($A24,INDIRECT(BD$2),VLOOKUP(BD$3,TotalsVL,2,FALSE),FALSE),"")</f>
        <v/>
      </c>
      <c r="BE24" s="52" t="str">
        <f ca="1">IF($A24&lt;&gt;"",VLOOKUP($A24,INDIRECT(BE$2),VLOOKUP(BE$3,TotalsVL,2,FALSE),FALSE),"")</f>
        <v/>
      </c>
      <c r="BF24" s="52" t="str">
        <f ca="1">IF($A24&lt;&gt;"",VLOOKUP($A24,INDIRECT(BF$2),VLOOKUP(BF$3,TotalsVL,2,FALSE),FALSE),"")</f>
        <v/>
      </c>
      <c r="BG24" s="52" t="str">
        <f ca="1">IF($A24&lt;&gt;"",VLOOKUP($A24,INDIRECT(BG$2),VLOOKUP(BG$3,TotalsVL,2,FALSE),FALSE),"")</f>
        <v/>
      </c>
      <c r="BH24" s="52" t="str">
        <f ca="1">IF($A24&lt;&gt;"",VLOOKUP($A24,INDIRECT(BH$2),VLOOKUP(BH$3,TotalsVL,2,FALSE),FALSE),"")</f>
        <v/>
      </c>
      <c r="BI24" s="52" t="str">
        <f ca="1">IF($A24&lt;&gt;"",VLOOKUP($A24,INDIRECT(BI$2),VLOOKUP(BI$3,TotalsVL,2,FALSE),FALSE),"")</f>
        <v/>
      </c>
      <c r="BJ24" s="52" t="str">
        <f ca="1">IF($A24&lt;&gt;"",VLOOKUP($A24,INDIRECT(BJ$2),VLOOKUP(BJ$3,TotalsVL,2,FALSE),FALSE),"")</f>
        <v/>
      </c>
      <c r="BK24" s="52" t="str">
        <f ca="1">IF($A24&lt;&gt;"",VLOOKUP($A24,INDIRECT(BK$2),VLOOKUP(BK$3,TotalsVL,2,FALSE),FALSE),"")</f>
        <v/>
      </c>
      <c r="BL24" s="53" t="str">
        <f ca="1">IF($A24&lt;&gt;"",VLOOKUP($A24,INDIRECT(BL$2),VLOOKUP(BL$3,TotalsVL,2,FALSE),FALSE),"")</f>
        <v/>
      </c>
      <c r="BM24" s="81" t="str">
        <f t="shared" si="11"/>
        <v/>
      </c>
      <c r="BN24" s="51" t="str">
        <f ca="1">IF($A24&lt;&gt;"",VLOOKUP($A24,INDIRECT(BN$2),VLOOKUP(BN$3,TotalsVL,2,FALSE),FALSE),"")</f>
        <v/>
      </c>
      <c r="BO24" s="52" t="str">
        <f ca="1">IF($A24&lt;&gt;"",VLOOKUP($A24,INDIRECT(BO$2),VLOOKUP(BO$3,TotalsVL,2,FALSE),FALSE),"")</f>
        <v/>
      </c>
      <c r="BP24" s="52" t="str">
        <f ca="1">IF($A24&lt;&gt;"",VLOOKUP($A24,INDIRECT(BP$2),VLOOKUP(BP$3,TotalsVL,2,FALSE),FALSE),"")</f>
        <v/>
      </c>
      <c r="BQ24" s="52" t="str">
        <f ca="1">IF($A24&lt;&gt;"",VLOOKUP($A24,INDIRECT(BQ$2),VLOOKUP(BQ$3,TotalsVL,2,FALSE),FALSE),"")</f>
        <v/>
      </c>
      <c r="BR24" s="52" t="str">
        <f ca="1">IF($A24&lt;&gt;"",VLOOKUP($A24,INDIRECT(BR$2),VLOOKUP(BR$3,TotalsVL,2,FALSE),FALSE),"")</f>
        <v/>
      </c>
      <c r="BS24" s="52" t="str">
        <f ca="1">IF($A24&lt;&gt;"",VLOOKUP($A24,INDIRECT(BS$2),VLOOKUP(BS$3,TotalsVL,2,FALSE),FALSE),"")</f>
        <v/>
      </c>
      <c r="BT24" s="52" t="str">
        <f ca="1">IF($A24&lt;&gt;"",VLOOKUP($A24,INDIRECT(BT$2),VLOOKUP(BT$3,TotalsVL,2,FALSE),FALSE),"")</f>
        <v/>
      </c>
      <c r="BU24" s="52" t="str">
        <f ca="1">IF($A24&lt;&gt;"",VLOOKUP($A24,INDIRECT(BU$2),VLOOKUP(BU$3,TotalsVL,2,FALSE),FALSE),"")</f>
        <v/>
      </c>
      <c r="BV24" s="53" t="str">
        <f ca="1">IF($A24&lt;&gt;"",VLOOKUP($A24,INDIRECT(BV$2),VLOOKUP(BV$3,TotalsVL,2,FALSE),FALSE),"")</f>
        <v/>
      </c>
      <c r="BW24" s="81" t="str">
        <f t="shared" si="12"/>
        <v/>
      </c>
      <c r="BX24" s="51" t="str">
        <f ca="1">IF($A24&lt;&gt;"",VLOOKUP($A24,INDIRECT(BX$2),VLOOKUP(BX$3,TotalsVL,2,FALSE),FALSE),"")</f>
        <v/>
      </c>
      <c r="BY24" s="52" t="str">
        <f ca="1">IF($A24&lt;&gt;"",VLOOKUP($A24,INDIRECT(BY$2),VLOOKUP(BY$3,TotalsVL,2,FALSE),FALSE),"")</f>
        <v/>
      </c>
      <c r="BZ24" s="52" t="str">
        <f ca="1">IF($A24&lt;&gt;"",VLOOKUP($A24,INDIRECT(BZ$2),VLOOKUP(BZ$3,TotalsVL,2,FALSE),FALSE),"")</f>
        <v/>
      </c>
      <c r="CA24" s="52" t="str">
        <f ca="1">IF($A24&lt;&gt;"",VLOOKUP($A24,INDIRECT(CA$2),VLOOKUP(CA$3,TotalsVL,2,FALSE),FALSE),"")</f>
        <v/>
      </c>
      <c r="CB24" s="52" t="str">
        <f ca="1">IF($A24&lt;&gt;"",VLOOKUP($A24,INDIRECT(CB$2),VLOOKUP(CB$3,TotalsVL,2,FALSE),FALSE),"")</f>
        <v/>
      </c>
      <c r="CC24" s="52" t="str">
        <f ca="1">IF($A24&lt;&gt;"",VLOOKUP($A24,INDIRECT(CC$2),VLOOKUP(CC$3,TotalsVL,2,FALSE),FALSE),"")</f>
        <v/>
      </c>
      <c r="CD24" s="52" t="str">
        <f ca="1">IF($A24&lt;&gt;"",VLOOKUP($A24,INDIRECT(CD$2),VLOOKUP(CD$3,TotalsVL,2,FALSE),FALSE),"")</f>
        <v/>
      </c>
      <c r="CE24" s="52" t="str">
        <f ca="1">IF($A24&lt;&gt;"",VLOOKUP($A24,INDIRECT(CE$2),VLOOKUP(CE$3,TotalsVL,2,FALSE),FALSE),"")</f>
        <v/>
      </c>
      <c r="CF24" s="53" t="str">
        <f ca="1">IF($A24&lt;&gt;"",VLOOKUP($A24,INDIRECT(CF$2),VLOOKUP(CF$3,TotalsVL,2,FALSE),FALSE),"")</f>
        <v/>
      </c>
      <c r="CG24" s="81" t="str">
        <f t="shared" si="13"/>
        <v/>
      </c>
      <c r="CH24" s="51" t="str">
        <f ca="1">IF($A24&lt;&gt;"",VLOOKUP($A24,INDIRECT(CH$2),VLOOKUP(CH$3,TotalsVL,2,FALSE),FALSE),"")</f>
        <v/>
      </c>
      <c r="CI24" s="52" t="str">
        <f ca="1">IF($A24&lt;&gt;"",VLOOKUP($A24,INDIRECT(CI$2),VLOOKUP(CI$3,TotalsVL,2,FALSE),FALSE),"")</f>
        <v/>
      </c>
      <c r="CJ24" s="52" t="str">
        <f ca="1">IF($A24&lt;&gt;"",VLOOKUP($A24,INDIRECT(CJ$2),VLOOKUP(CJ$3,TotalsVL,2,FALSE),FALSE),"")</f>
        <v/>
      </c>
      <c r="CK24" s="52" t="str">
        <f ca="1">IF($A24&lt;&gt;"",VLOOKUP($A24,INDIRECT(CK$2),VLOOKUP(CK$3,TotalsVL,2,FALSE),FALSE),"")</f>
        <v/>
      </c>
      <c r="CL24" s="52" t="str">
        <f ca="1">IF($A24&lt;&gt;"",VLOOKUP($A24,INDIRECT(CL$2),VLOOKUP(CL$3,TotalsVL,2,FALSE),FALSE),"")</f>
        <v/>
      </c>
      <c r="CM24" s="52" t="str">
        <f ca="1">IF($A24&lt;&gt;"",VLOOKUP($A24,INDIRECT(CM$2),VLOOKUP(CM$3,TotalsVL,2,FALSE),FALSE),"")</f>
        <v/>
      </c>
      <c r="CN24" s="52" t="str">
        <f ca="1">IF($A24&lt;&gt;"",VLOOKUP($A24,INDIRECT(CN$2),VLOOKUP(CN$3,TotalsVL,2,FALSE),FALSE),"")</f>
        <v/>
      </c>
      <c r="CO24" s="52" t="str">
        <f ca="1">IF($A24&lt;&gt;"",VLOOKUP($A24,INDIRECT(CO$2),VLOOKUP(CO$3,TotalsVL,2,FALSE),FALSE),"")</f>
        <v/>
      </c>
      <c r="CP24" s="53" t="str">
        <f ca="1">IF($A24&lt;&gt;"",VLOOKUP($A24,INDIRECT(CP$2),VLOOKUP(CP$3,TotalsVL,2,FALSE),FALSE),"")</f>
        <v/>
      </c>
      <c r="CQ24" s="81" t="str">
        <f t="shared" si="14"/>
        <v/>
      </c>
      <c r="CR24" s="51" t="str">
        <f ca="1">IF($A24&lt;&gt;"",VLOOKUP($A24,INDIRECT(CR$2),VLOOKUP(CR$3,TotalsVL,2,FALSE),FALSE),"")</f>
        <v/>
      </c>
      <c r="CS24" s="52" t="str">
        <f ca="1">IF($A24&lt;&gt;"",VLOOKUP($A24,INDIRECT(CS$2),VLOOKUP(CS$3,TotalsVL,2,FALSE),FALSE),"")</f>
        <v/>
      </c>
      <c r="CT24" s="52" t="str">
        <f ca="1">IF($A24&lt;&gt;"",VLOOKUP($A24,INDIRECT(CT$2),VLOOKUP(CT$3,TotalsVL,2,FALSE),FALSE),"")</f>
        <v/>
      </c>
      <c r="CU24" s="52" t="str">
        <f ca="1">IF($A24&lt;&gt;"",VLOOKUP($A24,INDIRECT(CU$2),VLOOKUP(CU$3,TotalsVL,2,FALSE),FALSE),"")</f>
        <v/>
      </c>
      <c r="CV24" s="52" t="str">
        <f ca="1">IF($A24&lt;&gt;"",VLOOKUP($A24,INDIRECT(CV$2),VLOOKUP(CV$3,TotalsVL,2,FALSE),FALSE),"")</f>
        <v/>
      </c>
      <c r="CW24" s="52" t="str">
        <f ca="1">IF($A24&lt;&gt;"",VLOOKUP($A24,INDIRECT(CW$2),VLOOKUP(CW$3,TotalsVL,2,FALSE),FALSE),"")</f>
        <v/>
      </c>
      <c r="CX24" s="52" t="str">
        <f ca="1">IF($A24&lt;&gt;"",VLOOKUP($A24,INDIRECT(CX$2),VLOOKUP(CX$3,TotalsVL,2,FALSE),FALSE),"")</f>
        <v/>
      </c>
      <c r="CY24" s="52" t="str">
        <f ca="1">IF($A24&lt;&gt;"",VLOOKUP($A24,INDIRECT(CY$2),VLOOKUP(CY$3,TotalsVL,2,FALSE),FALSE),"")</f>
        <v/>
      </c>
      <c r="CZ24" s="53" t="str">
        <f ca="1">IF($A24&lt;&gt;"",VLOOKUP($A24,INDIRECT(CZ$2),VLOOKUP(CZ$3,TotalsVL,2,FALSE),FALSE),"")</f>
        <v/>
      </c>
      <c r="DA24" s="81" t="str">
        <f t="shared" si="15"/>
        <v/>
      </c>
      <c r="DB24" s="51" t="str">
        <f ca="1">IF($A24&lt;&gt;"",VLOOKUP($A24,INDIRECT(DB$2),VLOOKUP(DB$3,TotalsVL,2,FALSE),FALSE),"")</f>
        <v/>
      </c>
      <c r="DC24" s="52" t="str">
        <f ca="1">IF($A24&lt;&gt;"",VLOOKUP($A24,INDIRECT(DC$2),VLOOKUP(DC$3,TotalsVL,2,FALSE),FALSE),"")</f>
        <v/>
      </c>
      <c r="DD24" s="52" t="str">
        <f ca="1">IF($A24&lt;&gt;"",VLOOKUP($A24,INDIRECT(DD$2),VLOOKUP(DD$3,TotalsVL,2,FALSE),FALSE),"")</f>
        <v/>
      </c>
      <c r="DE24" s="52" t="str">
        <f ca="1">IF($A24&lt;&gt;"",VLOOKUP($A24,INDIRECT(DE$2),VLOOKUP(DE$3,TotalsVL,2,FALSE),FALSE),"")</f>
        <v/>
      </c>
      <c r="DF24" s="52" t="str">
        <f ca="1">IF($A24&lt;&gt;"",VLOOKUP($A24,INDIRECT(DF$2),VLOOKUP(DF$3,TotalsVL,2,FALSE),FALSE),"")</f>
        <v/>
      </c>
      <c r="DG24" s="52" t="str">
        <f ca="1">IF($A24&lt;&gt;"",VLOOKUP($A24,INDIRECT(DG$2),VLOOKUP(DG$3,TotalsVL,2,FALSE),FALSE),"")</f>
        <v/>
      </c>
      <c r="DH24" s="52" t="str">
        <f ca="1">IF($A24&lt;&gt;"",VLOOKUP($A24,INDIRECT(DH$2),VLOOKUP(DH$3,TotalsVL,2,FALSE),FALSE),"")</f>
        <v/>
      </c>
      <c r="DI24" s="52" t="str">
        <f ca="1">IF($A24&lt;&gt;"",VLOOKUP($A24,INDIRECT(DI$2),VLOOKUP(DI$3,TotalsVL,2,FALSE),FALSE),"")</f>
        <v/>
      </c>
      <c r="DJ24" s="53" t="str">
        <f ca="1">IF($A24&lt;&gt;"",VLOOKUP($A24,INDIRECT(DJ$2),VLOOKUP(DJ$3,TotalsVL,2,FALSE),FALSE),"")</f>
        <v/>
      </c>
      <c r="DK24" s="81" t="str">
        <f t="shared" si="16"/>
        <v/>
      </c>
      <c r="DL24" s="51" t="str">
        <f ca="1">IF($A24&lt;&gt;"",VLOOKUP($A24,INDIRECT(DL$2),VLOOKUP(DL$3,TotalsVL,2,FALSE),FALSE),"")</f>
        <v/>
      </c>
      <c r="DM24" s="52" t="str">
        <f ca="1">IF($A24&lt;&gt;"",VLOOKUP($A24,INDIRECT(DM$2),VLOOKUP(DM$3,TotalsVL,2,FALSE),FALSE),"")</f>
        <v/>
      </c>
      <c r="DN24" s="52" t="str">
        <f ca="1">IF($A24&lt;&gt;"",VLOOKUP($A24,INDIRECT(DN$2),VLOOKUP(DN$3,TotalsVL,2,FALSE),FALSE),"")</f>
        <v/>
      </c>
      <c r="DO24" s="52" t="str">
        <f ca="1">IF($A24&lt;&gt;"",VLOOKUP($A24,INDIRECT(DO$2),VLOOKUP(DO$3,TotalsVL,2,FALSE),FALSE),"")</f>
        <v/>
      </c>
      <c r="DP24" s="52" t="str">
        <f ca="1">IF($A24&lt;&gt;"",VLOOKUP($A24,INDIRECT(DP$2),VLOOKUP(DP$3,TotalsVL,2,FALSE),FALSE),"")</f>
        <v/>
      </c>
      <c r="DQ24" s="52" t="str">
        <f ca="1">IF($A24&lt;&gt;"",VLOOKUP($A24,INDIRECT(DQ$2),VLOOKUP(DQ$3,TotalsVL,2,FALSE),FALSE),"")</f>
        <v/>
      </c>
      <c r="DR24" s="52" t="str">
        <f ca="1">IF($A24&lt;&gt;"",VLOOKUP($A24,INDIRECT(DR$2),VLOOKUP(DR$3,TotalsVL,2,FALSE),FALSE),"")</f>
        <v/>
      </c>
      <c r="DS24" s="52" t="str">
        <f ca="1">IF($A24&lt;&gt;"",VLOOKUP($A24,INDIRECT(DS$2),VLOOKUP(DS$3,TotalsVL,2,FALSE),FALSE),"")</f>
        <v/>
      </c>
      <c r="DT24" s="53" t="str">
        <f ca="1">IF($A24&lt;&gt;"",VLOOKUP($A24,INDIRECT(DT$2),VLOOKUP(DT$3,TotalsVL,2,FALSE),FALSE),"")</f>
        <v/>
      </c>
      <c r="DU24" s="81" t="str">
        <f t="shared" si="17"/>
        <v/>
      </c>
      <c r="DV24" s="51" t="str">
        <f ca="1">IF($A24&lt;&gt;"",VLOOKUP($A24,INDIRECT(DV$2),VLOOKUP(DV$3,TotalsVL,2,FALSE),FALSE),"")</f>
        <v/>
      </c>
      <c r="DW24" s="52" t="str">
        <f ca="1">IF($A24&lt;&gt;"",VLOOKUP($A24,INDIRECT(DW$2),VLOOKUP(DW$3,TotalsVL,2,FALSE),FALSE),"")</f>
        <v/>
      </c>
      <c r="DX24" s="52" t="str">
        <f ca="1">IF($A24&lt;&gt;"",VLOOKUP($A24,INDIRECT(DX$2),VLOOKUP(DX$3,TotalsVL,2,FALSE),FALSE),"")</f>
        <v/>
      </c>
      <c r="DY24" s="52" t="str">
        <f ca="1">IF($A24&lt;&gt;"",VLOOKUP($A24,INDIRECT(DY$2),VLOOKUP(DY$3,TotalsVL,2,FALSE),FALSE),"")</f>
        <v/>
      </c>
      <c r="DZ24" s="52" t="str">
        <f ca="1">IF($A24&lt;&gt;"",VLOOKUP($A24,INDIRECT(DZ$2),VLOOKUP(DZ$3,TotalsVL,2,FALSE),FALSE),"")</f>
        <v/>
      </c>
      <c r="EA24" s="52" t="str">
        <f ca="1">IF($A24&lt;&gt;"",VLOOKUP($A24,INDIRECT(EA$2),VLOOKUP(EA$3,TotalsVL,2,FALSE),FALSE),"")</f>
        <v/>
      </c>
      <c r="EB24" s="52" t="str">
        <f ca="1">IF($A24&lt;&gt;"",VLOOKUP($A24,INDIRECT(EB$2),VLOOKUP(EB$3,TotalsVL,2,FALSE),FALSE),"")</f>
        <v/>
      </c>
      <c r="EC24" s="52" t="str">
        <f ca="1">IF($A24&lt;&gt;"",VLOOKUP($A24,INDIRECT(EC$2),VLOOKUP(EC$3,TotalsVL,2,FALSE),FALSE),"")</f>
        <v/>
      </c>
      <c r="ED24" s="53" t="str">
        <f ca="1">IF($A24&lt;&gt;"",VLOOKUP($A24,INDIRECT(ED$2),VLOOKUP(ED$3,TotalsVL,2,FALSE),FALSE),"")</f>
        <v/>
      </c>
      <c r="EE24" s="81" t="str">
        <f t="shared" si="18"/>
        <v/>
      </c>
    </row>
    <row r="25" spans="1:135" x14ac:dyDescent="0.25">
      <c r="A25" s="43"/>
      <c r="B25" s="43"/>
      <c r="C25" s="44"/>
      <c r="D25" s="44"/>
      <c r="E25" s="46"/>
      <c r="F25" s="51" t="str">
        <f t="shared" si="19"/>
        <v/>
      </c>
      <c r="G25" s="52" t="str">
        <f t="shared" si="0"/>
        <v/>
      </c>
      <c r="H25" s="52" t="str">
        <f t="shared" si="1"/>
        <v/>
      </c>
      <c r="I25" s="52" t="str">
        <f t="shared" si="2"/>
        <v/>
      </c>
      <c r="J25" s="52" t="str">
        <f t="shared" si="3"/>
        <v/>
      </c>
      <c r="K25" s="52" t="str">
        <f t="shared" si="4"/>
        <v/>
      </c>
      <c r="L25" s="52" t="str">
        <f t="shared" si="5"/>
        <v/>
      </c>
      <c r="M25" s="52" t="str">
        <f t="shared" si="6"/>
        <v/>
      </c>
      <c r="N25" s="53" t="str">
        <f t="shared" si="7"/>
        <v/>
      </c>
      <c r="O25" s="76" t="str">
        <f t="shared" si="20"/>
        <v/>
      </c>
      <c r="P25" s="51" t="str">
        <f ca="1">IF($A25&lt;&gt;"",VLOOKUP($A25,INDIRECT(P$2),VLOOKUP(P$3,TotalsVL,2,FALSE),FALSE),"")</f>
        <v/>
      </c>
      <c r="Q25" s="52" t="str">
        <f ca="1">IF($A25&lt;&gt;"",VLOOKUP($A25,INDIRECT(Q$2),VLOOKUP(Q$3,TotalsVL,2,FALSE),FALSE),"")</f>
        <v/>
      </c>
      <c r="R25" s="52" t="str">
        <f ca="1">IF($A25&lt;&gt;"",VLOOKUP($A25,INDIRECT(R$2),VLOOKUP(R$3,TotalsVL,2,FALSE),FALSE),"")</f>
        <v/>
      </c>
      <c r="S25" s="52" t="str">
        <f ca="1">IF($A25&lt;&gt;"",VLOOKUP($A25,INDIRECT(S$2),VLOOKUP(S$3,TotalsVL,2,FALSE),FALSE),"")</f>
        <v/>
      </c>
      <c r="T25" s="52" t="str">
        <f ca="1">IF($A25&lt;&gt;"",VLOOKUP($A25,INDIRECT(T$2),VLOOKUP(T$3,TotalsVL,2,FALSE),FALSE),"")</f>
        <v/>
      </c>
      <c r="U25" s="52" t="str">
        <f ca="1">IF($A25&lt;&gt;"",VLOOKUP($A25,INDIRECT(U$2),VLOOKUP(U$3,TotalsVL,2,FALSE),FALSE),"")</f>
        <v/>
      </c>
      <c r="V25" s="52" t="str">
        <f ca="1">IF($A25&lt;&gt;"",VLOOKUP($A25,INDIRECT(V$2),VLOOKUP(V$3,TotalsVL,2,FALSE),FALSE),"")</f>
        <v/>
      </c>
      <c r="W25" s="52" t="str">
        <f ca="1">IF($A25&lt;&gt;"",VLOOKUP($A25,INDIRECT(W$2),VLOOKUP(W$3,TotalsVL,2,FALSE),FALSE),"")</f>
        <v/>
      </c>
      <c r="X25" s="53" t="str">
        <f ca="1">IF($A25&lt;&gt;"",VLOOKUP($A25,INDIRECT(X$2),VLOOKUP(X$3,TotalsVL,2,FALSE),FALSE),"")</f>
        <v/>
      </c>
      <c r="Y25" s="81" t="str">
        <f t="shared" si="21"/>
        <v/>
      </c>
      <c r="Z25" s="51" t="str">
        <f ca="1">IF($A25&lt;&gt;"",VLOOKUP($A25,INDIRECT(Z$2),VLOOKUP(Z$3,TotalsVL,2,FALSE),FALSE),"")</f>
        <v/>
      </c>
      <c r="AA25" s="52" t="str">
        <f ca="1">IF($A25&lt;&gt;"",VLOOKUP($A25,INDIRECT(AA$2),VLOOKUP(AA$3,TotalsVL,2,FALSE),FALSE),"")</f>
        <v/>
      </c>
      <c r="AB25" s="52" t="str">
        <f ca="1">IF($A25&lt;&gt;"",VLOOKUP($A25,INDIRECT(AB$2),VLOOKUP(AB$3,TotalsVL,2,FALSE),FALSE),"")</f>
        <v/>
      </c>
      <c r="AC25" s="52" t="str">
        <f ca="1">IF($A25&lt;&gt;"",VLOOKUP($A25,INDIRECT(AC$2),VLOOKUP(AC$3,TotalsVL,2,FALSE),FALSE),"")</f>
        <v/>
      </c>
      <c r="AD25" s="52" t="str">
        <f ca="1">IF($A25&lt;&gt;"",VLOOKUP($A25,INDIRECT(AD$2),VLOOKUP(AD$3,TotalsVL,2,FALSE),FALSE),"")</f>
        <v/>
      </c>
      <c r="AE25" s="52" t="str">
        <f ca="1">IF($A25&lt;&gt;"",VLOOKUP($A25,INDIRECT(AE$2),VLOOKUP(AE$3,TotalsVL,2,FALSE),FALSE),"")</f>
        <v/>
      </c>
      <c r="AF25" s="52" t="str">
        <f ca="1">IF($A25&lt;&gt;"",VLOOKUP($A25,INDIRECT(AF$2),VLOOKUP(AF$3,TotalsVL,2,FALSE),FALSE),"")</f>
        <v/>
      </c>
      <c r="AG25" s="52" t="str">
        <f ca="1">IF($A25&lt;&gt;"",VLOOKUP($A25,INDIRECT(AG$2),VLOOKUP(AG$3,TotalsVL,2,FALSE),FALSE),"")</f>
        <v/>
      </c>
      <c r="AH25" s="53" t="str">
        <f ca="1">IF($A25&lt;&gt;"",VLOOKUP($A25,INDIRECT(AH$2),VLOOKUP(AH$3,TotalsVL,2,FALSE),FALSE),"")</f>
        <v/>
      </c>
      <c r="AI25" s="81" t="str">
        <f t="shared" si="8"/>
        <v/>
      </c>
      <c r="AJ25" s="51" t="str">
        <f ca="1">IF($A25&lt;&gt;"",VLOOKUP($A25,INDIRECT(AJ$2),VLOOKUP(AJ$3,TotalsVL,2,FALSE),FALSE),"")</f>
        <v/>
      </c>
      <c r="AK25" s="52" t="str">
        <f ca="1">IF($A25&lt;&gt;"",VLOOKUP($A25,INDIRECT(AK$2),VLOOKUP(AK$3,TotalsVL,2,FALSE),FALSE),"")</f>
        <v/>
      </c>
      <c r="AL25" s="52" t="str">
        <f ca="1">IF($A25&lt;&gt;"",VLOOKUP($A25,INDIRECT(AL$2),VLOOKUP(AL$3,TotalsVL,2,FALSE),FALSE),"")</f>
        <v/>
      </c>
      <c r="AM25" s="52" t="str">
        <f ca="1">IF($A25&lt;&gt;"",VLOOKUP($A25,INDIRECT(AM$2),VLOOKUP(AM$3,TotalsVL,2,FALSE),FALSE),"")</f>
        <v/>
      </c>
      <c r="AN25" s="52" t="str">
        <f ca="1">IF($A25&lt;&gt;"",VLOOKUP($A25,INDIRECT(AN$2),VLOOKUP(AN$3,TotalsVL,2,FALSE),FALSE),"")</f>
        <v/>
      </c>
      <c r="AO25" s="52" t="str">
        <f ca="1">IF($A25&lt;&gt;"",VLOOKUP($A25,INDIRECT(AO$2),VLOOKUP(AO$3,TotalsVL,2,FALSE),FALSE),"")</f>
        <v/>
      </c>
      <c r="AP25" s="52" t="str">
        <f ca="1">IF($A25&lt;&gt;"",VLOOKUP($A25,INDIRECT(AP$2),VLOOKUP(AP$3,TotalsVL,2,FALSE),FALSE),"")</f>
        <v/>
      </c>
      <c r="AQ25" s="52" t="str">
        <f ca="1">IF($A25&lt;&gt;"",VLOOKUP($A25,INDIRECT(AQ$2),VLOOKUP(AQ$3,TotalsVL,2,FALSE),FALSE),"")</f>
        <v/>
      </c>
      <c r="AR25" s="53" t="str">
        <f ca="1">IF($A25&lt;&gt;"",VLOOKUP($A25,INDIRECT(AR$2),VLOOKUP(AR$3,TotalsVL,2,FALSE),FALSE),"")</f>
        <v/>
      </c>
      <c r="AS25" s="81" t="str">
        <f t="shared" si="9"/>
        <v/>
      </c>
      <c r="AT25" s="51" t="str">
        <f ca="1">IF($A25&lt;&gt;"",VLOOKUP($A25,INDIRECT(AT$2),VLOOKUP(AT$3,TotalsVL,2,FALSE),FALSE),"")</f>
        <v/>
      </c>
      <c r="AU25" s="52" t="str">
        <f ca="1">IF($A25&lt;&gt;"",VLOOKUP($A25,INDIRECT(AU$2),VLOOKUP(AU$3,TotalsVL,2,FALSE),FALSE),"")</f>
        <v/>
      </c>
      <c r="AV25" s="52" t="str">
        <f ca="1">IF($A25&lt;&gt;"",VLOOKUP($A25,INDIRECT(AV$2),VLOOKUP(AV$3,TotalsVL,2,FALSE),FALSE),"")</f>
        <v/>
      </c>
      <c r="AW25" s="52" t="str">
        <f ca="1">IF($A25&lt;&gt;"",VLOOKUP($A25,INDIRECT(AW$2),VLOOKUP(AW$3,TotalsVL,2,FALSE),FALSE),"")</f>
        <v/>
      </c>
      <c r="AX25" s="52" t="str">
        <f ca="1">IF($A25&lt;&gt;"",VLOOKUP($A25,INDIRECT(AX$2),VLOOKUP(AX$3,TotalsVL,2,FALSE),FALSE),"")</f>
        <v/>
      </c>
      <c r="AY25" s="52" t="str">
        <f ca="1">IF($A25&lt;&gt;"",VLOOKUP($A25,INDIRECT(AY$2),VLOOKUP(AY$3,TotalsVL,2,FALSE),FALSE),"")</f>
        <v/>
      </c>
      <c r="AZ25" s="52" t="str">
        <f ca="1">IF($A25&lt;&gt;"",VLOOKUP($A25,INDIRECT(AZ$2),VLOOKUP(AZ$3,TotalsVL,2,FALSE),FALSE),"")</f>
        <v/>
      </c>
      <c r="BA25" s="52" t="str">
        <f ca="1">IF($A25&lt;&gt;"",VLOOKUP($A25,INDIRECT(BA$2),VLOOKUP(BA$3,TotalsVL,2,FALSE),FALSE),"")</f>
        <v/>
      </c>
      <c r="BB25" s="53" t="str">
        <f ca="1">IF($A25&lt;&gt;"",VLOOKUP($A25,INDIRECT(BB$2),VLOOKUP(BB$3,TotalsVL,2,FALSE),FALSE),"")</f>
        <v/>
      </c>
      <c r="BC25" s="81" t="str">
        <f t="shared" si="10"/>
        <v/>
      </c>
      <c r="BD25" s="51" t="str">
        <f ca="1">IF($A25&lt;&gt;"",VLOOKUP($A25,INDIRECT(BD$2),VLOOKUP(BD$3,TotalsVL,2,FALSE),FALSE),"")</f>
        <v/>
      </c>
      <c r="BE25" s="52" t="str">
        <f ca="1">IF($A25&lt;&gt;"",VLOOKUP($A25,INDIRECT(BE$2),VLOOKUP(BE$3,TotalsVL,2,FALSE),FALSE),"")</f>
        <v/>
      </c>
      <c r="BF25" s="52" t="str">
        <f ca="1">IF($A25&lt;&gt;"",VLOOKUP($A25,INDIRECT(BF$2),VLOOKUP(BF$3,TotalsVL,2,FALSE),FALSE),"")</f>
        <v/>
      </c>
      <c r="BG25" s="52" t="str">
        <f ca="1">IF($A25&lt;&gt;"",VLOOKUP($A25,INDIRECT(BG$2),VLOOKUP(BG$3,TotalsVL,2,FALSE),FALSE),"")</f>
        <v/>
      </c>
      <c r="BH25" s="52" t="str">
        <f ca="1">IF($A25&lt;&gt;"",VLOOKUP($A25,INDIRECT(BH$2),VLOOKUP(BH$3,TotalsVL,2,FALSE),FALSE),"")</f>
        <v/>
      </c>
      <c r="BI25" s="52" t="str">
        <f ca="1">IF($A25&lt;&gt;"",VLOOKUP($A25,INDIRECT(BI$2),VLOOKUP(BI$3,TotalsVL,2,FALSE),FALSE),"")</f>
        <v/>
      </c>
      <c r="BJ25" s="52" t="str">
        <f ca="1">IF($A25&lt;&gt;"",VLOOKUP($A25,INDIRECT(BJ$2),VLOOKUP(BJ$3,TotalsVL,2,FALSE),FALSE),"")</f>
        <v/>
      </c>
      <c r="BK25" s="52" t="str">
        <f ca="1">IF($A25&lt;&gt;"",VLOOKUP($A25,INDIRECT(BK$2),VLOOKUP(BK$3,TotalsVL,2,FALSE),FALSE),"")</f>
        <v/>
      </c>
      <c r="BL25" s="53" t="str">
        <f ca="1">IF($A25&lt;&gt;"",VLOOKUP($A25,INDIRECT(BL$2),VLOOKUP(BL$3,TotalsVL,2,FALSE),FALSE),"")</f>
        <v/>
      </c>
      <c r="BM25" s="81" t="str">
        <f t="shared" si="11"/>
        <v/>
      </c>
      <c r="BN25" s="51" t="str">
        <f ca="1">IF($A25&lt;&gt;"",VLOOKUP($A25,INDIRECT(BN$2),VLOOKUP(BN$3,TotalsVL,2,FALSE),FALSE),"")</f>
        <v/>
      </c>
      <c r="BO25" s="52" t="str">
        <f ca="1">IF($A25&lt;&gt;"",VLOOKUP($A25,INDIRECT(BO$2),VLOOKUP(BO$3,TotalsVL,2,FALSE),FALSE),"")</f>
        <v/>
      </c>
      <c r="BP25" s="52" t="str">
        <f ca="1">IF($A25&lt;&gt;"",VLOOKUP($A25,INDIRECT(BP$2),VLOOKUP(BP$3,TotalsVL,2,FALSE),FALSE),"")</f>
        <v/>
      </c>
      <c r="BQ25" s="52" t="str">
        <f ca="1">IF($A25&lt;&gt;"",VLOOKUP($A25,INDIRECT(BQ$2),VLOOKUP(BQ$3,TotalsVL,2,FALSE),FALSE),"")</f>
        <v/>
      </c>
      <c r="BR25" s="52" t="str">
        <f ca="1">IF($A25&lt;&gt;"",VLOOKUP($A25,INDIRECT(BR$2),VLOOKUP(BR$3,TotalsVL,2,FALSE),FALSE),"")</f>
        <v/>
      </c>
      <c r="BS25" s="52" t="str">
        <f ca="1">IF($A25&lt;&gt;"",VLOOKUP($A25,INDIRECT(BS$2),VLOOKUP(BS$3,TotalsVL,2,FALSE),FALSE),"")</f>
        <v/>
      </c>
      <c r="BT25" s="52" t="str">
        <f ca="1">IF($A25&lt;&gt;"",VLOOKUP($A25,INDIRECT(BT$2),VLOOKUP(BT$3,TotalsVL,2,FALSE),FALSE),"")</f>
        <v/>
      </c>
      <c r="BU25" s="52" t="str">
        <f ca="1">IF($A25&lt;&gt;"",VLOOKUP($A25,INDIRECT(BU$2),VLOOKUP(BU$3,TotalsVL,2,FALSE),FALSE),"")</f>
        <v/>
      </c>
      <c r="BV25" s="53" t="str">
        <f ca="1">IF($A25&lt;&gt;"",VLOOKUP($A25,INDIRECT(BV$2),VLOOKUP(BV$3,TotalsVL,2,FALSE),FALSE),"")</f>
        <v/>
      </c>
      <c r="BW25" s="81" t="str">
        <f t="shared" si="12"/>
        <v/>
      </c>
      <c r="BX25" s="51" t="str">
        <f ca="1">IF($A25&lt;&gt;"",VLOOKUP($A25,INDIRECT(BX$2),VLOOKUP(BX$3,TotalsVL,2,FALSE),FALSE),"")</f>
        <v/>
      </c>
      <c r="BY25" s="52" t="str">
        <f ca="1">IF($A25&lt;&gt;"",VLOOKUP($A25,INDIRECT(BY$2),VLOOKUP(BY$3,TotalsVL,2,FALSE),FALSE),"")</f>
        <v/>
      </c>
      <c r="BZ25" s="52" t="str">
        <f ca="1">IF($A25&lt;&gt;"",VLOOKUP($A25,INDIRECT(BZ$2),VLOOKUP(BZ$3,TotalsVL,2,FALSE),FALSE),"")</f>
        <v/>
      </c>
      <c r="CA25" s="52" t="str">
        <f ca="1">IF($A25&lt;&gt;"",VLOOKUP($A25,INDIRECT(CA$2),VLOOKUP(CA$3,TotalsVL,2,FALSE),FALSE),"")</f>
        <v/>
      </c>
      <c r="CB25" s="52" t="str">
        <f ca="1">IF($A25&lt;&gt;"",VLOOKUP($A25,INDIRECT(CB$2),VLOOKUP(CB$3,TotalsVL,2,FALSE),FALSE),"")</f>
        <v/>
      </c>
      <c r="CC25" s="52" t="str">
        <f ca="1">IF($A25&lt;&gt;"",VLOOKUP($A25,INDIRECT(CC$2),VLOOKUP(CC$3,TotalsVL,2,FALSE),FALSE),"")</f>
        <v/>
      </c>
      <c r="CD25" s="52" t="str">
        <f ca="1">IF($A25&lt;&gt;"",VLOOKUP($A25,INDIRECT(CD$2),VLOOKUP(CD$3,TotalsVL,2,FALSE),FALSE),"")</f>
        <v/>
      </c>
      <c r="CE25" s="52" t="str">
        <f ca="1">IF($A25&lt;&gt;"",VLOOKUP($A25,INDIRECT(CE$2),VLOOKUP(CE$3,TotalsVL,2,FALSE),FALSE),"")</f>
        <v/>
      </c>
      <c r="CF25" s="53" t="str">
        <f ca="1">IF($A25&lt;&gt;"",VLOOKUP($A25,INDIRECT(CF$2),VLOOKUP(CF$3,TotalsVL,2,FALSE),FALSE),"")</f>
        <v/>
      </c>
      <c r="CG25" s="81" t="str">
        <f t="shared" si="13"/>
        <v/>
      </c>
      <c r="CH25" s="51" t="str">
        <f ca="1">IF($A25&lt;&gt;"",VLOOKUP($A25,INDIRECT(CH$2),VLOOKUP(CH$3,TotalsVL,2,FALSE),FALSE),"")</f>
        <v/>
      </c>
      <c r="CI25" s="52" t="str">
        <f ca="1">IF($A25&lt;&gt;"",VLOOKUP($A25,INDIRECT(CI$2),VLOOKUP(CI$3,TotalsVL,2,FALSE),FALSE),"")</f>
        <v/>
      </c>
      <c r="CJ25" s="52" t="str">
        <f ca="1">IF($A25&lt;&gt;"",VLOOKUP($A25,INDIRECT(CJ$2),VLOOKUP(CJ$3,TotalsVL,2,FALSE),FALSE),"")</f>
        <v/>
      </c>
      <c r="CK25" s="52" t="str">
        <f ca="1">IF($A25&lt;&gt;"",VLOOKUP($A25,INDIRECT(CK$2),VLOOKUP(CK$3,TotalsVL,2,FALSE),FALSE),"")</f>
        <v/>
      </c>
      <c r="CL25" s="52" t="str">
        <f ca="1">IF($A25&lt;&gt;"",VLOOKUP($A25,INDIRECT(CL$2),VLOOKUP(CL$3,TotalsVL,2,FALSE),FALSE),"")</f>
        <v/>
      </c>
      <c r="CM25" s="52" t="str">
        <f ca="1">IF($A25&lt;&gt;"",VLOOKUP($A25,INDIRECT(CM$2),VLOOKUP(CM$3,TotalsVL,2,FALSE),FALSE),"")</f>
        <v/>
      </c>
      <c r="CN25" s="52" t="str">
        <f ca="1">IF($A25&lt;&gt;"",VLOOKUP($A25,INDIRECT(CN$2),VLOOKUP(CN$3,TotalsVL,2,FALSE),FALSE),"")</f>
        <v/>
      </c>
      <c r="CO25" s="52" t="str">
        <f ca="1">IF($A25&lt;&gt;"",VLOOKUP($A25,INDIRECT(CO$2),VLOOKUP(CO$3,TotalsVL,2,FALSE),FALSE),"")</f>
        <v/>
      </c>
      <c r="CP25" s="53" t="str">
        <f ca="1">IF($A25&lt;&gt;"",VLOOKUP($A25,INDIRECT(CP$2),VLOOKUP(CP$3,TotalsVL,2,FALSE),FALSE),"")</f>
        <v/>
      </c>
      <c r="CQ25" s="81" t="str">
        <f t="shared" si="14"/>
        <v/>
      </c>
      <c r="CR25" s="51" t="str">
        <f ca="1">IF($A25&lt;&gt;"",VLOOKUP($A25,INDIRECT(CR$2),VLOOKUP(CR$3,TotalsVL,2,FALSE),FALSE),"")</f>
        <v/>
      </c>
      <c r="CS25" s="52" t="str">
        <f ca="1">IF($A25&lt;&gt;"",VLOOKUP($A25,INDIRECT(CS$2),VLOOKUP(CS$3,TotalsVL,2,FALSE),FALSE),"")</f>
        <v/>
      </c>
      <c r="CT25" s="52" t="str">
        <f ca="1">IF($A25&lt;&gt;"",VLOOKUP($A25,INDIRECT(CT$2),VLOOKUP(CT$3,TotalsVL,2,FALSE),FALSE),"")</f>
        <v/>
      </c>
      <c r="CU25" s="52" t="str">
        <f ca="1">IF($A25&lt;&gt;"",VLOOKUP($A25,INDIRECT(CU$2),VLOOKUP(CU$3,TotalsVL,2,FALSE),FALSE),"")</f>
        <v/>
      </c>
      <c r="CV25" s="52" t="str">
        <f ca="1">IF($A25&lt;&gt;"",VLOOKUP($A25,INDIRECT(CV$2),VLOOKUP(CV$3,TotalsVL,2,FALSE),FALSE),"")</f>
        <v/>
      </c>
      <c r="CW25" s="52" t="str">
        <f ca="1">IF($A25&lt;&gt;"",VLOOKUP($A25,INDIRECT(CW$2),VLOOKUP(CW$3,TotalsVL,2,FALSE),FALSE),"")</f>
        <v/>
      </c>
      <c r="CX25" s="52" t="str">
        <f ca="1">IF($A25&lt;&gt;"",VLOOKUP($A25,INDIRECT(CX$2),VLOOKUP(CX$3,TotalsVL,2,FALSE),FALSE),"")</f>
        <v/>
      </c>
      <c r="CY25" s="52" t="str">
        <f ca="1">IF($A25&lt;&gt;"",VLOOKUP($A25,INDIRECT(CY$2),VLOOKUP(CY$3,TotalsVL,2,FALSE),FALSE),"")</f>
        <v/>
      </c>
      <c r="CZ25" s="53" t="str">
        <f ca="1">IF($A25&lt;&gt;"",VLOOKUP($A25,INDIRECT(CZ$2),VLOOKUP(CZ$3,TotalsVL,2,FALSE),FALSE),"")</f>
        <v/>
      </c>
      <c r="DA25" s="81" t="str">
        <f t="shared" si="15"/>
        <v/>
      </c>
      <c r="DB25" s="51" t="str">
        <f ca="1">IF($A25&lt;&gt;"",VLOOKUP($A25,INDIRECT(DB$2),VLOOKUP(DB$3,TotalsVL,2,FALSE),FALSE),"")</f>
        <v/>
      </c>
      <c r="DC25" s="52" t="str">
        <f ca="1">IF($A25&lt;&gt;"",VLOOKUP($A25,INDIRECT(DC$2),VLOOKUP(DC$3,TotalsVL,2,FALSE),FALSE),"")</f>
        <v/>
      </c>
      <c r="DD25" s="52" t="str">
        <f ca="1">IF($A25&lt;&gt;"",VLOOKUP($A25,INDIRECT(DD$2),VLOOKUP(DD$3,TotalsVL,2,FALSE),FALSE),"")</f>
        <v/>
      </c>
      <c r="DE25" s="52" t="str">
        <f ca="1">IF($A25&lt;&gt;"",VLOOKUP($A25,INDIRECT(DE$2),VLOOKUP(DE$3,TotalsVL,2,FALSE),FALSE),"")</f>
        <v/>
      </c>
      <c r="DF25" s="52" t="str">
        <f ca="1">IF($A25&lt;&gt;"",VLOOKUP($A25,INDIRECT(DF$2),VLOOKUP(DF$3,TotalsVL,2,FALSE),FALSE),"")</f>
        <v/>
      </c>
      <c r="DG25" s="52" t="str">
        <f ca="1">IF($A25&lt;&gt;"",VLOOKUP($A25,INDIRECT(DG$2),VLOOKUP(DG$3,TotalsVL,2,FALSE),FALSE),"")</f>
        <v/>
      </c>
      <c r="DH25" s="52" t="str">
        <f ca="1">IF($A25&lt;&gt;"",VLOOKUP($A25,INDIRECT(DH$2),VLOOKUP(DH$3,TotalsVL,2,FALSE),FALSE),"")</f>
        <v/>
      </c>
      <c r="DI25" s="52" t="str">
        <f ca="1">IF($A25&lt;&gt;"",VLOOKUP($A25,INDIRECT(DI$2),VLOOKUP(DI$3,TotalsVL,2,FALSE),FALSE),"")</f>
        <v/>
      </c>
      <c r="DJ25" s="53" t="str">
        <f ca="1">IF($A25&lt;&gt;"",VLOOKUP($A25,INDIRECT(DJ$2),VLOOKUP(DJ$3,TotalsVL,2,FALSE),FALSE),"")</f>
        <v/>
      </c>
      <c r="DK25" s="81" t="str">
        <f t="shared" si="16"/>
        <v/>
      </c>
      <c r="DL25" s="51" t="str">
        <f ca="1">IF($A25&lt;&gt;"",VLOOKUP($A25,INDIRECT(DL$2),VLOOKUP(DL$3,TotalsVL,2,FALSE),FALSE),"")</f>
        <v/>
      </c>
      <c r="DM25" s="52" t="str">
        <f ca="1">IF($A25&lt;&gt;"",VLOOKUP($A25,INDIRECT(DM$2),VLOOKUP(DM$3,TotalsVL,2,FALSE),FALSE),"")</f>
        <v/>
      </c>
      <c r="DN25" s="52" t="str">
        <f ca="1">IF($A25&lt;&gt;"",VLOOKUP($A25,INDIRECT(DN$2),VLOOKUP(DN$3,TotalsVL,2,FALSE),FALSE),"")</f>
        <v/>
      </c>
      <c r="DO25" s="52" t="str">
        <f ca="1">IF($A25&lt;&gt;"",VLOOKUP($A25,INDIRECT(DO$2),VLOOKUP(DO$3,TotalsVL,2,FALSE),FALSE),"")</f>
        <v/>
      </c>
      <c r="DP25" s="52" t="str">
        <f ca="1">IF($A25&lt;&gt;"",VLOOKUP($A25,INDIRECT(DP$2),VLOOKUP(DP$3,TotalsVL,2,FALSE),FALSE),"")</f>
        <v/>
      </c>
      <c r="DQ25" s="52" t="str">
        <f ca="1">IF($A25&lt;&gt;"",VLOOKUP($A25,INDIRECT(DQ$2),VLOOKUP(DQ$3,TotalsVL,2,FALSE),FALSE),"")</f>
        <v/>
      </c>
      <c r="DR25" s="52" t="str">
        <f ca="1">IF($A25&lt;&gt;"",VLOOKUP($A25,INDIRECT(DR$2),VLOOKUP(DR$3,TotalsVL,2,FALSE),FALSE),"")</f>
        <v/>
      </c>
      <c r="DS25" s="52" t="str">
        <f ca="1">IF($A25&lt;&gt;"",VLOOKUP($A25,INDIRECT(DS$2),VLOOKUP(DS$3,TotalsVL,2,FALSE),FALSE),"")</f>
        <v/>
      </c>
      <c r="DT25" s="53" t="str">
        <f ca="1">IF($A25&lt;&gt;"",VLOOKUP($A25,INDIRECT(DT$2),VLOOKUP(DT$3,TotalsVL,2,FALSE),FALSE),"")</f>
        <v/>
      </c>
      <c r="DU25" s="81" t="str">
        <f t="shared" si="17"/>
        <v/>
      </c>
      <c r="DV25" s="51" t="str">
        <f ca="1">IF($A25&lt;&gt;"",VLOOKUP($A25,INDIRECT(DV$2),VLOOKUP(DV$3,TotalsVL,2,FALSE),FALSE),"")</f>
        <v/>
      </c>
      <c r="DW25" s="52" t="str">
        <f ca="1">IF($A25&lt;&gt;"",VLOOKUP($A25,INDIRECT(DW$2),VLOOKUP(DW$3,TotalsVL,2,FALSE),FALSE),"")</f>
        <v/>
      </c>
      <c r="DX25" s="52" t="str">
        <f ca="1">IF($A25&lt;&gt;"",VLOOKUP($A25,INDIRECT(DX$2),VLOOKUP(DX$3,TotalsVL,2,FALSE),FALSE),"")</f>
        <v/>
      </c>
      <c r="DY25" s="52" t="str">
        <f ca="1">IF($A25&lt;&gt;"",VLOOKUP($A25,INDIRECT(DY$2),VLOOKUP(DY$3,TotalsVL,2,FALSE),FALSE),"")</f>
        <v/>
      </c>
      <c r="DZ25" s="52" t="str">
        <f ca="1">IF($A25&lt;&gt;"",VLOOKUP($A25,INDIRECT(DZ$2),VLOOKUP(DZ$3,TotalsVL,2,FALSE),FALSE),"")</f>
        <v/>
      </c>
      <c r="EA25" s="52" t="str">
        <f ca="1">IF($A25&lt;&gt;"",VLOOKUP($A25,INDIRECT(EA$2),VLOOKUP(EA$3,TotalsVL,2,FALSE),FALSE),"")</f>
        <v/>
      </c>
      <c r="EB25" s="52" t="str">
        <f ca="1">IF($A25&lt;&gt;"",VLOOKUP($A25,INDIRECT(EB$2),VLOOKUP(EB$3,TotalsVL,2,FALSE),FALSE),"")</f>
        <v/>
      </c>
      <c r="EC25" s="52" t="str">
        <f ca="1">IF($A25&lt;&gt;"",VLOOKUP($A25,INDIRECT(EC$2),VLOOKUP(EC$3,TotalsVL,2,FALSE),FALSE),"")</f>
        <v/>
      </c>
      <c r="ED25" s="53" t="str">
        <f ca="1">IF($A25&lt;&gt;"",VLOOKUP($A25,INDIRECT(ED$2),VLOOKUP(ED$3,TotalsVL,2,FALSE),FALSE),"")</f>
        <v/>
      </c>
      <c r="EE25" s="81" t="str">
        <f t="shared" si="18"/>
        <v/>
      </c>
    </row>
    <row r="26" spans="1:135" x14ac:dyDescent="0.25">
      <c r="A26" s="43"/>
      <c r="B26" s="43"/>
      <c r="C26" s="44"/>
      <c r="D26" s="44"/>
      <c r="E26" s="46"/>
      <c r="F26" s="51" t="str">
        <f t="shared" si="19"/>
        <v/>
      </c>
      <c r="G26" s="52" t="str">
        <f t="shared" si="0"/>
        <v/>
      </c>
      <c r="H26" s="52" t="str">
        <f t="shared" si="1"/>
        <v/>
      </c>
      <c r="I26" s="52" t="str">
        <f t="shared" si="2"/>
        <v/>
      </c>
      <c r="J26" s="52" t="str">
        <f t="shared" si="3"/>
        <v/>
      </c>
      <c r="K26" s="52" t="str">
        <f t="shared" si="4"/>
        <v/>
      </c>
      <c r="L26" s="52" t="str">
        <f t="shared" si="5"/>
        <v/>
      </c>
      <c r="M26" s="52" t="str">
        <f t="shared" si="6"/>
        <v/>
      </c>
      <c r="N26" s="53" t="str">
        <f t="shared" si="7"/>
        <v/>
      </c>
      <c r="O26" s="76" t="str">
        <f t="shared" si="20"/>
        <v/>
      </c>
      <c r="P26" s="51" t="str">
        <f ca="1">IF($A26&lt;&gt;"",VLOOKUP($A26,INDIRECT(P$2),VLOOKUP(P$3,TotalsVL,2,FALSE),FALSE),"")</f>
        <v/>
      </c>
      <c r="Q26" s="52" t="str">
        <f ca="1">IF($A26&lt;&gt;"",VLOOKUP($A26,INDIRECT(Q$2),VLOOKUP(Q$3,TotalsVL,2,FALSE),FALSE),"")</f>
        <v/>
      </c>
      <c r="R26" s="52" t="str">
        <f ca="1">IF($A26&lt;&gt;"",VLOOKUP($A26,INDIRECT(R$2),VLOOKUP(R$3,TotalsVL,2,FALSE),FALSE),"")</f>
        <v/>
      </c>
      <c r="S26" s="52" t="str">
        <f ca="1">IF($A26&lt;&gt;"",VLOOKUP($A26,INDIRECT(S$2),VLOOKUP(S$3,TotalsVL,2,FALSE),FALSE),"")</f>
        <v/>
      </c>
      <c r="T26" s="52" t="str">
        <f ca="1">IF($A26&lt;&gt;"",VLOOKUP($A26,INDIRECT(T$2),VLOOKUP(T$3,TotalsVL,2,FALSE),FALSE),"")</f>
        <v/>
      </c>
      <c r="U26" s="52" t="str">
        <f ca="1">IF($A26&lt;&gt;"",VLOOKUP($A26,INDIRECT(U$2),VLOOKUP(U$3,TotalsVL,2,FALSE),FALSE),"")</f>
        <v/>
      </c>
      <c r="V26" s="52" t="str">
        <f ca="1">IF($A26&lt;&gt;"",VLOOKUP($A26,INDIRECT(V$2),VLOOKUP(V$3,TotalsVL,2,FALSE),FALSE),"")</f>
        <v/>
      </c>
      <c r="W26" s="52" t="str">
        <f ca="1">IF($A26&lt;&gt;"",VLOOKUP($A26,INDIRECT(W$2),VLOOKUP(W$3,TotalsVL,2,FALSE),FALSE),"")</f>
        <v/>
      </c>
      <c r="X26" s="53" t="str">
        <f ca="1">IF($A26&lt;&gt;"",VLOOKUP($A26,INDIRECT(X$2),VLOOKUP(X$3,TotalsVL,2,FALSE),FALSE),"")</f>
        <v/>
      </c>
      <c r="Y26" s="81" t="str">
        <f t="shared" si="21"/>
        <v/>
      </c>
      <c r="Z26" s="51" t="str">
        <f ca="1">IF($A26&lt;&gt;"",VLOOKUP($A26,INDIRECT(Z$2),VLOOKUP(Z$3,TotalsVL,2,FALSE),FALSE),"")</f>
        <v/>
      </c>
      <c r="AA26" s="52" t="str">
        <f ca="1">IF($A26&lt;&gt;"",VLOOKUP($A26,INDIRECT(AA$2),VLOOKUP(AA$3,TotalsVL,2,FALSE),FALSE),"")</f>
        <v/>
      </c>
      <c r="AB26" s="52" t="str">
        <f ca="1">IF($A26&lt;&gt;"",VLOOKUP($A26,INDIRECT(AB$2),VLOOKUP(AB$3,TotalsVL,2,FALSE),FALSE),"")</f>
        <v/>
      </c>
      <c r="AC26" s="52" t="str">
        <f ca="1">IF($A26&lt;&gt;"",VLOOKUP($A26,INDIRECT(AC$2),VLOOKUP(AC$3,TotalsVL,2,FALSE),FALSE),"")</f>
        <v/>
      </c>
      <c r="AD26" s="52" t="str">
        <f ca="1">IF($A26&lt;&gt;"",VLOOKUP($A26,INDIRECT(AD$2),VLOOKUP(AD$3,TotalsVL,2,FALSE),FALSE),"")</f>
        <v/>
      </c>
      <c r="AE26" s="52" t="str">
        <f ca="1">IF($A26&lt;&gt;"",VLOOKUP($A26,INDIRECT(AE$2),VLOOKUP(AE$3,TotalsVL,2,FALSE),FALSE),"")</f>
        <v/>
      </c>
      <c r="AF26" s="52" t="str">
        <f ca="1">IF($A26&lt;&gt;"",VLOOKUP($A26,INDIRECT(AF$2),VLOOKUP(AF$3,TotalsVL,2,FALSE),FALSE),"")</f>
        <v/>
      </c>
      <c r="AG26" s="52" t="str">
        <f ca="1">IF($A26&lt;&gt;"",VLOOKUP($A26,INDIRECT(AG$2),VLOOKUP(AG$3,TotalsVL,2,FALSE),FALSE),"")</f>
        <v/>
      </c>
      <c r="AH26" s="53" t="str">
        <f ca="1">IF($A26&lt;&gt;"",VLOOKUP($A26,INDIRECT(AH$2),VLOOKUP(AH$3,TotalsVL,2,FALSE),FALSE),"")</f>
        <v/>
      </c>
      <c r="AI26" s="81" t="str">
        <f t="shared" si="8"/>
        <v/>
      </c>
      <c r="AJ26" s="51" t="str">
        <f ca="1">IF($A26&lt;&gt;"",VLOOKUP($A26,INDIRECT(AJ$2),VLOOKUP(AJ$3,TotalsVL,2,FALSE),FALSE),"")</f>
        <v/>
      </c>
      <c r="AK26" s="52" t="str">
        <f ca="1">IF($A26&lt;&gt;"",VLOOKUP($A26,INDIRECT(AK$2),VLOOKUP(AK$3,TotalsVL,2,FALSE),FALSE),"")</f>
        <v/>
      </c>
      <c r="AL26" s="52" t="str">
        <f ca="1">IF($A26&lt;&gt;"",VLOOKUP($A26,INDIRECT(AL$2),VLOOKUP(AL$3,TotalsVL,2,FALSE),FALSE),"")</f>
        <v/>
      </c>
      <c r="AM26" s="52" t="str">
        <f ca="1">IF($A26&lt;&gt;"",VLOOKUP($A26,INDIRECT(AM$2),VLOOKUP(AM$3,TotalsVL,2,FALSE),FALSE),"")</f>
        <v/>
      </c>
      <c r="AN26" s="52" t="str">
        <f ca="1">IF($A26&lt;&gt;"",VLOOKUP($A26,INDIRECT(AN$2),VLOOKUP(AN$3,TotalsVL,2,FALSE),FALSE),"")</f>
        <v/>
      </c>
      <c r="AO26" s="52" t="str">
        <f ca="1">IF($A26&lt;&gt;"",VLOOKUP($A26,INDIRECT(AO$2),VLOOKUP(AO$3,TotalsVL,2,FALSE),FALSE),"")</f>
        <v/>
      </c>
      <c r="AP26" s="52" t="str">
        <f ca="1">IF($A26&lt;&gt;"",VLOOKUP($A26,INDIRECT(AP$2),VLOOKUP(AP$3,TotalsVL,2,FALSE),FALSE),"")</f>
        <v/>
      </c>
      <c r="AQ26" s="52" t="str">
        <f ca="1">IF($A26&lt;&gt;"",VLOOKUP($A26,INDIRECT(AQ$2),VLOOKUP(AQ$3,TotalsVL,2,FALSE),FALSE),"")</f>
        <v/>
      </c>
      <c r="AR26" s="53" t="str">
        <f ca="1">IF($A26&lt;&gt;"",VLOOKUP($A26,INDIRECT(AR$2),VLOOKUP(AR$3,TotalsVL,2,FALSE),FALSE),"")</f>
        <v/>
      </c>
      <c r="AS26" s="81" t="str">
        <f t="shared" si="9"/>
        <v/>
      </c>
      <c r="AT26" s="51" t="str">
        <f ca="1">IF($A26&lt;&gt;"",VLOOKUP($A26,INDIRECT(AT$2),VLOOKUP(AT$3,TotalsVL,2,FALSE),FALSE),"")</f>
        <v/>
      </c>
      <c r="AU26" s="52" t="str">
        <f ca="1">IF($A26&lt;&gt;"",VLOOKUP($A26,INDIRECT(AU$2),VLOOKUP(AU$3,TotalsVL,2,FALSE),FALSE),"")</f>
        <v/>
      </c>
      <c r="AV26" s="52" t="str">
        <f ca="1">IF($A26&lt;&gt;"",VLOOKUP($A26,INDIRECT(AV$2),VLOOKUP(AV$3,TotalsVL,2,FALSE),FALSE),"")</f>
        <v/>
      </c>
      <c r="AW26" s="52" t="str">
        <f ca="1">IF($A26&lt;&gt;"",VLOOKUP($A26,INDIRECT(AW$2),VLOOKUP(AW$3,TotalsVL,2,FALSE),FALSE),"")</f>
        <v/>
      </c>
      <c r="AX26" s="52" t="str">
        <f ca="1">IF($A26&lt;&gt;"",VLOOKUP($A26,INDIRECT(AX$2),VLOOKUP(AX$3,TotalsVL,2,FALSE),FALSE),"")</f>
        <v/>
      </c>
      <c r="AY26" s="52" t="str">
        <f ca="1">IF($A26&lt;&gt;"",VLOOKUP($A26,INDIRECT(AY$2),VLOOKUP(AY$3,TotalsVL,2,FALSE),FALSE),"")</f>
        <v/>
      </c>
      <c r="AZ26" s="52" t="str">
        <f ca="1">IF($A26&lt;&gt;"",VLOOKUP($A26,INDIRECT(AZ$2),VLOOKUP(AZ$3,TotalsVL,2,FALSE),FALSE),"")</f>
        <v/>
      </c>
      <c r="BA26" s="52" t="str">
        <f ca="1">IF($A26&lt;&gt;"",VLOOKUP($A26,INDIRECT(BA$2),VLOOKUP(BA$3,TotalsVL,2,FALSE),FALSE),"")</f>
        <v/>
      </c>
      <c r="BB26" s="53" t="str">
        <f ca="1">IF($A26&lt;&gt;"",VLOOKUP($A26,INDIRECT(BB$2),VLOOKUP(BB$3,TotalsVL,2,FALSE),FALSE),"")</f>
        <v/>
      </c>
      <c r="BC26" s="81" t="str">
        <f t="shared" si="10"/>
        <v/>
      </c>
      <c r="BD26" s="51" t="str">
        <f ca="1">IF($A26&lt;&gt;"",VLOOKUP($A26,INDIRECT(BD$2),VLOOKUP(BD$3,TotalsVL,2,FALSE),FALSE),"")</f>
        <v/>
      </c>
      <c r="BE26" s="52" t="str">
        <f ca="1">IF($A26&lt;&gt;"",VLOOKUP($A26,INDIRECT(BE$2),VLOOKUP(BE$3,TotalsVL,2,FALSE),FALSE),"")</f>
        <v/>
      </c>
      <c r="BF26" s="52" t="str">
        <f ca="1">IF($A26&lt;&gt;"",VLOOKUP($A26,INDIRECT(BF$2),VLOOKUP(BF$3,TotalsVL,2,FALSE),FALSE),"")</f>
        <v/>
      </c>
      <c r="BG26" s="52" t="str">
        <f ca="1">IF($A26&lt;&gt;"",VLOOKUP($A26,INDIRECT(BG$2),VLOOKUP(BG$3,TotalsVL,2,FALSE),FALSE),"")</f>
        <v/>
      </c>
      <c r="BH26" s="52" t="str">
        <f ca="1">IF($A26&lt;&gt;"",VLOOKUP($A26,INDIRECT(BH$2),VLOOKUP(BH$3,TotalsVL,2,FALSE),FALSE),"")</f>
        <v/>
      </c>
      <c r="BI26" s="52" t="str">
        <f ca="1">IF($A26&lt;&gt;"",VLOOKUP($A26,INDIRECT(BI$2),VLOOKUP(BI$3,TotalsVL,2,FALSE),FALSE),"")</f>
        <v/>
      </c>
      <c r="BJ26" s="52" t="str">
        <f ca="1">IF($A26&lt;&gt;"",VLOOKUP($A26,INDIRECT(BJ$2),VLOOKUP(BJ$3,TotalsVL,2,FALSE),FALSE),"")</f>
        <v/>
      </c>
      <c r="BK26" s="52" t="str">
        <f ca="1">IF($A26&lt;&gt;"",VLOOKUP($A26,INDIRECT(BK$2),VLOOKUP(BK$3,TotalsVL,2,FALSE),FALSE),"")</f>
        <v/>
      </c>
      <c r="BL26" s="53" t="str">
        <f ca="1">IF($A26&lt;&gt;"",VLOOKUP($A26,INDIRECT(BL$2),VLOOKUP(BL$3,TotalsVL,2,FALSE),FALSE),"")</f>
        <v/>
      </c>
      <c r="BM26" s="81" t="str">
        <f t="shared" si="11"/>
        <v/>
      </c>
      <c r="BN26" s="51" t="str">
        <f ca="1">IF($A26&lt;&gt;"",VLOOKUP($A26,INDIRECT(BN$2),VLOOKUP(BN$3,TotalsVL,2,FALSE),FALSE),"")</f>
        <v/>
      </c>
      <c r="BO26" s="52" t="str">
        <f ca="1">IF($A26&lt;&gt;"",VLOOKUP($A26,INDIRECT(BO$2),VLOOKUP(BO$3,TotalsVL,2,FALSE),FALSE),"")</f>
        <v/>
      </c>
      <c r="BP26" s="52" t="str">
        <f ca="1">IF($A26&lt;&gt;"",VLOOKUP($A26,INDIRECT(BP$2),VLOOKUP(BP$3,TotalsVL,2,FALSE),FALSE),"")</f>
        <v/>
      </c>
      <c r="BQ26" s="52" t="str">
        <f ca="1">IF($A26&lt;&gt;"",VLOOKUP($A26,INDIRECT(BQ$2),VLOOKUP(BQ$3,TotalsVL,2,FALSE),FALSE),"")</f>
        <v/>
      </c>
      <c r="BR26" s="52" t="str">
        <f ca="1">IF($A26&lt;&gt;"",VLOOKUP($A26,INDIRECT(BR$2),VLOOKUP(BR$3,TotalsVL,2,FALSE),FALSE),"")</f>
        <v/>
      </c>
      <c r="BS26" s="52" t="str">
        <f ca="1">IF($A26&lt;&gt;"",VLOOKUP($A26,INDIRECT(BS$2),VLOOKUP(BS$3,TotalsVL,2,FALSE),FALSE),"")</f>
        <v/>
      </c>
      <c r="BT26" s="52" t="str">
        <f ca="1">IF($A26&lt;&gt;"",VLOOKUP($A26,INDIRECT(BT$2),VLOOKUP(BT$3,TotalsVL,2,FALSE),FALSE),"")</f>
        <v/>
      </c>
      <c r="BU26" s="52" t="str">
        <f ca="1">IF($A26&lt;&gt;"",VLOOKUP($A26,INDIRECT(BU$2),VLOOKUP(BU$3,TotalsVL,2,FALSE),FALSE),"")</f>
        <v/>
      </c>
      <c r="BV26" s="53" t="str">
        <f ca="1">IF($A26&lt;&gt;"",VLOOKUP($A26,INDIRECT(BV$2),VLOOKUP(BV$3,TotalsVL,2,FALSE),FALSE),"")</f>
        <v/>
      </c>
      <c r="BW26" s="81" t="str">
        <f t="shared" si="12"/>
        <v/>
      </c>
      <c r="BX26" s="51" t="str">
        <f ca="1">IF($A26&lt;&gt;"",VLOOKUP($A26,INDIRECT(BX$2),VLOOKUP(BX$3,TotalsVL,2,FALSE),FALSE),"")</f>
        <v/>
      </c>
      <c r="BY26" s="52" t="str">
        <f ca="1">IF($A26&lt;&gt;"",VLOOKUP($A26,INDIRECT(BY$2),VLOOKUP(BY$3,TotalsVL,2,FALSE),FALSE),"")</f>
        <v/>
      </c>
      <c r="BZ26" s="52" t="str">
        <f ca="1">IF($A26&lt;&gt;"",VLOOKUP($A26,INDIRECT(BZ$2),VLOOKUP(BZ$3,TotalsVL,2,FALSE),FALSE),"")</f>
        <v/>
      </c>
      <c r="CA26" s="52" t="str">
        <f ca="1">IF($A26&lt;&gt;"",VLOOKUP($A26,INDIRECT(CA$2),VLOOKUP(CA$3,TotalsVL,2,FALSE),FALSE),"")</f>
        <v/>
      </c>
      <c r="CB26" s="52" t="str">
        <f ca="1">IF($A26&lt;&gt;"",VLOOKUP($A26,INDIRECT(CB$2),VLOOKUP(CB$3,TotalsVL,2,FALSE),FALSE),"")</f>
        <v/>
      </c>
      <c r="CC26" s="52" t="str">
        <f ca="1">IF($A26&lt;&gt;"",VLOOKUP($A26,INDIRECT(CC$2),VLOOKUP(CC$3,TotalsVL,2,FALSE),FALSE),"")</f>
        <v/>
      </c>
      <c r="CD26" s="52" t="str">
        <f ca="1">IF($A26&lt;&gt;"",VLOOKUP($A26,INDIRECT(CD$2),VLOOKUP(CD$3,TotalsVL,2,FALSE),FALSE),"")</f>
        <v/>
      </c>
      <c r="CE26" s="52" t="str">
        <f ca="1">IF($A26&lt;&gt;"",VLOOKUP($A26,INDIRECT(CE$2),VLOOKUP(CE$3,TotalsVL,2,FALSE),FALSE),"")</f>
        <v/>
      </c>
      <c r="CF26" s="53" t="str">
        <f ca="1">IF($A26&lt;&gt;"",VLOOKUP($A26,INDIRECT(CF$2),VLOOKUP(CF$3,TotalsVL,2,FALSE),FALSE),"")</f>
        <v/>
      </c>
      <c r="CG26" s="81" t="str">
        <f t="shared" si="13"/>
        <v/>
      </c>
      <c r="CH26" s="51" t="str">
        <f ca="1">IF($A26&lt;&gt;"",VLOOKUP($A26,INDIRECT(CH$2),VLOOKUP(CH$3,TotalsVL,2,FALSE),FALSE),"")</f>
        <v/>
      </c>
      <c r="CI26" s="52" t="str">
        <f ca="1">IF($A26&lt;&gt;"",VLOOKUP($A26,INDIRECT(CI$2),VLOOKUP(CI$3,TotalsVL,2,FALSE),FALSE),"")</f>
        <v/>
      </c>
      <c r="CJ26" s="52" t="str">
        <f ca="1">IF($A26&lt;&gt;"",VLOOKUP($A26,INDIRECT(CJ$2),VLOOKUP(CJ$3,TotalsVL,2,FALSE),FALSE),"")</f>
        <v/>
      </c>
      <c r="CK26" s="52" t="str">
        <f ca="1">IF($A26&lt;&gt;"",VLOOKUP($A26,INDIRECT(CK$2),VLOOKUP(CK$3,TotalsVL,2,FALSE),FALSE),"")</f>
        <v/>
      </c>
      <c r="CL26" s="52" t="str">
        <f ca="1">IF($A26&lt;&gt;"",VLOOKUP($A26,INDIRECT(CL$2),VLOOKUP(CL$3,TotalsVL,2,FALSE),FALSE),"")</f>
        <v/>
      </c>
      <c r="CM26" s="52" t="str">
        <f ca="1">IF($A26&lt;&gt;"",VLOOKUP($A26,INDIRECT(CM$2),VLOOKUP(CM$3,TotalsVL,2,FALSE),FALSE),"")</f>
        <v/>
      </c>
      <c r="CN26" s="52" t="str">
        <f ca="1">IF($A26&lt;&gt;"",VLOOKUP($A26,INDIRECT(CN$2),VLOOKUP(CN$3,TotalsVL,2,FALSE),FALSE),"")</f>
        <v/>
      </c>
      <c r="CO26" s="52" t="str">
        <f ca="1">IF($A26&lt;&gt;"",VLOOKUP($A26,INDIRECT(CO$2),VLOOKUP(CO$3,TotalsVL,2,FALSE),FALSE),"")</f>
        <v/>
      </c>
      <c r="CP26" s="53" t="str">
        <f ca="1">IF($A26&lt;&gt;"",VLOOKUP($A26,INDIRECT(CP$2),VLOOKUP(CP$3,TotalsVL,2,FALSE),FALSE),"")</f>
        <v/>
      </c>
      <c r="CQ26" s="81" t="str">
        <f t="shared" si="14"/>
        <v/>
      </c>
      <c r="CR26" s="51" t="str">
        <f ca="1">IF($A26&lt;&gt;"",VLOOKUP($A26,INDIRECT(CR$2),VLOOKUP(CR$3,TotalsVL,2,FALSE),FALSE),"")</f>
        <v/>
      </c>
      <c r="CS26" s="52" t="str">
        <f ca="1">IF($A26&lt;&gt;"",VLOOKUP($A26,INDIRECT(CS$2),VLOOKUP(CS$3,TotalsVL,2,FALSE),FALSE),"")</f>
        <v/>
      </c>
      <c r="CT26" s="52" t="str">
        <f ca="1">IF($A26&lt;&gt;"",VLOOKUP($A26,INDIRECT(CT$2),VLOOKUP(CT$3,TotalsVL,2,FALSE),FALSE),"")</f>
        <v/>
      </c>
      <c r="CU26" s="52" t="str">
        <f ca="1">IF($A26&lt;&gt;"",VLOOKUP($A26,INDIRECT(CU$2),VLOOKUP(CU$3,TotalsVL,2,FALSE),FALSE),"")</f>
        <v/>
      </c>
      <c r="CV26" s="52" t="str">
        <f ca="1">IF($A26&lt;&gt;"",VLOOKUP($A26,INDIRECT(CV$2),VLOOKUP(CV$3,TotalsVL,2,FALSE),FALSE),"")</f>
        <v/>
      </c>
      <c r="CW26" s="52" t="str">
        <f ca="1">IF($A26&lt;&gt;"",VLOOKUP($A26,INDIRECT(CW$2),VLOOKUP(CW$3,TotalsVL,2,FALSE),FALSE),"")</f>
        <v/>
      </c>
      <c r="CX26" s="52" t="str">
        <f ca="1">IF($A26&lt;&gt;"",VLOOKUP($A26,INDIRECT(CX$2),VLOOKUP(CX$3,TotalsVL,2,FALSE),FALSE),"")</f>
        <v/>
      </c>
      <c r="CY26" s="52" t="str">
        <f ca="1">IF($A26&lt;&gt;"",VLOOKUP($A26,INDIRECT(CY$2),VLOOKUP(CY$3,TotalsVL,2,FALSE),FALSE),"")</f>
        <v/>
      </c>
      <c r="CZ26" s="53" t="str">
        <f ca="1">IF($A26&lt;&gt;"",VLOOKUP($A26,INDIRECT(CZ$2),VLOOKUP(CZ$3,TotalsVL,2,FALSE),FALSE),"")</f>
        <v/>
      </c>
      <c r="DA26" s="81" t="str">
        <f t="shared" si="15"/>
        <v/>
      </c>
      <c r="DB26" s="51" t="str">
        <f ca="1">IF($A26&lt;&gt;"",VLOOKUP($A26,INDIRECT(DB$2),VLOOKUP(DB$3,TotalsVL,2,FALSE),FALSE),"")</f>
        <v/>
      </c>
      <c r="DC26" s="52" t="str">
        <f ca="1">IF($A26&lt;&gt;"",VLOOKUP($A26,INDIRECT(DC$2),VLOOKUP(DC$3,TotalsVL,2,FALSE),FALSE),"")</f>
        <v/>
      </c>
      <c r="DD26" s="52" t="str">
        <f ca="1">IF($A26&lt;&gt;"",VLOOKUP($A26,INDIRECT(DD$2),VLOOKUP(DD$3,TotalsVL,2,FALSE),FALSE),"")</f>
        <v/>
      </c>
      <c r="DE26" s="52" t="str">
        <f ca="1">IF($A26&lt;&gt;"",VLOOKUP($A26,INDIRECT(DE$2),VLOOKUP(DE$3,TotalsVL,2,FALSE),FALSE),"")</f>
        <v/>
      </c>
      <c r="DF26" s="52" t="str">
        <f ca="1">IF($A26&lt;&gt;"",VLOOKUP($A26,INDIRECT(DF$2),VLOOKUP(DF$3,TotalsVL,2,FALSE),FALSE),"")</f>
        <v/>
      </c>
      <c r="DG26" s="52" t="str">
        <f ca="1">IF($A26&lt;&gt;"",VLOOKUP($A26,INDIRECT(DG$2),VLOOKUP(DG$3,TotalsVL,2,FALSE),FALSE),"")</f>
        <v/>
      </c>
      <c r="DH26" s="52" t="str">
        <f ca="1">IF($A26&lt;&gt;"",VLOOKUP($A26,INDIRECT(DH$2),VLOOKUP(DH$3,TotalsVL,2,FALSE),FALSE),"")</f>
        <v/>
      </c>
      <c r="DI26" s="52" t="str">
        <f ca="1">IF($A26&lt;&gt;"",VLOOKUP($A26,INDIRECT(DI$2),VLOOKUP(DI$3,TotalsVL,2,FALSE),FALSE),"")</f>
        <v/>
      </c>
      <c r="DJ26" s="53" t="str">
        <f ca="1">IF($A26&lt;&gt;"",VLOOKUP($A26,INDIRECT(DJ$2),VLOOKUP(DJ$3,TotalsVL,2,FALSE),FALSE),"")</f>
        <v/>
      </c>
      <c r="DK26" s="81" t="str">
        <f t="shared" si="16"/>
        <v/>
      </c>
      <c r="DL26" s="51" t="str">
        <f ca="1">IF($A26&lt;&gt;"",VLOOKUP($A26,INDIRECT(DL$2),VLOOKUP(DL$3,TotalsVL,2,FALSE),FALSE),"")</f>
        <v/>
      </c>
      <c r="DM26" s="52" t="str">
        <f ca="1">IF($A26&lt;&gt;"",VLOOKUP($A26,INDIRECT(DM$2),VLOOKUP(DM$3,TotalsVL,2,FALSE),FALSE),"")</f>
        <v/>
      </c>
      <c r="DN26" s="52" t="str">
        <f ca="1">IF($A26&lt;&gt;"",VLOOKUP($A26,INDIRECT(DN$2),VLOOKUP(DN$3,TotalsVL,2,FALSE),FALSE),"")</f>
        <v/>
      </c>
      <c r="DO26" s="52" t="str">
        <f ca="1">IF($A26&lt;&gt;"",VLOOKUP($A26,INDIRECT(DO$2),VLOOKUP(DO$3,TotalsVL,2,FALSE),FALSE),"")</f>
        <v/>
      </c>
      <c r="DP26" s="52" t="str">
        <f ca="1">IF($A26&lt;&gt;"",VLOOKUP($A26,INDIRECT(DP$2),VLOOKUP(DP$3,TotalsVL,2,FALSE),FALSE),"")</f>
        <v/>
      </c>
      <c r="DQ26" s="52" t="str">
        <f ca="1">IF($A26&lt;&gt;"",VLOOKUP($A26,INDIRECT(DQ$2),VLOOKUP(DQ$3,TotalsVL,2,FALSE),FALSE),"")</f>
        <v/>
      </c>
      <c r="DR26" s="52" t="str">
        <f ca="1">IF($A26&lt;&gt;"",VLOOKUP($A26,INDIRECT(DR$2),VLOOKUP(DR$3,TotalsVL,2,FALSE),FALSE),"")</f>
        <v/>
      </c>
      <c r="DS26" s="52" t="str">
        <f ca="1">IF($A26&lt;&gt;"",VLOOKUP($A26,INDIRECT(DS$2),VLOOKUP(DS$3,TotalsVL,2,FALSE),FALSE),"")</f>
        <v/>
      </c>
      <c r="DT26" s="53" t="str">
        <f ca="1">IF($A26&lt;&gt;"",VLOOKUP($A26,INDIRECT(DT$2),VLOOKUP(DT$3,TotalsVL,2,FALSE),FALSE),"")</f>
        <v/>
      </c>
      <c r="DU26" s="81" t="str">
        <f t="shared" si="17"/>
        <v/>
      </c>
      <c r="DV26" s="51" t="str">
        <f ca="1">IF($A26&lt;&gt;"",VLOOKUP($A26,INDIRECT(DV$2),VLOOKUP(DV$3,TotalsVL,2,FALSE),FALSE),"")</f>
        <v/>
      </c>
      <c r="DW26" s="52" t="str">
        <f ca="1">IF($A26&lt;&gt;"",VLOOKUP($A26,INDIRECT(DW$2),VLOOKUP(DW$3,TotalsVL,2,FALSE),FALSE),"")</f>
        <v/>
      </c>
      <c r="DX26" s="52" t="str">
        <f ca="1">IF($A26&lt;&gt;"",VLOOKUP($A26,INDIRECT(DX$2),VLOOKUP(DX$3,TotalsVL,2,FALSE),FALSE),"")</f>
        <v/>
      </c>
      <c r="DY26" s="52" t="str">
        <f ca="1">IF($A26&lt;&gt;"",VLOOKUP($A26,INDIRECT(DY$2),VLOOKUP(DY$3,TotalsVL,2,FALSE),FALSE),"")</f>
        <v/>
      </c>
      <c r="DZ26" s="52" t="str">
        <f ca="1">IF($A26&lt;&gt;"",VLOOKUP($A26,INDIRECT(DZ$2),VLOOKUP(DZ$3,TotalsVL,2,FALSE),FALSE),"")</f>
        <v/>
      </c>
      <c r="EA26" s="52" t="str">
        <f ca="1">IF($A26&lt;&gt;"",VLOOKUP($A26,INDIRECT(EA$2),VLOOKUP(EA$3,TotalsVL,2,FALSE),FALSE),"")</f>
        <v/>
      </c>
      <c r="EB26" s="52" t="str">
        <f ca="1">IF($A26&lt;&gt;"",VLOOKUP($A26,INDIRECT(EB$2),VLOOKUP(EB$3,TotalsVL,2,FALSE),FALSE),"")</f>
        <v/>
      </c>
      <c r="EC26" s="52" t="str">
        <f ca="1">IF($A26&lt;&gt;"",VLOOKUP($A26,INDIRECT(EC$2),VLOOKUP(EC$3,TotalsVL,2,FALSE),FALSE),"")</f>
        <v/>
      </c>
      <c r="ED26" s="53" t="str">
        <f ca="1">IF($A26&lt;&gt;"",VLOOKUP($A26,INDIRECT(ED$2),VLOOKUP(ED$3,TotalsVL,2,FALSE),FALSE),"")</f>
        <v/>
      </c>
      <c r="EE26" s="81" t="str">
        <f t="shared" si="18"/>
        <v/>
      </c>
    </row>
    <row r="27" spans="1:135" x14ac:dyDescent="0.25">
      <c r="A27" s="43"/>
      <c r="B27" s="43"/>
      <c r="C27" s="44"/>
      <c r="D27" s="44"/>
      <c r="E27" s="46"/>
      <c r="F27" s="51" t="str">
        <f t="shared" si="19"/>
        <v/>
      </c>
      <c r="G27" s="52" t="str">
        <f t="shared" si="0"/>
        <v/>
      </c>
      <c r="H27" s="52" t="str">
        <f t="shared" si="1"/>
        <v/>
      </c>
      <c r="I27" s="52" t="str">
        <f t="shared" si="2"/>
        <v/>
      </c>
      <c r="J27" s="52" t="str">
        <f t="shared" si="3"/>
        <v/>
      </c>
      <c r="K27" s="52" t="str">
        <f t="shared" si="4"/>
        <v/>
      </c>
      <c r="L27" s="52" t="str">
        <f t="shared" si="5"/>
        <v/>
      </c>
      <c r="M27" s="52" t="str">
        <f t="shared" si="6"/>
        <v/>
      </c>
      <c r="N27" s="53" t="str">
        <f t="shared" si="7"/>
        <v/>
      </c>
      <c r="O27" s="76" t="str">
        <f t="shared" si="20"/>
        <v/>
      </c>
      <c r="P27" s="51" t="str">
        <f ca="1">IF($A27&lt;&gt;"",VLOOKUP($A27,INDIRECT(P$2),VLOOKUP(P$3,TotalsVL,2,FALSE),FALSE),"")</f>
        <v/>
      </c>
      <c r="Q27" s="52" t="str">
        <f ca="1">IF($A27&lt;&gt;"",VLOOKUP($A27,INDIRECT(Q$2),VLOOKUP(Q$3,TotalsVL,2,FALSE),FALSE),"")</f>
        <v/>
      </c>
      <c r="R27" s="52" t="str">
        <f ca="1">IF($A27&lt;&gt;"",VLOOKUP($A27,INDIRECT(R$2),VLOOKUP(R$3,TotalsVL,2,FALSE),FALSE),"")</f>
        <v/>
      </c>
      <c r="S27" s="52" t="str">
        <f ca="1">IF($A27&lt;&gt;"",VLOOKUP($A27,INDIRECT(S$2),VLOOKUP(S$3,TotalsVL,2,FALSE),FALSE),"")</f>
        <v/>
      </c>
      <c r="T27" s="52" t="str">
        <f ca="1">IF($A27&lt;&gt;"",VLOOKUP($A27,INDIRECT(T$2),VLOOKUP(T$3,TotalsVL,2,FALSE),FALSE),"")</f>
        <v/>
      </c>
      <c r="U27" s="52" t="str">
        <f ca="1">IF($A27&lt;&gt;"",VLOOKUP($A27,INDIRECT(U$2),VLOOKUP(U$3,TotalsVL,2,FALSE),FALSE),"")</f>
        <v/>
      </c>
      <c r="V27" s="52" t="str">
        <f ca="1">IF($A27&lt;&gt;"",VLOOKUP($A27,INDIRECT(V$2),VLOOKUP(V$3,TotalsVL,2,FALSE),FALSE),"")</f>
        <v/>
      </c>
      <c r="W27" s="52" t="str">
        <f ca="1">IF($A27&lt;&gt;"",VLOOKUP($A27,INDIRECT(W$2),VLOOKUP(W$3,TotalsVL,2,FALSE),FALSE),"")</f>
        <v/>
      </c>
      <c r="X27" s="53" t="str">
        <f ca="1">IF($A27&lt;&gt;"",VLOOKUP($A27,INDIRECT(X$2),VLOOKUP(X$3,TotalsVL,2,FALSE),FALSE),"")</f>
        <v/>
      </c>
      <c r="Y27" s="81" t="str">
        <f t="shared" si="21"/>
        <v/>
      </c>
      <c r="Z27" s="51" t="str">
        <f ca="1">IF($A27&lt;&gt;"",VLOOKUP($A27,INDIRECT(Z$2),VLOOKUP(Z$3,TotalsVL,2,FALSE),FALSE),"")</f>
        <v/>
      </c>
      <c r="AA27" s="52" t="str">
        <f ca="1">IF($A27&lt;&gt;"",VLOOKUP($A27,INDIRECT(AA$2),VLOOKUP(AA$3,TotalsVL,2,FALSE),FALSE),"")</f>
        <v/>
      </c>
      <c r="AB27" s="52" t="str">
        <f ca="1">IF($A27&lt;&gt;"",VLOOKUP($A27,INDIRECT(AB$2),VLOOKUP(AB$3,TotalsVL,2,FALSE),FALSE),"")</f>
        <v/>
      </c>
      <c r="AC27" s="52" t="str">
        <f ca="1">IF($A27&lt;&gt;"",VLOOKUP($A27,INDIRECT(AC$2),VLOOKUP(AC$3,TotalsVL,2,FALSE),FALSE),"")</f>
        <v/>
      </c>
      <c r="AD27" s="52" t="str">
        <f ca="1">IF($A27&lt;&gt;"",VLOOKUP($A27,INDIRECT(AD$2),VLOOKUP(AD$3,TotalsVL,2,FALSE),FALSE),"")</f>
        <v/>
      </c>
      <c r="AE27" s="52" t="str">
        <f ca="1">IF($A27&lt;&gt;"",VLOOKUP($A27,INDIRECT(AE$2),VLOOKUP(AE$3,TotalsVL,2,FALSE),FALSE),"")</f>
        <v/>
      </c>
      <c r="AF27" s="52" t="str">
        <f ca="1">IF($A27&lt;&gt;"",VLOOKUP($A27,INDIRECT(AF$2),VLOOKUP(AF$3,TotalsVL,2,FALSE),FALSE),"")</f>
        <v/>
      </c>
      <c r="AG27" s="52" t="str">
        <f ca="1">IF($A27&lt;&gt;"",VLOOKUP($A27,INDIRECT(AG$2),VLOOKUP(AG$3,TotalsVL,2,FALSE),FALSE),"")</f>
        <v/>
      </c>
      <c r="AH27" s="53" t="str">
        <f ca="1">IF($A27&lt;&gt;"",VLOOKUP($A27,INDIRECT(AH$2),VLOOKUP(AH$3,TotalsVL,2,FALSE),FALSE),"")</f>
        <v/>
      </c>
      <c r="AI27" s="81" t="str">
        <f t="shared" si="8"/>
        <v/>
      </c>
      <c r="AJ27" s="51" t="str">
        <f ca="1">IF($A27&lt;&gt;"",VLOOKUP($A27,INDIRECT(AJ$2),VLOOKUP(AJ$3,TotalsVL,2,FALSE),FALSE),"")</f>
        <v/>
      </c>
      <c r="AK27" s="52" t="str">
        <f ca="1">IF($A27&lt;&gt;"",VLOOKUP($A27,INDIRECT(AK$2),VLOOKUP(AK$3,TotalsVL,2,FALSE),FALSE),"")</f>
        <v/>
      </c>
      <c r="AL27" s="52" t="str">
        <f ca="1">IF($A27&lt;&gt;"",VLOOKUP($A27,INDIRECT(AL$2),VLOOKUP(AL$3,TotalsVL,2,FALSE),FALSE),"")</f>
        <v/>
      </c>
      <c r="AM27" s="52" t="str">
        <f ca="1">IF($A27&lt;&gt;"",VLOOKUP($A27,INDIRECT(AM$2),VLOOKUP(AM$3,TotalsVL,2,FALSE),FALSE),"")</f>
        <v/>
      </c>
      <c r="AN27" s="52" t="str">
        <f ca="1">IF($A27&lt;&gt;"",VLOOKUP($A27,INDIRECT(AN$2),VLOOKUP(AN$3,TotalsVL,2,FALSE),FALSE),"")</f>
        <v/>
      </c>
      <c r="AO27" s="52" t="str">
        <f ca="1">IF($A27&lt;&gt;"",VLOOKUP($A27,INDIRECT(AO$2),VLOOKUP(AO$3,TotalsVL,2,FALSE),FALSE),"")</f>
        <v/>
      </c>
      <c r="AP27" s="52" t="str">
        <f ca="1">IF($A27&lt;&gt;"",VLOOKUP($A27,INDIRECT(AP$2),VLOOKUP(AP$3,TotalsVL,2,FALSE),FALSE),"")</f>
        <v/>
      </c>
      <c r="AQ27" s="52" t="str">
        <f ca="1">IF($A27&lt;&gt;"",VLOOKUP($A27,INDIRECT(AQ$2),VLOOKUP(AQ$3,TotalsVL,2,FALSE),FALSE),"")</f>
        <v/>
      </c>
      <c r="AR27" s="53" t="str">
        <f ca="1">IF($A27&lt;&gt;"",VLOOKUP($A27,INDIRECT(AR$2),VLOOKUP(AR$3,TotalsVL,2,FALSE),FALSE),"")</f>
        <v/>
      </c>
      <c r="AS27" s="81" t="str">
        <f t="shared" si="9"/>
        <v/>
      </c>
      <c r="AT27" s="51" t="str">
        <f ca="1">IF($A27&lt;&gt;"",VLOOKUP($A27,INDIRECT(AT$2),VLOOKUP(AT$3,TotalsVL,2,FALSE),FALSE),"")</f>
        <v/>
      </c>
      <c r="AU27" s="52" t="str">
        <f ca="1">IF($A27&lt;&gt;"",VLOOKUP($A27,INDIRECT(AU$2),VLOOKUP(AU$3,TotalsVL,2,FALSE),FALSE),"")</f>
        <v/>
      </c>
      <c r="AV27" s="52" t="str">
        <f ca="1">IF($A27&lt;&gt;"",VLOOKUP($A27,INDIRECT(AV$2),VLOOKUP(AV$3,TotalsVL,2,FALSE),FALSE),"")</f>
        <v/>
      </c>
      <c r="AW27" s="52" t="str">
        <f ca="1">IF($A27&lt;&gt;"",VLOOKUP($A27,INDIRECT(AW$2),VLOOKUP(AW$3,TotalsVL,2,FALSE),FALSE),"")</f>
        <v/>
      </c>
      <c r="AX27" s="52" t="str">
        <f ca="1">IF($A27&lt;&gt;"",VLOOKUP($A27,INDIRECT(AX$2),VLOOKUP(AX$3,TotalsVL,2,FALSE),FALSE),"")</f>
        <v/>
      </c>
      <c r="AY27" s="52" t="str">
        <f ca="1">IF($A27&lt;&gt;"",VLOOKUP($A27,INDIRECT(AY$2),VLOOKUP(AY$3,TotalsVL,2,FALSE),FALSE),"")</f>
        <v/>
      </c>
      <c r="AZ27" s="52" t="str">
        <f ca="1">IF($A27&lt;&gt;"",VLOOKUP($A27,INDIRECT(AZ$2),VLOOKUP(AZ$3,TotalsVL,2,FALSE),FALSE),"")</f>
        <v/>
      </c>
      <c r="BA27" s="52" t="str">
        <f ca="1">IF($A27&lt;&gt;"",VLOOKUP($A27,INDIRECT(BA$2),VLOOKUP(BA$3,TotalsVL,2,FALSE),FALSE),"")</f>
        <v/>
      </c>
      <c r="BB27" s="53" t="str">
        <f ca="1">IF($A27&lt;&gt;"",VLOOKUP($A27,INDIRECT(BB$2),VLOOKUP(BB$3,TotalsVL,2,FALSE),FALSE),"")</f>
        <v/>
      </c>
      <c r="BC27" s="81" t="str">
        <f t="shared" si="10"/>
        <v/>
      </c>
      <c r="BD27" s="51" t="str">
        <f ca="1">IF($A27&lt;&gt;"",VLOOKUP($A27,INDIRECT(BD$2),VLOOKUP(BD$3,TotalsVL,2,FALSE),FALSE),"")</f>
        <v/>
      </c>
      <c r="BE27" s="52" t="str">
        <f ca="1">IF($A27&lt;&gt;"",VLOOKUP($A27,INDIRECT(BE$2),VLOOKUP(BE$3,TotalsVL,2,FALSE),FALSE),"")</f>
        <v/>
      </c>
      <c r="BF27" s="52" t="str">
        <f ca="1">IF($A27&lt;&gt;"",VLOOKUP($A27,INDIRECT(BF$2),VLOOKUP(BF$3,TotalsVL,2,FALSE),FALSE),"")</f>
        <v/>
      </c>
      <c r="BG27" s="52" t="str">
        <f ca="1">IF($A27&lt;&gt;"",VLOOKUP($A27,INDIRECT(BG$2),VLOOKUP(BG$3,TotalsVL,2,FALSE),FALSE),"")</f>
        <v/>
      </c>
      <c r="BH27" s="52" t="str">
        <f ca="1">IF($A27&lt;&gt;"",VLOOKUP($A27,INDIRECT(BH$2),VLOOKUP(BH$3,TotalsVL,2,FALSE),FALSE),"")</f>
        <v/>
      </c>
      <c r="BI27" s="52" t="str">
        <f ca="1">IF($A27&lt;&gt;"",VLOOKUP($A27,INDIRECT(BI$2),VLOOKUP(BI$3,TotalsVL,2,FALSE),FALSE),"")</f>
        <v/>
      </c>
      <c r="BJ27" s="52" t="str">
        <f ca="1">IF($A27&lt;&gt;"",VLOOKUP($A27,INDIRECT(BJ$2),VLOOKUP(BJ$3,TotalsVL,2,FALSE),FALSE),"")</f>
        <v/>
      </c>
      <c r="BK27" s="52" t="str">
        <f ca="1">IF($A27&lt;&gt;"",VLOOKUP($A27,INDIRECT(BK$2),VLOOKUP(BK$3,TotalsVL,2,FALSE),FALSE),"")</f>
        <v/>
      </c>
      <c r="BL27" s="53" t="str">
        <f ca="1">IF($A27&lt;&gt;"",VLOOKUP($A27,INDIRECT(BL$2),VLOOKUP(BL$3,TotalsVL,2,FALSE),FALSE),"")</f>
        <v/>
      </c>
      <c r="BM27" s="81" t="str">
        <f t="shared" si="11"/>
        <v/>
      </c>
      <c r="BN27" s="51" t="str">
        <f ca="1">IF($A27&lt;&gt;"",VLOOKUP($A27,INDIRECT(BN$2),VLOOKUP(BN$3,TotalsVL,2,FALSE),FALSE),"")</f>
        <v/>
      </c>
      <c r="BO27" s="52" t="str">
        <f ca="1">IF($A27&lt;&gt;"",VLOOKUP($A27,INDIRECT(BO$2),VLOOKUP(BO$3,TotalsVL,2,FALSE),FALSE),"")</f>
        <v/>
      </c>
      <c r="BP27" s="52" t="str">
        <f ca="1">IF($A27&lt;&gt;"",VLOOKUP($A27,INDIRECT(BP$2),VLOOKUP(BP$3,TotalsVL,2,FALSE),FALSE),"")</f>
        <v/>
      </c>
      <c r="BQ27" s="52" t="str">
        <f ca="1">IF($A27&lt;&gt;"",VLOOKUP($A27,INDIRECT(BQ$2),VLOOKUP(BQ$3,TotalsVL,2,FALSE),FALSE),"")</f>
        <v/>
      </c>
      <c r="BR27" s="52" t="str">
        <f ca="1">IF($A27&lt;&gt;"",VLOOKUP($A27,INDIRECT(BR$2),VLOOKUP(BR$3,TotalsVL,2,FALSE),FALSE),"")</f>
        <v/>
      </c>
      <c r="BS27" s="52" t="str">
        <f ca="1">IF($A27&lt;&gt;"",VLOOKUP($A27,INDIRECT(BS$2),VLOOKUP(BS$3,TotalsVL,2,FALSE),FALSE),"")</f>
        <v/>
      </c>
      <c r="BT27" s="52" t="str">
        <f ca="1">IF($A27&lt;&gt;"",VLOOKUP($A27,INDIRECT(BT$2),VLOOKUP(BT$3,TotalsVL,2,FALSE),FALSE),"")</f>
        <v/>
      </c>
      <c r="BU27" s="52" t="str">
        <f ca="1">IF($A27&lt;&gt;"",VLOOKUP($A27,INDIRECT(BU$2),VLOOKUP(BU$3,TotalsVL,2,FALSE),FALSE),"")</f>
        <v/>
      </c>
      <c r="BV27" s="53" t="str">
        <f ca="1">IF($A27&lt;&gt;"",VLOOKUP($A27,INDIRECT(BV$2),VLOOKUP(BV$3,TotalsVL,2,FALSE),FALSE),"")</f>
        <v/>
      </c>
      <c r="BW27" s="81" t="str">
        <f t="shared" si="12"/>
        <v/>
      </c>
      <c r="BX27" s="51" t="str">
        <f ca="1">IF($A27&lt;&gt;"",VLOOKUP($A27,INDIRECT(BX$2),VLOOKUP(BX$3,TotalsVL,2,FALSE),FALSE),"")</f>
        <v/>
      </c>
      <c r="BY27" s="52" t="str">
        <f ca="1">IF($A27&lt;&gt;"",VLOOKUP($A27,INDIRECT(BY$2),VLOOKUP(BY$3,TotalsVL,2,FALSE),FALSE),"")</f>
        <v/>
      </c>
      <c r="BZ27" s="52" t="str">
        <f ca="1">IF($A27&lt;&gt;"",VLOOKUP($A27,INDIRECT(BZ$2),VLOOKUP(BZ$3,TotalsVL,2,FALSE),FALSE),"")</f>
        <v/>
      </c>
      <c r="CA27" s="52" t="str">
        <f ca="1">IF($A27&lt;&gt;"",VLOOKUP($A27,INDIRECT(CA$2),VLOOKUP(CA$3,TotalsVL,2,FALSE),FALSE),"")</f>
        <v/>
      </c>
      <c r="CB27" s="52" t="str">
        <f ca="1">IF($A27&lt;&gt;"",VLOOKUP($A27,INDIRECT(CB$2),VLOOKUP(CB$3,TotalsVL,2,FALSE),FALSE),"")</f>
        <v/>
      </c>
      <c r="CC27" s="52" t="str">
        <f ca="1">IF($A27&lt;&gt;"",VLOOKUP($A27,INDIRECT(CC$2),VLOOKUP(CC$3,TotalsVL,2,FALSE),FALSE),"")</f>
        <v/>
      </c>
      <c r="CD27" s="52" t="str">
        <f ca="1">IF($A27&lt;&gt;"",VLOOKUP($A27,INDIRECT(CD$2),VLOOKUP(CD$3,TotalsVL,2,FALSE),FALSE),"")</f>
        <v/>
      </c>
      <c r="CE27" s="52" t="str">
        <f ca="1">IF($A27&lt;&gt;"",VLOOKUP($A27,INDIRECT(CE$2),VLOOKUP(CE$3,TotalsVL,2,FALSE),FALSE),"")</f>
        <v/>
      </c>
      <c r="CF27" s="53" t="str">
        <f ca="1">IF($A27&lt;&gt;"",VLOOKUP($A27,INDIRECT(CF$2),VLOOKUP(CF$3,TotalsVL,2,FALSE),FALSE),"")</f>
        <v/>
      </c>
      <c r="CG27" s="81" t="str">
        <f t="shared" si="13"/>
        <v/>
      </c>
      <c r="CH27" s="51" t="str">
        <f ca="1">IF($A27&lt;&gt;"",VLOOKUP($A27,INDIRECT(CH$2),VLOOKUP(CH$3,TotalsVL,2,FALSE),FALSE),"")</f>
        <v/>
      </c>
      <c r="CI27" s="52" t="str">
        <f ca="1">IF($A27&lt;&gt;"",VLOOKUP($A27,INDIRECT(CI$2),VLOOKUP(CI$3,TotalsVL,2,FALSE),FALSE),"")</f>
        <v/>
      </c>
      <c r="CJ27" s="52" t="str">
        <f ca="1">IF($A27&lt;&gt;"",VLOOKUP($A27,INDIRECT(CJ$2),VLOOKUP(CJ$3,TotalsVL,2,FALSE),FALSE),"")</f>
        <v/>
      </c>
      <c r="CK27" s="52" t="str">
        <f ca="1">IF($A27&lt;&gt;"",VLOOKUP($A27,INDIRECT(CK$2),VLOOKUP(CK$3,TotalsVL,2,FALSE),FALSE),"")</f>
        <v/>
      </c>
      <c r="CL27" s="52" t="str">
        <f ca="1">IF($A27&lt;&gt;"",VLOOKUP($A27,INDIRECT(CL$2),VLOOKUP(CL$3,TotalsVL,2,FALSE),FALSE),"")</f>
        <v/>
      </c>
      <c r="CM27" s="52" t="str">
        <f ca="1">IF($A27&lt;&gt;"",VLOOKUP($A27,INDIRECT(CM$2),VLOOKUP(CM$3,TotalsVL,2,FALSE),FALSE),"")</f>
        <v/>
      </c>
      <c r="CN27" s="52" t="str">
        <f ca="1">IF($A27&lt;&gt;"",VLOOKUP($A27,INDIRECT(CN$2),VLOOKUP(CN$3,TotalsVL,2,FALSE),FALSE),"")</f>
        <v/>
      </c>
      <c r="CO27" s="52" t="str">
        <f ca="1">IF($A27&lt;&gt;"",VLOOKUP($A27,INDIRECT(CO$2),VLOOKUP(CO$3,TotalsVL,2,FALSE),FALSE),"")</f>
        <v/>
      </c>
      <c r="CP27" s="53" t="str">
        <f ca="1">IF($A27&lt;&gt;"",VLOOKUP($A27,INDIRECT(CP$2),VLOOKUP(CP$3,TotalsVL,2,FALSE),FALSE),"")</f>
        <v/>
      </c>
      <c r="CQ27" s="81" t="str">
        <f t="shared" si="14"/>
        <v/>
      </c>
      <c r="CR27" s="51" t="str">
        <f ca="1">IF($A27&lt;&gt;"",VLOOKUP($A27,INDIRECT(CR$2),VLOOKUP(CR$3,TotalsVL,2,FALSE),FALSE),"")</f>
        <v/>
      </c>
      <c r="CS27" s="52" t="str">
        <f ca="1">IF($A27&lt;&gt;"",VLOOKUP($A27,INDIRECT(CS$2),VLOOKUP(CS$3,TotalsVL,2,FALSE),FALSE),"")</f>
        <v/>
      </c>
      <c r="CT27" s="52" t="str">
        <f ca="1">IF($A27&lt;&gt;"",VLOOKUP($A27,INDIRECT(CT$2),VLOOKUP(CT$3,TotalsVL,2,FALSE),FALSE),"")</f>
        <v/>
      </c>
      <c r="CU27" s="52" t="str">
        <f ca="1">IF($A27&lt;&gt;"",VLOOKUP($A27,INDIRECT(CU$2),VLOOKUP(CU$3,TotalsVL,2,FALSE),FALSE),"")</f>
        <v/>
      </c>
      <c r="CV27" s="52" t="str">
        <f ca="1">IF($A27&lt;&gt;"",VLOOKUP($A27,INDIRECT(CV$2),VLOOKUP(CV$3,TotalsVL,2,FALSE),FALSE),"")</f>
        <v/>
      </c>
      <c r="CW27" s="52" t="str">
        <f ca="1">IF($A27&lt;&gt;"",VLOOKUP($A27,INDIRECT(CW$2),VLOOKUP(CW$3,TotalsVL,2,FALSE),FALSE),"")</f>
        <v/>
      </c>
      <c r="CX27" s="52" t="str">
        <f ca="1">IF($A27&lt;&gt;"",VLOOKUP($A27,INDIRECT(CX$2),VLOOKUP(CX$3,TotalsVL,2,FALSE),FALSE),"")</f>
        <v/>
      </c>
      <c r="CY27" s="52" t="str">
        <f ca="1">IF($A27&lt;&gt;"",VLOOKUP($A27,INDIRECT(CY$2),VLOOKUP(CY$3,TotalsVL,2,FALSE),FALSE),"")</f>
        <v/>
      </c>
      <c r="CZ27" s="53" t="str">
        <f ca="1">IF($A27&lt;&gt;"",VLOOKUP($A27,INDIRECT(CZ$2),VLOOKUP(CZ$3,TotalsVL,2,FALSE),FALSE),"")</f>
        <v/>
      </c>
      <c r="DA27" s="81" t="str">
        <f t="shared" si="15"/>
        <v/>
      </c>
      <c r="DB27" s="51" t="str">
        <f ca="1">IF($A27&lt;&gt;"",VLOOKUP($A27,INDIRECT(DB$2),VLOOKUP(DB$3,TotalsVL,2,FALSE),FALSE),"")</f>
        <v/>
      </c>
      <c r="DC27" s="52" t="str">
        <f ca="1">IF($A27&lt;&gt;"",VLOOKUP($A27,INDIRECT(DC$2),VLOOKUP(DC$3,TotalsVL,2,FALSE),FALSE),"")</f>
        <v/>
      </c>
      <c r="DD27" s="52" t="str">
        <f ca="1">IF($A27&lt;&gt;"",VLOOKUP($A27,INDIRECT(DD$2),VLOOKUP(DD$3,TotalsVL,2,FALSE),FALSE),"")</f>
        <v/>
      </c>
      <c r="DE27" s="52" t="str">
        <f ca="1">IF($A27&lt;&gt;"",VLOOKUP($A27,INDIRECT(DE$2),VLOOKUP(DE$3,TotalsVL,2,FALSE),FALSE),"")</f>
        <v/>
      </c>
      <c r="DF27" s="52" t="str">
        <f ca="1">IF($A27&lt;&gt;"",VLOOKUP($A27,INDIRECT(DF$2),VLOOKUP(DF$3,TotalsVL,2,FALSE),FALSE),"")</f>
        <v/>
      </c>
      <c r="DG27" s="52" t="str">
        <f ca="1">IF($A27&lt;&gt;"",VLOOKUP($A27,INDIRECT(DG$2),VLOOKUP(DG$3,TotalsVL,2,FALSE),FALSE),"")</f>
        <v/>
      </c>
      <c r="DH27" s="52" t="str">
        <f ca="1">IF($A27&lt;&gt;"",VLOOKUP($A27,INDIRECT(DH$2),VLOOKUP(DH$3,TotalsVL,2,FALSE),FALSE),"")</f>
        <v/>
      </c>
      <c r="DI27" s="52" t="str">
        <f ca="1">IF($A27&lt;&gt;"",VLOOKUP($A27,INDIRECT(DI$2),VLOOKUP(DI$3,TotalsVL,2,FALSE),FALSE),"")</f>
        <v/>
      </c>
      <c r="DJ27" s="53" t="str">
        <f ca="1">IF($A27&lt;&gt;"",VLOOKUP($A27,INDIRECT(DJ$2),VLOOKUP(DJ$3,TotalsVL,2,FALSE),FALSE),"")</f>
        <v/>
      </c>
      <c r="DK27" s="81" t="str">
        <f t="shared" si="16"/>
        <v/>
      </c>
      <c r="DL27" s="51" t="str">
        <f ca="1">IF($A27&lt;&gt;"",VLOOKUP($A27,INDIRECT(DL$2),VLOOKUP(DL$3,TotalsVL,2,FALSE),FALSE),"")</f>
        <v/>
      </c>
      <c r="DM27" s="52" t="str">
        <f ca="1">IF($A27&lt;&gt;"",VLOOKUP($A27,INDIRECT(DM$2),VLOOKUP(DM$3,TotalsVL,2,FALSE),FALSE),"")</f>
        <v/>
      </c>
      <c r="DN27" s="52" t="str">
        <f ca="1">IF($A27&lt;&gt;"",VLOOKUP($A27,INDIRECT(DN$2),VLOOKUP(DN$3,TotalsVL,2,FALSE),FALSE),"")</f>
        <v/>
      </c>
      <c r="DO27" s="52" t="str">
        <f ca="1">IF($A27&lt;&gt;"",VLOOKUP($A27,INDIRECT(DO$2),VLOOKUP(DO$3,TotalsVL,2,FALSE),FALSE),"")</f>
        <v/>
      </c>
      <c r="DP27" s="52" t="str">
        <f ca="1">IF($A27&lt;&gt;"",VLOOKUP($A27,INDIRECT(DP$2),VLOOKUP(DP$3,TotalsVL,2,FALSE),FALSE),"")</f>
        <v/>
      </c>
      <c r="DQ27" s="52" t="str">
        <f ca="1">IF($A27&lt;&gt;"",VLOOKUP($A27,INDIRECT(DQ$2),VLOOKUP(DQ$3,TotalsVL,2,FALSE),FALSE),"")</f>
        <v/>
      </c>
      <c r="DR27" s="52" t="str">
        <f ca="1">IF($A27&lt;&gt;"",VLOOKUP($A27,INDIRECT(DR$2),VLOOKUP(DR$3,TotalsVL,2,FALSE),FALSE),"")</f>
        <v/>
      </c>
      <c r="DS27" s="52" t="str">
        <f ca="1">IF($A27&lt;&gt;"",VLOOKUP($A27,INDIRECT(DS$2),VLOOKUP(DS$3,TotalsVL,2,FALSE),FALSE),"")</f>
        <v/>
      </c>
      <c r="DT27" s="53" t="str">
        <f ca="1">IF($A27&lt;&gt;"",VLOOKUP($A27,INDIRECT(DT$2),VLOOKUP(DT$3,TotalsVL,2,FALSE),FALSE),"")</f>
        <v/>
      </c>
      <c r="DU27" s="81" t="str">
        <f t="shared" si="17"/>
        <v/>
      </c>
      <c r="DV27" s="51" t="str">
        <f ca="1">IF($A27&lt;&gt;"",VLOOKUP($A27,INDIRECT(DV$2),VLOOKUP(DV$3,TotalsVL,2,FALSE),FALSE),"")</f>
        <v/>
      </c>
      <c r="DW27" s="52" t="str">
        <f ca="1">IF($A27&lt;&gt;"",VLOOKUP($A27,INDIRECT(DW$2),VLOOKUP(DW$3,TotalsVL,2,FALSE),FALSE),"")</f>
        <v/>
      </c>
      <c r="DX27" s="52" t="str">
        <f ca="1">IF($A27&lt;&gt;"",VLOOKUP($A27,INDIRECT(DX$2),VLOOKUP(DX$3,TotalsVL,2,FALSE),FALSE),"")</f>
        <v/>
      </c>
      <c r="DY27" s="52" t="str">
        <f ca="1">IF($A27&lt;&gt;"",VLOOKUP($A27,INDIRECT(DY$2),VLOOKUP(DY$3,TotalsVL,2,FALSE),FALSE),"")</f>
        <v/>
      </c>
      <c r="DZ27" s="52" t="str">
        <f ca="1">IF($A27&lt;&gt;"",VLOOKUP($A27,INDIRECT(DZ$2),VLOOKUP(DZ$3,TotalsVL,2,FALSE),FALSE),"")</f>
        <v/>
      </c>
      <c r="EA27" s="52" t="str">
        <f ca="1">IF($A27&lt;&gt;"",VLOOKUP($A27,INDIRECT(EA$2),VLOOKUP(EA$3,TotalsVL,2,FALSE),FALSE),"")</f>
        <v/>
      </c>
      <c r="EB27" s="52" t="str">
        <f ca="1">IF($A27&lt;&gt;"",VLOOKUP($A27,INDIRECT(EB$2),VLOOKUP(EB$3,TotalsVL,2,FALSE),FALSE),"")</f>
        <v/>
      </c>
      <c r="EC27" s="52" t="str">
        <f ca="1">IF($A27&lt;&gt;"",VLOOKUP($A27,INDIRECT(EC$2),VLOOKUP(EC$3,TotalsVL,2,FALSE),FALSE),"")</f>
        <v/>
      </c>
      <c r="ED27" s="53" t="str">
        <f ca="1">IF($A27&lt;&gt;"",VLOOKUP($A27,INDIRECT(ED$2),VLOOKUP(ED$3,TotalsVL,2,FALSE),FALSE),"")</f>
        <v/>
      </c>
      <c r="EE27" s="81" t="str">
        <f t="shared" si="18"/>
        <v/>
      </c>
    </row>
    <row r="28" spans="1:135" x14ac:dyDescent="0.25">
      <c r="A28" s="43"/>
      <c r="B28" s="43"/>
      <c r="C28" s="44"/>
      <c r="D28" s="44"/>
      <c r="E28" s="46"/>
      <c r="F28" s="51" t="str">
        <f t="shared" si="19"/>
        <v/>
      </c>
      <c r="G28" s="52" t="str">
        <f t="shared" si="0"/>
        <v/>
      </c>
      <c r="H28" s="52" t="str">
        <f t="shared" si="1"/>
        <v/>
      </c>
      <c r="I28" s="52" t="str">
        <f t="shared" si="2"/>
        <v/>
      </c>
      <c r="J28" s="52" t="str">
        <f t="shared" si="3"/>
        <v/>
      </c>
      <c r="K28" s="52" t="str">
        <f t="shared" si="4"/>
        <v/>
      </c>
      <c r="L28" s="52" t="str">
        <f t="shared" si="5"/>
        <v/>
      </c>
      <c r="M28" s="52" t="str">
        <f t="shared" si="6"/>
        <v/>
      </c>
      <c r="N28" s="53" t="str">
        <f t="shared" si="7"/>
        <v/>
      </c>
      <c r="O28" s="76" t="str">
        <f t="shared" si="20"/>
        <v/>
      </c>
      <c r="P28" s="51" t="str">
        <f ca="1">IF($A28&lt;&gt;"",VLOOKUP($A28,INDIRECT(P$2),VLOOKUP(P$3,TotalsVL,2,FALSE),FALSE),"")</f>
        <v/>
      </c>
      <c r="Q28" s="52" t="str">
        <f ca="1">IF($A28&lt;&gt;"",VLOOKUP($A28,INDIRECT(Q$2),VLOOKUP(Q$3,TotalsVL,2,FALSE),FALSE),"")</f>
        <v/>
      </c>
      <c r="R28" s="52" t="str">
        <f ca="1">IF($A28&lt;&gt;"",VLOOKUP($A28,INDIRECT(R$2),VLOOKUP(R$3,TotalsVL,2,FALSE),FALSE),"")</f>
        <v/>
      </c>
      <c r="S28" s="52" t="str">
        <f ca="1">IF($A28&lt;&gt;"",VLOOKUP($A28,INDIRECT(S$2),VLOOKUP(S$3,TotalsVL,2,FALSE),FALSE),"")</f>
        <v/>
      </c>
      <c r="T28" s="52" t="str">
        <f ca="1">IF($A28&lt;&gt;"",VLOOKUP($A28,INDIRECT(T$2),VLOOKUP(T$3,TotalsVL,2,FALSE),FALSE),"")</f>
        <v/>
      </c>
      <c r="U28" s="52" t="str">
        <f ca="1">IF($A28&lt;&gt;"",VLOOKUP($A28,INDIRECT(U$2),VLOOKUP(U$3,TotalsVL,2,FALSE),FALSE),"")</f>
        <v/>
      </c>
      <c r="V28" s="52" t="str">
        <f ca="1">IF($A28&lt;&gt;"",VLOOKUP($A28,INDIRECT(V$2),VLOOKUP(V$3,TotalsVL,2,FALSE),FALSE),"")</f>
        <v/>
      </c>
      <c r="W28" s="52" t="str">
        <f ca="1">IF($A28&lt;&gt;"",VLOOKUP($A28,INDIRECT(W$2),VLOOKUP(W$3,TotalsVL,2,FALSE),FALSE),"")</f>
        <v/>
      </c>
      <c r="X28" s="53" t="str">
        <f ca="1">IF($A28&lt;&gt;"",VLOOKUP($A28,INDIRECT(X$2),VLOOKUP(X$3,TotalsVL,2,FALSE),FALSE),"")</f>
        <v/>
      </c>
      <c r="Y28" s="81" t="str">
        <f t="shared" si="21"/>
        <v/>
      </c>
      <c r="Z28" s="51" t="str">
        <f ca="1">IF($A28&lt;&gt;"",VLOOKUP($A28,INDIRECT(Z$2),VLOOKUP(Z$3,TotalsVL,2,FALSE),FALSE),"")</f>
        <v/>
      </c>
      <c r="AA28" s="52" t="str">
        <f ca="1">IF($A28&lt;&gt;"",VLOOKUP($A28,INDIRECT(AA$2),VLOOKUP(AA$3,TotalsVL,2,FALSE),FALSE),"")</f>
        <v/>
      </c>
      <c r="AB28" s="52" t="str">
        <f ca="1">IF($A28&lt;&gt;"",VLOOKUP($A28,INDIRECT(AB$2),VLOOKUP(AB$3,TotalsVL,2,FALSE),FALSE),"")</f>
        <v/>
      </c>
      <c r="AC28" s="52" t="str">
        <f ca="1">IF($A28&lt;&gt;"",VLOOKUP($A28,INDIRECT(AC$2),VLOOKUP(AC$3,TotalsVL,2,FALSE),FALSE),"")</f>
        <v/>
      </c>
      <c r="AD28" s="52" t="str">
        <f ca="1">IF($A28&lt;&gt;"",VLOOKUP($A28,INDIRECT(AD$2),VLOOKUP(AD$3,TotalsVL,2,FALSE),FALSE),"")</f>
        <v/>
      </c>
      <c r="AE28" s="52" t="str">
        <f ca="1">IF($A28&lt;&gt;"",VLOOKUP($A28,INDIRECT(AE$2),VLOOKUP(AE$3,TotalsVL,2,FALSE),FALSE),"")</f>
        <v/>
      </c>
      <c r="AF28" s="52" t="str">
        <f ca="1">IF($A28&lt;&gt;"",VLOOKUP($A28,INDIRECT(AF$2),VLOOKUP(AF$3,TotalsVL,2,FALSE),FALSE),"")</f>
        <v/>
      </c>
      <c r="AG28" s="52" t="str">
        <f ca="1">IF($A28&lt;&gt;"",VLOOKUP($A28,INDIRECT(AG$2),VLOOKUP(AG$3,TotalsVL,2,FALSE),FALSE),"")</f>
        <v/>
      </c>
      <c r="AH28" s="53" t="str">
        <f ca="1">IF($A28&lt;&gt;"",VLOOKUP($A28,INDIRECT(AH$2),VLOOKUP(AH$3,TotalsVL,2,FALSE),FALSE),"")</f>
        <v/>
      </c>
      <c r="AI28" s="81" t="str">
        <f t="shared" si="8"/>
        <v/>
      </c>
      <c r="AJ28" s="51" t="str">
        <f ca="1">IF($A28&lt;&gt;"",VLOOKUP($A28,INDIRECT(AJ$2),VLOOKUP(AJ$3,TotalsVL,2,FALSE),FALSE),"")</f>
        <v/>
      </c>
      <c r="AK28" s="52" t="str">
        <f ca="1">IF($A28&lt;&gt;"",VLOOKUP($A28,INDIRECT(AK$2),VLOOKUP(AK$3,TotalsVL,2,FALSE),FALSE),"")</f>
        <v/>
      </c>
      <c r="AL28" s="52" t="str">
        <f ca="1">IF($A28&lt;&gt;"",VLOOKUP($A28,INDIRECT(AL$2),VLOOKUP(AL$3,TotalsVL,2,FALSE),FALSE),"")</f>
        <v/>
      </c>
      <c r="AM28" s="52" t="str">
        <f ca="1">IF($A28&lt;&gt;"",VLOOKUP($A28,INDIRECT(AM$2),VLOOKUP(AM$3,TotalsVL,2,FALSE),FALSE),"")</f>
        <v/>
      </c>
      <c r="AN28" s="52" t="str">
        <f ca="1">IF($A28&lt;&gt;"",VLOOKUP($A28,INDIRECT(AN$2),VLOOKUP(AN$3,TotalsVL,2,FALSE),FALSE),"")</f>
        <v/>
      </c>
      <c r="AO28" s="52" t="str">
        <f ca="1">IF($A28&lt;&gt;"",VLOOKUP($A28,INDIRECT(AO$2),VLOOKUP(AO$3,TotalsVL,2,FALSE),FALSE),"")</f>
        <v/>
      </c>
      <c r="AP28" s="52" t="str">
        <f ca="1">IF($A28&lt;&gt;"",VLOOKUP($A28,INDIRECT(AP$2),VLOOKUP(AP$3,TotalsVL,2,FALSE),FALSE),"")</f>
        <v/>
      </c>
      <c r="AQ28" s="52" t="str">
        <f ca="1">IF($A28&lt;&gt;"",VLOOKUP($A28,INDIRECT(AQ$2),VLOOKUP(AQ$3,TotalsVL,2,FALSE),FALSE),"")</f>
        <v/>
      </c>
      <c r="AR28" s="53" t="str">
        <f ca="1">IF($A28&lt;&gt;"",VLOOKUP($A28,INDIRECT(AR$2),VLOOKUP(AR$3,TotalsVL,2,FALSE),FALSE),"")</f>
        <v/>
      </c>
      <c r="AS28" s="81" t="str">
        <f t="shared" si="9"/>
        <v/>
      </c>
      <c r="AT28" s="51" t="str">
        <f ca="1">IF($A28&lt;&gt;"",VLOOKUP($A28,INDIRECT(AT$2),VLOOKUP(AT$3,TotalsVL,2,FALSE),FALSE),"")</f>
        <v/>
      </c>
      <c r="AU28" s="52" t="str">
        <f ca="1">IF($A28&lt;&gt;"",VLOOKUP($A28,INDIRECT(AU$2),VLOOKUP(AU$3,TotalsVL,2,FALSE),FALSE),"")</f>
        <v/>
      </c>
      <c r="AV28" s="52" t="str">
        <f ca="1">IF($A28&lt;&gt;"",VLOOKUP($A28,INDIRECT(AV$2),VLOOKUP(AV$3,TotalsVL,2,FALSE),FALSE),"")</f>
        <v/>
      </c>
      <c r="AW28" s="52" t="str">
        <f ca="1">IF($A28&lt;&gt;"",VLOOKUP($A28,INDIRECT(AW$2),VLOOKUP(AW$3,TotalsVL,2,FALSE),FALSE),"")</f>
        <v/>
      </c>
      <c r="AX28" s="52" t="str">
        <f ca="1">IF($A28&lt;&gt;"",VLOOKUP($A28,INDIRECT(AX$2),VLOOKUP(AX$3,TotalsVL,2,FALSE),FALSE),"")</f>
        <v/>
      </c>
      <c r="AY28" s="52" t="str">
        <f ca="1">IF($A28&lt;&gt;"",VLOOKUP($A28,INDIRECT(AY$2),VLOOKUP(AY$3,TotalsVL,2,FALSE),FALSE),"")</f>
        <v/>
      </c>
      <c r="AZ28" s="52" t="str">
        <f ca="1">IF($A28&lt;&gt;"",VLOOKUP($A28,INDIRECT(AZ$2),VLOOKUP(AZ$3,TotalsVL,2,FALSE),FALSE),"")</f>
        <v/>
      </c>
      <c r="BA28" s="52" t="str">
        <f ca="1">IF($A28&lt;&gt;"",VLOOKUP($A28,INDIRECT(BA$2),VLOOKUP(BA$3,TotalsVL,2,FALSE),FALSE),"")</f>
        <v/>
      </c>
      <c r="BB28" s="53" t="str">
        <f ca="1">IF($A28&lt;&gt;"",VLOOKUP($A28,INDIRECT(BB$2),VLOOKUP(BB$3,TotalsVL,2,FALSE),FALSE),"")</f>
        <v/>
      </c>
      <c r="BC28" s="81" t="str">
        <f t="shared" si="10"/>
        <v/>
      </c>
      <c r="BD28" s="51" t="str">
        <f ca="1">IF($A28&lt;&gt;"",VLOOKUP($A28,INDIRECT(BD$2),VLOOKUP(BD$3,TotalsVL,2,FALSE),FALSE),"")</f>
        <v/>
      </c>
      <c r="BE28" s="52" t="str">
        <f ca="1">IF($A28&lt;&gt;"",VLOOKUP($A28,INDIRECT(BE$2),VLOOKUP(BE$3,TotalsVL,2,FALSE),FALSE),"")</f>
        <v/>
      </c>
      <c r="BF28" s="52" t="str">
        <f ca="1">IF($A28&lt;&gt;"",VLOOKUP($A28,INDIRECT(BF$2),VLOOKUP(BF$3,TotalsVL,2,FALSE),FALSE),"")</f>
        <v/>
      </c>
      <c r="BG28" s="52" t="str">
        <f ca="1">IF($A28&lt;&gt;"",VLOOKUP($A28,INDIRECT(BG$2),VLOOKUP(BG$3,TotalsVL,2,FALSE),FALSE),"")</f>
        <v/>
      </c>
      <c r="BH28" s="52" t="str">
        <f ca="1">IF($A28&lt;&gt;"",VLOOKUP($A28,INDIRECT(BH$2),VLOOKUP(BH$3,TotalsVL,2,FALSE),FALSE),"")</f>
        <v/>
      </c>
      <c r="BI28" s="52" t="str">
        <f ca="1">IF($A28&lt;&gt;"",VLOOKUP($A28,INDIRECT(BI$2),VLOOKUP(BI$3,TotalsVL,2,FALSE),FALSE),"")</f>
        <v/>
      </c>
      <c r="BJ28" s="52" t="str">
        <f ca="1">IF($A28&lt;&gt;"",VLOOKUP($A28,INDIRECT(BJ$2),VLOOKUP(BJ$3,TotalsVL,2,FALSE),FALSE),"")</f>
        <v/>
      </c>
      <c r="BK28" s="52" t="str">
        <f ca="1">IF($A28&lt;&gt;"",VLOOKUP($A28,INDIRECT(BK$2),VLOOKUP(BK$3,TotalsVL,2,FALSE),FALSE),"")</f>
        <v/>
      </c>
      <c r="BL28" s="53" t="str">
        <f ca="1">IF($A28&lt;&gt;"",VLOOKUP($A28,INDIRECT(BL$2),VLOOKUP(BL$3,TotalsVL,2,FALSE),FALSE),"")</f>
        <v/>
      </c>
      <c r="BM28" s="81" t="str">
        <f t="shared" si="11"/>
        <v/>
      </c>
      <c r="BN28" s="51" t="str">
        <f ca="1">IF($A28&lt;&gt;"",VLOOKUP($A28,INDIRECT(BN$2),VLOOKUP(BN$3,TotalsVL,2,FALSE),FALSE),"")</f>
        <v/>
      </c>
      <c r="BO28" s="52" t="str">
        <f ca="1">IF($A28&lt;&gt;"",VLOOKUP($A28,INDIRECT(BO$2),VLOOKUP(BO$3,TotalsVL,2,FALSE),FALSE),"")</f>
        <v/>
      </c>
      <c r="BP28" s="52" t="str">
        <f ca="1">IF($A28&lt;&gt;"",VLOOKUP($A28,INDIRECT(BP$2),VLOOKUP(BP$3,TotalsVL,2,FALSE),FALSE),"")</f>
        <v/>
      </c>
      <c r="BQ28" s="52" t="str">
        <f ca="1">IF($A28&lt;&gt;"",VLOOKUP($A28,INDIRECT(BQ$2),VLOOKUP(BQ$3,TotalsVL,2,FALSE),FALSE),"")</f>
        <v/>
      </c>
      <c r="BR28" s="52" t="str">
        <f ca="1">IF($A28&lt;&gt;"",VLOOKUP($A28,INDIRECT(BR$2),VLOOKUP(BR$3,TotalsVL,2,FALSE),FALSE),"")</f>
        <v/>
      </c>
      <c r="BS28" s="52" t="str">
        <f ca="1">IF($A28&lt;&gt;"",VLOOKUP($A28,INDIRECT(BS$2),VLOOKUP(BS$3,TotalsVL,2,FALSE),FALSE),"")</f>
        <v/>
      </c>
      <c r="BT28" s="52" t="str">
        <f ca="1">IF($A28&lt;&gt;"",VLOOKUP($A28,INDIRECT(BT$2),VLOOKUP(BT$3,TotalsVL,2,FALSE),FALSE),"")</f>
        <v/>
      </c>
      <c r="BU28" s="52" t="str">
        <f ca="1">IF($A28&lt;&gt;"",VLOOKUP($A28,INDIRECT(BU$2),VLOOKUP(BU$3,TotalsVL,2,FALSE),FALSE),"")</f>
        <v/>
      </c>
      <c r="BV28" s="53" t="str">
        <f ca="1">IF($A28&lt;&gt;"",VLOOKUP($A28,INDIRECT(BV$2),VLOOKUP(BV$3,TotalsVL,2,FALSE),FALSE),"")</f>
        <v/>
      </c>
      <c r="BW28" s="81" t="str">
        <f t="shared" si="12"/>
        <v/>
      </c>
      <c r="BX28" s="51" t="str">
        <f ca="1">IF($A28&lt;&gt;"",VLOOKUP($A28,INDIRECT(BX$2),VLOOKUP(BX$3,TotalsVL,2,FALSE),FALSE),"")</f>
        <v/>
      </c>
      <c r="BY28" s="52" t="str">
        <f ca="1">IF($A28&lt;&gt;"",VLOOKUP($A28,INDIRECT(BY$2),VLOOKUP(BY$3,TotalsVL,2,FALSE),FALSE),"")</f>
        <v/>
      </c>
      <c r="BZ28" s="52" t="str">
        <f ca="1">IF($A28&lt;&gt;"",VLOOKUP($A28,INDIRECT(BZ$2),VLOOKUP(BZ$3,TotalsVL,2,FALSE),FALSE),"")</f>
        <v/>
      </c>
      <c r="CA28" s="52" t="str">
        <f ca="1">IF($A28&lt;&gt;"",VLOOKUP($A28,INDIRECT(CA$2),VLOOKUP(CA$3,TotalsVL,2,FALSE),FALSE),"")</f>
        <v/>
      </c>
      <c r="CB28" s="52" t="str">
        <f ca="1">IF($A28&lt;&gt;"",VLOOKUP($A28,INDIRECT(CB$2),VLOOKUP(CB$3,TotalsVL,2,FALSE),FALSE),"")</f>
        <v/>
      </c>
      <c r="CC28" s="52" t="str">
        <f ca="1">IF($A28&lt;&gt;"",VLOOKUP($A28,INDIRECT(CC$2),VLOOKUP(CC$3,TotalsVL,2,FALSE),FALSE),"")</f>
        <v/>
      </c>
      <c r="CD28" s="52" t="str">
        <f ca="1">IF($A28&lt;&gt;"",VLOOKUP($A28,INDIRECT(CD$2),VLOOKUP(CD$3,TotalsVL,2,FALSE),FALSE),"")</f>
        <v/>
      </c>
      <c r="CE28" s="52" t="str">
        <f ca="1">IF($A28&lt;&gt;"",VLOOKUP($A28,INDIRECT(CE$2),VLOOKUP(CE$3,TotalsVL,2,FALSE),FALSE),"")</f>
        <v/>
      </c>
      <c r="CF28" s="53" t="str">
        <f ca="1">IF($A28&lt;&gt;"",VLOOKUP($A28,INDIRECT(CF$2),VLOOKUP(CF$3,TotalsVL,2,FALSE),FALSE),"")</f>
        <v/>
      </c>
      <c r="CG28" s="81" t="str">
        <f t="shared" si="13"/>
        <v/>
      </c>
      <c r="CH28" s="51" t="str">
        <f ca="1">IF($A28&lt;&gt;"",VLOOKUP($A28,INDIRECT(CH$2),VLOOKUP(CH$3,TotalsVL,2,FALSE),FALSE),"")</f>
        <v/>
      </c>
      <c r="CI28" s="52" t="str">
        <f ca="1">IF($A28&lt;&gt;"",VLOOKUP($A28,INDIRECT(CI$2),VLOOKUP(CI$3,TotalsVL,2,FALSE),FALSE),"")</f>
        <v/>
      </c>
      <c r="CJ28" s="52" t="str">
        <f ca="1">IF($A28&lt;&gt;"",VLOOKUP($A28,INDIRECT(CJ$2),VLOOKUP(CJ$3,TotalsVL,2,FALSE),FALSE),"")</f>
        <v/>
      </c>
      <c r="CK28" s="52" t="str">
        <f ca="1">IF($A28&lt;&gt;"",VLOOKUP($A28,INDIRECT(CK$2),VLOOKUP(CK$3,TotalsVL,2,FALSE),FALSE),"")</f>
        <v/>
      </c>
      <c r="CL28" s="52" t="str">
        <f ca="1">IF($A28&lt;&gt;"",VLOOKUP($A28,INDIRECT(CL$2),VLOOKUP(CL$3,TotalsVL,2,FALSE),FALSE),"")</f>
        <v/>
      </c>
      <c r="CM28" s="52" t="str">
        <f ca="1">IF($A28&lt;&gt;"",VLOOKUP($A28,INDIRECT(CM$2),VLOOKUP(CM$3,TotalsVL,2,FALSE),FALSE),"")</f>
        <v/>
      </c>
      <c r="CN28" s="52" t="str">
        <f ca="1">IF($A28&lt;&gt;"",VLOOKUP($A28,INDIRECT(CN$2),VLOOKUP(CN$3,TotalsVL,2,FALSE),FALSE),"")</f>
        <v/>
      </c>
      <c r="CO28" s="52" t="str">
        <f ca="1">IF($A28&lt;&gt;"",VLOOKUP($A28,INDIRECT(CO$2),VLOOKUP(CO$3,TotalsVL,2,FALSE),FALSE),"")</f>
        <v/>
      </c>
      <c r="CP28" s="53" t="str">
        <f ca="1">IF($A28&lt;&gt;"",VLOOKUP($A28,INDIRECT(CP$2),VLOOKUP(CP$3,TotalsVL,2,FALSE),FALSE),"")</f>
        <v/>
      </c>
      <c r="CQ28" s="81" t="str">
        <f t="shared" si="14"/>
        <v/>
      </c>
      <c r="CR28" s="51" t="str">
        <f ca="1">IF($A28&lt;&gt;"",VLOOKUP($A28,INDIRECT(CR$2),VLOOKUP(CR$3,TotalsVL,2,FALSE),FALSE),"")</f>
        <v/>
      </c>
      <c r="CS28" s="52" t="str">
        <f ca="1">IF($A28&lt;&gt;"",VLOOKUP($A28,INDIRECT(CS$2),VLOOKUP(CS$3,TotalsVL,2,FALSE),FALSE),"")</f>
        <v/>
      </c>
      <c r="CT28" s="52" t="str">
        <f ca="1">IF($A28&lt;&gt;"",VLOOKUP($A28,INDIRECT(CT$2),VLOOKUP(CT$3,TotalsVL,2,FALSE),FALSE),"")</f>
        <v/>
      </c>
      <c r="CU28" s="52" t="str">
        <f ca="1">IF($A28&lt;&gt;"",VLOOKUP($A28,INDIRECT(CU$2),VLOOKUP(CU$3,TotalsVL,2,FALSE),FALSE),"")</f>
        <v/>
      </c>
      <c r="CV28" s="52" t="str">
        <f ca="1">IF($A28&lt;&gt;"",VLOOKUP($A28,INDIRECT(CV$2),VLOOKUP(CV$3,TotalsVL,2,FALSE),FALSE),"")</f>
        <v/>
      </c>
      <c r="CW28" s="52" t="str">
        <f ca="1">IF($A28&lt;&gt;"",VLOOKUP($A28,INDIRECT(CW$2),VLOOKUP(CW$3,TotalsVL,2,FALSE),FALSE),"")</f>
        <v/>
      </c>
      <c r="CX28" s="52" t="str">
        <f ca="1">IF($A28&lt;&gt;"",VLOOKUP($A28,INDIRECT(CX$2),VLOOKUP(CX$3,TotalsVL,2,FALSE),FALSE),"")</f>
        <v/>
      </c>
      <c r="CY28" s="52" t="str">
        <f ca="1">IF($A28&lt;&gt;"",VLOOKUP($A28,INDIRECT(CY$2),VLOOKUP(CY$3,TotalsVL,2,FALSE),FALSE),"")</f>
        <v/>
      </c>
      <c r="CZ28" s="53" t="str">
        <f ca="1">IF($A28&lt;&gt;"",VLOOKUP($A28,INDIRECT(CZ$2),VLOOKUP(CZ$3,TotalsVL,2,FALSE),FALSE),"")</f>
        <v/>
      </c>
      <c r="DA28" s="81" t="str">
        <f t="shared" si="15"/>
        <v/>
      </c>
      <c r="DB28" s="51" t="str">
        <f ca="1">IF($A28&lt;&gt;"",VLOOKUP($A28,INDIRECT(DB$2),VLOOKUP(DB$3,TotalsVL,2,FALSE),FALSE),"")</f>
        <v/>
      </c>
      <c r="DC28" s="52" t="str">
        <f ca="1">IF($A28&lt;&gt;"",VLOOKUP($A28,INDIRECT(DC$2),VLOOKUP(DC$3,TotalsVL,2,FALSE),FALSE),"")</f>
        <v/>
      </c>
      <c r="DD28" s="52" t="str">
        <f ca="1">IF($A28&lt;&gt;"",VLOOKUP($A28,INDIRECT(DD$2),VLOOKUP(DD$3,TotalsVL,2,FALSE),FALSE),"")</f>
        <v/>
      </c>
      <c r="DE28" s="52" t="str">
        <f ca="1">IF($A28&lt;&gt;"",VLOOKUP($A28,INDIRECT(DE$2),VLOOKUP(DE$3,TotalsVL,2,FALSE),FALSE),"")</f>
        <v/>
      </c>
      <c r="DF28" s="52" t="str">
        <f ca="1">IF($A28&lt;&gt;"",VLOOKUP($A28,INDIRECT(DF$2),VLOOKUP(DF$3,TotalsVL,2,FALSE),FALSE),"")</f>
        <v/>
      </c>
      <c r="DG28" s="52" t="str">
        <f ca="1">IF($A28&lt;&gt;"",VLOOKUP($A28,INDIRECT(DG$2),VLOOKUP(DG$3,TotalsVL,2,FALSE),FALSE),"")</f>
        <v/>
      </c>
      <c r="DH28" s="52" t="str">
        <f ca="1">IF($A28&lt;&gt;"",VLOOKUP($A28,INDIRECT(DH$2),VLOOKUP(DH$3,TotalsVL,2,FALSE),FALSE),"")</f>
        <v/>
      </c>
      <c r="DI28" s="52" t="str">
        <f ca="1">IF($A28&lt;&gt;"",VLOOKUP($A28,INDIRECT(DI$2),VLOOKUP(DI$3,TotalsVL,2,FALSE),FALSE),"")</f>
        <v/>
      </c>
      <c r="DJ28" s="53" t="str">
        <f ca="1">IF($A28&lt;&gt;"",VLOOKUP($A28,INDIRECT(DJ$2),VLOOKUP(DJ$3,TotalsVL,2,FALSE),FALSE),"")</f>
        <v/>
      </c>
      <c r="DK28" s="81" t="str">
        <f t="shared" si="16"/>
        <v/>
      </c>
      <c r="DL28" s="51" t="str">
        <f ca="1">IF($A28&lt;&gt;"",VLOOKUP($A28,INDIRECT(DL$2),VLOOKUP(DL$3,TotalsVL,2,FALSE),FALSE),"")</f>
        <v/>
      </c>
      <c r="DM28" s="52" t="str">
        <f ca="1">IF($A28&lt;&gt;"",VLOOKUP($A28,INDIRECT(DM$2),VLOOKUP(DM$3,TotalsVL,2,FALSE),FALSE),"")</f>
        <v/>
      </c>
      <c r="DN28" s="52" t="str">
        <f ca="1">IF($A28&lt;&gt;"",VLOOKUP($A28,INDIRECT(DN$2),VLOOKUP(DN$3,TotalsVL,2,FALSE),FALSE),"")</f>
        <v/>
      </c>
      <c r="DO28" s="52" t="str">
        <f ca="1">IF($A28&lt;&gt;"",VLOOKUP($A28,INDIRECT(DO$2),VLOOKUP(DO$3,TotalsVL,2,FALSE),FALSE),"")</f>
        <v/>
      </c>
      <c r="DP28" s="52" t="str">
        <f ca="1">IF($A28&lt;&gt;"",VLOOKUP($A28,INDIRECT(DP$2),VLOOKUP(DP$3,TotalsVL,2,FALSE),FALSE),"")</f>
        <v/>
      </c>
      <c r="DQ28" s="52" t="str">
        <f ca="1">IF($A28&lt;&gt;"",VLOOKUP($A28,INDIRECT(DQ$2),VLOOKUP(DQ$3,TotalsVL,2,FALSE),FALSE),"")</f>
        <v/>
      </c>
      <c r="DR28" s="52" t="str">
        <f ca="1">IF($A28&lt;&gt;"",VLOOKUP($A28,INDIRECT(DR$2),VLOOKUP(DR$3,TotalsVL,2,FALSE),FALSE),"")</f>
        <v/>
      </c>
      <c r="DS28" s="52" t="str">
        <f ca="1">IF($A28&lt;&gt;"",VLOOKUP($A28,INDIRECT(DS$2),VLOOKUP(DS$3,TotalsVL,2,FALSE),FALSE),"")</f>
        <v/>
      </c>
      <c r="DT28" s="53" t="str">
        <f ca="1">IF($A28&lt;&gt;"",VLOOKUP($A28,INDIRECT(DT$2),VLOOKUP(DT$3,TotalsVL,2,FALSE),FALSE),"")</f>
        <v/>
      </c>
      <c r="DU28" s="81" t="str">
        <f t="shared" si="17"/>
        <v/>
      </c>
      <c r="DV28" s="51" t="str">
        <f ca="1">IF($A28&lt;&gt;"",VLOOKUP($A28,INDIRECT(DV$2),VLOOKUP(DV$3,TotalsVL,2,FALSE),FALSE),"")</f>
        <v/>
      </c>
      <c r="DW28" s="52" t="str">
        <f ca="1">IF($A28&lt;&gt;"",VLOOKUP($A28,INDIRECT(DW$2),VLOOKUP(DW$3,TotalsVL,2,FALSE),FALSE),"")</f>
        <v/>
      </c>
      <c r="DX28" s="52" t="str">
        <f ca="1">IF($A28&lt;&gt;"",VLOOKUP($A28,INDIRECT(DX$2),VLOOKUP(DX$3,TotalsVL,2,FALSE),FALSE),"")</f>
        <v/>
      </c>
      <c r="DY28" s="52" t="str">
        <f ca="1">IF($A28&lt;&gt;"",VLOOKUP($A28,INDIRECT(DY$2),VLOOKUP(DY$3,TotalsVL,2,FALSE),FALSE),"")</f>
        <v/>
      </c>
      <c r="DZ28" s="52" t="str">
        <f ca="1">IF($A28&lt;&gt;"",VLOOKUP($A28,INDIRECT(DZ$2),VLOOKUP(DZ$3,TotalsVL,2,FALSE),FALSE),"")</f>
        <v/>
      </c>
      <c r="EA28" s="52" t="str">
        <f ca="1">IF($A28&lt;&gt;"",VLOOKUP($A28,INDIRECT(EA$2),VLOOKUP(EA$3,TotalsVL,2,FALSE),FALSE),"")</f>
        <v/>
      </c>
      <c r="EB28" s="52" t="str">
        <f ca="1">IF($A28&lt;&gt;"",VLOOKUP($A28,INDIRECT(EB$2),VLOOKUP(EB$3,TotalsVL,2,FALSE),FALSE),"")</f>
        <v/>
      </c>
      <c r="EC28" s="52" t="str">
        <f ca="1">IF($A28&lt;&gt;"",VLOOKUP($A28,INDIRECT(EC$2),VLOOKUP(EC$3,TotalsVL,2,FALSE),FALSE),"")</f>
        <v/>
      </c>
      <c r="ED28" s="53" t="str">
        <f ca="1">IF($A28&lt;&gt;"",VLOOKUP($A28,INDIRECT(ED$2),VLOOKUP(ED$3,TotalsVL,2,FALSE),FALSE),"")</f>
        <v/>
      </c>
      <c r="EE28" s="81" t="str">
        <f t="shared" si="18"/>
        <v/>
      </c>
    </row>
    <row r="29" spans="1:135" x14ac:dyDescent="0.25">
      <c r="A29" s="43"/>
      <c r="B29" s="43"/>
      <c r="C29" s="44"/>
      <c r="D29" s="44"/>
      <c r="E29" s="46"/>
      <c r="F29" s="51" t="str">
        <f t="shared" si="19"/>
        <v/>
      </c>
      <c r="G29" s="52" t="str">
        <f t="shared" si="0"/>
        <v/>
      </c>
      <c r="H29" s="52" t="str">
        <f t="shared" si="1"/>
        <v/>
      </c>
      <c r="I29" s="52" t="str">
        <f t="shared" si="2"/>
        <v/>
      </c>
      <c r="J29" s="52" t="str">
        <f t="shared" si="3"/>
        <v/>
      </c>
      <c r="K29" s="52" t="str">
        <f t="shared" si="4"/>
        <v/>
      </c>
      <c r="L29" s="52" t="str">
        <f t="shared" si="5"/>
        <v/>
      </c>
      <c r="M29" s="52" t="str">
        <f t="shared" si="6"/>
        <v/>
      </c>
      <c r="N29" s="53" t="str">
        <f t="shared" si="7"/>
        <v/>
      </c>
      <c r="O29" s="76" t="str">
        <f t="shared" si="20"/>
        <v/>
      </c>
      <c r="P29" s="51" t="str">
        <f ca="1">IF($A29&lt;&gt;"",VLOOKUP($A29,INDIRECT(P$2),VLOOKUP(P$3,TotalsVL,2,FALSE),FALSE),"")</f>
        <v/>
      </c>
      <c r="Q29" s="52" t="str">
        <f ca="1">IF($A29&lt;&gt;"",VLOOKUP($A29,INDIRECT(Q$2),VLOOKUP(Q$3,TotalsVL,2,FALSE),FALSE),"")</f>
        <v/>
      </c>
      <c r="R29" s="52" t="str">
        <f ca="1">IF($A29&lt;&gt;"",VLOOKUP($A29,INDIRECT(R$2),VLOOKUP(R$3,TotalsVL,2,FALSE),FALSE),"")</f>
        <v/>
      </c>
      <c r="S29" s="52" t="str">
        <f ca="1">IF($A29&lt;&gt;"",VLOOKUP($A29,INDIRECT(S$2),VLOOKUP(S$3,TotalsVL,2,FALSE),FALSE),"")</f>
        <v/>
      </c>
      <c r="T29" s="52" t="str">
        <f ca="1">IF($A29&lt;&gt;"",VLOOKUP($A29,INDIRECT(T$2),VLOOKUP(T$3,TotalsVL,2,FALSE),FALSE),"")</f>
        <v/>
      </c>
      <c r="U29" s="52" t="str">
        <f ca="1">IF($A29&lt;&gt;"",VLOOKUP($A29,INDIRECT(U$2),VLOOKUP(U$3,TotalsVL,2,FALSE),FALSE),"")</f>
        <v/>
      </c>
      <c r="V29" s="52" t="str">
        <f ca="1">IF($A29&lt;&gt;"",VLOOKUP($A29,INDIRECT(V$2),VLOOKUP(V$3,TotalsVL,2,FALSE),FALSE),"")</f>
        <v/>
      </c>
      <c r="W29" s="52" t="str">
        <f ca="1">IF($A29&lt;&gt;"",VLOOKUP($A29,INDIRECT(W$2),VLOOKUP(W$3,TotalsVL,2,FALSE),FALSE),"")</f>
        <v/>
      </c>
      <c r="X29" s="53" t="str">
        <f ca="1">IF($A29&lt;&gt;"",VLOOKUP($A29,INDIRECT(X$2),VLOOKUP(X$3,TotalsVL,2,FALSE),FALSE),"")</f>
        <v/>
      </c>
      <c r="Y29" s="81" t="str">
        <f t="shared" si="21"/>
        <v/>
      </c>
      <c r="Z29" s="51" t="str">
        <f ca="1">IF($A29&lt;&gt;"",VLOOKUP($A29,INDIRECT(Z$2),VLOOKUP(Z$3,TotalsVL,2,FALSE),FALSE),"")</f>
        <v/>
      </c>
      <c r="AA29" s="52" t="str">
        <f ca="1">IF($A29&lt;&gt;"",VLOOKUP($A29,INDIRECT(AA$2),VLOOKUP(AA$3,TotalsVL,2,FALSE),FALSE),"")</f>
        <v/>
      </c>
      <c r="AB29" s="52" t="str">
        <f ca="1">IF($A29&lt;&gt;"",VLOOKUP($A29,INDIRECT(AB$2),VLOOKUP(AB$3,TotalsVL,2,FALSE),FALSE),"")</f>
        <v/>
      </c>
      <c r="AC29" s="52" t="str">
        <f ca="1">IF($A29&lt;&gt;"",VLOOKUP($A29,INDIRECT(AC$2),VLOOKUP(AC$3,TotalsVL,2,FALSE),FALSE),"")</f>
        <v/>
      </c>
      <c r="AD29" s="52" t="str">
        <f ca="1">IF($A29&lt;&gt;"",VLOOKUP($A29,INDIRECT(AD$2),VLOOKUP(AD$3,TotalsVL,2,FALSE),FALSE),"")</f>
        <v/>
      </c>
      <c r="AE29" s="52" t="str">
        <f ca="1">IF($A29&lt;&gt;"",VLOOKUP($A29,INDIRECT(AE$2),VLOOKUP(AE$3,TotalsVL,2,FALSE),FALSE),"")</f>
        <v/>
      </c>
      <c r="AF29" s="52" t="str">
        <f ca="1">IF($A29&lt;&gt;"",VLOOKUP($A29,INDIRECT(AF$2),VLOOKUP(AF$3,TotalsVL,2,FALSE),FALSE),"")</f>
        <v/>
      </c>
      <c r="AG29" s="52" t="str">
        <f ca="1">IF($A29&lt;&gt;"",VLOOKUP($A29,INDIRECT(AG$2),VLOOKUP(AG$3,TotalsVL,2,FALSE),FALSE),"")</f>
        <v/>
      </c>
      <c r="AH29" s="53" t="str">
        <f ca="1">IF($A29&lt;&gt;"",VLOOKUP($A29,INDIRECT(AH$2),VLOOKUP(AH$3,TotalsVL,2,FALSE),FALSE),"")</f>
        <v/>
      </c>
      <c r="AI29" s="81" t="str">
        <f t="shared" si="8"/>
        <v/>
      </c>
      <c r="AJ29" s="51" t="str">
        <f ca="1">IF($A29&lt;&gt;"",VLOOKUP($A29,INDIRECT(AJ$2),VLOOKUP(AJ$3,TotalsVL,2,FALSE),FALSE),"")</f>
        <v/>
      </c>
      <c r="AK29" s="52" t="str">
        <f ca="1">IF($A29&lt;&gt;"",VLOOKUP($A29,INDIRECT(AK$2),VLOOKUP(AK$3,TotalsVL,2,FALSE),FALSE),"")</f>
        <v/>
      </c>
      <c r="AL29" s="52" t="str">
        <f ca="1">IF($A29&lt;&gt;"",VLOOKUP($A29,INDIRECT(AL$2),VLOOKUP(AL$3,TotalsVL,2,FALSE),FALSE),"")</f>
        <v/>
      </c>
      <c r="AM29" s="52" t="str">
        <f ca="1">IF($A29&lt;&gt;"",VLOOKUP($A29,INDIRECT(AM$2),VLOOKUP(AM$3,TotalsVL,2,FALSE),FALSE),"")</f>
        <v/>
      </c>
      <c r="AN29" s="52" t="str">
        <f ca="1">IF($A29&lt;&gt;"",VLOOKUP($A29,INDIRECT(AN$2),VLOOKUP(AN$3,TotalsVL,2,FALSE),FALSE),"")</f>
        <v/>
      </c>
      <c r="AO29" s="52" t="str">
        <f ca="1">IF($A29&lt;&gt;"",VLOOKUP($A29,INDIRECT(AO$2),VLOOKUP(AO$3,TotalsVL,2,FALSE),FALSE),"")</f>
        <v/>
      </c>
      <c r="AP29" s="52" t="str">
        <f ca="1">IF($A29&lt;&gt;"",VLOOKUP($A29,INDIRECT(AP$2),VLOOKUP(AP$3,TotalsVL,2,FALSE),FALSE),"")</f>
        <v/>
      </c>
      <c r="AQ29" s="52" t="str">
        <f ca="1">IF($A29&lt;&gt;"",VLOOKUP($A29,INDIRECT(AQ$2),VLOOKUP(AQ$3,TotalsVL,2,FALSE),FALSE),"")</f>
        <v/>
      </c>
      <c r="AR29" s="53" t="str">
        <f ca="1">IF($A29&lt;&gt;"",VLOOKUP($A29,INDIRECT(AR$2),VLOOKUP(AR$3,TotalsVL,2,FALSE),FALSE),"")</f>
        <v/>
      </c>
      <c r="AS29" s="81" t="str">
        <f t="shared" si="9"/>
        <v/>
      </c>
      <c r="AT29" s="51" t="str">
        <f ca="1">IF($A29&lt;&gt;"",VLOOKUP($A29,INDIRECT(AT$2),VLOOKUP(AT$3,TotalsVL,2,FALSE),FALSE),"")</f>
        <v/>
      </c>
      <c r="AU29" s="52" t="str">
        <f ca="1">IF($A29&lt;&gt;"",VLOOKUP($A29,INDIRECT(AU$2),VLOOKUP(AU$3,TotalsVL,2,FALSE),FALSE),"")</f>
        <v/>
      </c>
      <c r="AV29" s="52" t="str">
        <f ca="1">IF($A29&lt;&gt;"",VLOOKUP($A29,INDIRECT(AV$2),VLOOKUP(AV$3,TotalsVL,2,FALSE),FALSE),"")</f>
        <v/>
      </c>
      <c r="AW29" s="52" t="str">
        <f ca="1">IF($A29&lt;&gt;"",VLOOKUP($A29,INDIRECT(AW$2),VLOOKUP(AW$3,TotalsVL,2,FALSE),FALSE),"")</f>
        <v/>
      </c>
      <c r="AX29" s="52" t="str">
        <f ca="1">IF($A29&lt;&gt;"",VLOOKUP($A29,INDIRECT(AX$2),VLOOKUP(AX$3,TotalsVL,2,FALSE),FALSE),"")</f>
        <v/>
      </c>
      <c r="AY29" s="52" t="str">
        <f ca="1">IF($A29&lt;&gt;"",VLOOKUP($A29,INDIRECT(AY$2),VLOOKUP(AY$3,TotalsVL,2,FALSE),FALSE),"")</f>
        <v/>
      </c>
      <c r="AZ29" s="52" t="str">
        <f ca="1">IF($A29&lt;&gt;"",VLOOKUP($A29,INDIRECT(AZ$2),VLOOKUP(AZ$3,TotalsVL,2,FALSE),FALSE),"")</f>
        <v/>
      </c>
      <c r="BA29" s="52" t="str">
        <f ca="1">IF($A29&lt;&gt;"",VLOOKUP($A29,INDIRECT(BA$2),VLOOKUP(BA$3,TotalsVL,2,FALSE),FALSE),"")</f>
        <v/>
      </c>
      <c r="BB29" s="53" t="str">
        <f ca="1">IF($A29&lt;&gt;"",VLOOKUP($A29,INDIRECT(BB$2),VLOOKUP(BB$3,TotalsVL,2,FALSE),FALSE),"")</f>
        <v/>
      </c>
      <c r="BC29" s="81" t="str">
        <f t="shared" si="10"/>
        <v/>
      </c>
      <c r="BD29" s="51" t="str">
        <f ca="1">IF($A29&lt;&gt;"",VLOOKUP($A29,INDIRECT(BD$2),VLOOKUP(BD$3,TotalsVL,2,FALSE),FALSE),"")</f>
        <v/>
      </c>
      <c r="BE29" s="52" t="str">
        <f ca="1">IF($A29&lt;&gt;"",VLOOKUP($A29,INDIRECT(BE$2),VLOOKUP(BE$3,TotalsVL,2,FALSE),FALSE),"")</f>
        <v/>
      </c>
      <c r="BF29" s="52" t="str">
        <f ca="1">IF($A29&lt;&gt;"",VLOOKUP($A29,INDIRECT(BF$2),VLOOKUP(BF$3,TotalsVL,2,FALSE),FALSE),"")</f>
        <v/>
      </c>
      <c r="BG29" s="52" t="str">
        <f ca="1">IF($A29&lt;&gt;"",VLOOKUP($A29,INDIRECT(BG$2),VLOOKUP(BG$3,TotalsVL,2,FALSE),FALSE),"")</f>
        <v/>
      </c>
      <c r="BH29" s="52" t="str">
        <f ca="1">IF($A29&lt;&gt;"",VLOOKUP($A29,INDIRECT(BH$2),VLOOKUP(BH$3,TotalsVL,2,FALSE),FALSE),"")</f>
        <v/>
      </c>
      <c r="BI29" s="52" t="str">
        <f ca="1">IF($A29&lt;&gt;"",VLOOKUP($A29,INDIRECT(BI$2),VLOOKUP(BI$3,TotalsVL,2,FALSE),FALSE),"")</f>
        <v/>
      </c>
      <c r="BJ29" s="52" t="str">
        <f ca="1">IF($A29&lt;&gt;"",VLOOKUP($A29,INDIRECT(BJ$2),VLOOKUP(BJ$3,TotalsVL,2,FALSE),FALSE),"")</f>
        <v/>
      </c>
      <c r="BK29" s="52" t="str">
        <f ca="1">IF($A29&lt;&gt;"",VLOOKUP($A29,INDIRECT(BK$2),VLOOKUP(BK$3,TotalsVL,2,FALSE),FALSE),"")</f>
        <v/>
      </c>
      <c r="BL29" s="53" t="str">
        <f ca="1">IF($A29&lt;&gt;"",VLOOKUP($A29,INDIRECT(BL$2),VLOOKUP(BL$3,TotalsVL,2,FALSE),FALSE),"")</f>
        <v/>
      </c>
      <c r="BM29" s="81" t="str">
        <f t="shared" si="11"/>
        <v/>
      </c>
      <c r="BN29" s="51" t="str">
        <f ca="1">IF($A29&lt;&gt;"",VLOOKUP($A29,INDIRECT(BN$2),VLOOKUP(BN$3,TotalsVL,2,FALSE),FALSE),"")</f>
        <v/>
      </c>
      <c r="BO29" s="52" t="str">
        <f ca="1">IF($A29&lt;&gt;"",VLOOKUP($A29,INDIRECT(BO$2),VLOOKUP(BO$3,TotalsVL,2,FALSE),FALSE),"")</f>
        <v/>
      </c>
      <c r="BP29" s="52" t="str">
        <f ca="1">IF($A29&lt;&gt;"",VLOOKUP($A29,INDIRECT(BP$2),VLOOKUP(BP$3,TotalsVL,2,FALSE),FALSE),"")</f>
        <v/>
      </c>
      <c r="BQ29" s="52" t="str">
        <f ca="1">IF($A29&lt;&gt;"",VLOOKUP($A29,INDIRECT(BQ$2),VLOOKUP(BQ$3,TotalsVL,2,FALSE),FALSE),"")</f>
        <v/>
      </c>
      <c r="BR29" s="52" t="str">
        <f ca="1">IF($A29&lt;&gt;"",VLOOKUP($A29,INDIRECT(BR$2),VLOOKUP(BR$3,TotalsVL,2,FALSE),FALSE),"")</f>
        <v/>
      </c>
      <c r="BS29" s="52" t="str">
        <f ca="1">IF($A29&lt;&gt;"",VLOOKUP($A29,INDIRECT(BS$2),VLOOKUP(BS$3,TotalsVL,2,FALSE),FALSE),"")</f>
        <v/>
      </c>
      <c r="BT29" s="52" t="str">
        <f ca="1">IF($A29&lt;&gt;"",VLOOKUP($A29,INDIRECT(BT$2),VLOOKUP(BT$3,TotalsVL,2,FALSE),FALSE),"")</f>
        <v/>
      </c>
      <c r="BU29" s="52" t="str">
        <f ca="1">IF($A29&lt;&gt;"",VLOOKUP($A29,INDIRECT(BU$2),VLOOKUP(BU$3,TotalsVL,2,FALSE),FALSE),"")</f>
        <v/>
      </c>
      <c r="BV29" s="53" t="str">
        <f ca="1">IF($A29&lt;&gt;"",VLOOKUP($A29,INDIRECT(BV$2),VLOOKUP(BV$3,TotalsVL,2,FALSE),FALSE),"")</f>
        <v/>
      </c>
      <c r="BW29" s="81" t="str">
        <f t="shared" si="12"/>
        <v/>
      </c>
      <c r="BX29" s="51" t="str">
        <f ca="1">IF($A29&lt;&gt;"",VLOOKUP($A29,INDIRECT(BX$2),VLOOKUP(BX$3,TotalsVL,2,FALSE),FALSE),"")</f>
        <v/>
      </c>
      <c r="BY29" s="52" t="str">
        <f ca="1">IF($A29&lt;&gt;"",VLOOKUP($A29,INDIRECT(BY$2),VLOOKUP(BY$3,TotalsVL,2,FALSE),FALSE),"")</f>
        <v/>
      </c>
      <c r="BZ29" s="52" t="str">
        <f ca="1">IF($A29&lt;&gt;"",VLOOKUP($A29,INDIRECT(BZ$2),VLOOKUP(BZ$3,TotalsVL,2,FALSE),FALSE),"")</f>
        <v/>
      </c>
      <c r="CA29" s="52" t="str">
        <f ca="1">IF($A29&lt;&gt;"",VLOOKUP($A29,INDIRECT(CA$2),VLOOKUP(CA$3,TotalsVL,2,FALSE),FALSE),"")</f>
        <v/>
      </c>
      <c r="CB29" s="52" t="str">
        <f ca="1">IF($A29&lt;&gt;"",VLOOKUP($A29,INDIRECT(CB$2),VLOOKUP(CB$3,TotalsVL,2,FALSE),FALSE),"")</f>
        <v/>
      </c>
      <c r="CC29" s="52" t="str">
        <f ca="1">IF($A29&lt;&gt;"",VLOOKUP($A29,INDIRECT(CC$2),VLOOKUP(CC$3,TotalsVL,2,FALSE),FALSE),"")</f>
        <v/>
      </c>
      <c r="CD29" s="52" t="str">
        <f ca="1">IF($A29&lt;&gt;"",VLOOKUP($A29,INDIRECT(CD$2),VLOOKUP(CD$3,TotalsVL,2,FALSE),FALSE),"")</f>
        <v/>
      </c>
      <c r="CE29" s="52" t="str">
        <f ca="1">IF($A29&lt;&gt;"",VLOOKUP($A29,INDIRECT(CE$2),VLOOKUP(CE$3,TotalsVL,2,FALSE),FALSE),"")</f>
        <v/>
      </c>
      <c r="CF29" s="53" t="str">
        <f ca="1">IF($A29&lt;&gt;"",VLOOKUP($A29,INDIRECT(CF$2),VLOOKUP(CF$3,TotalsVL,2,FALSE),FALSE),"")</f>
        <v/>
      </c>
      <c r="CG29" s="81" t="str">
        <f t="shared" si="13"/>
        <v/>
      </c>
      <c r="CH29" s="51" t="str">
        <f ca="1">IF($A29&lt;&gt;"",VLOOKUP($A29,INDIRECT(CH$2),VLOOKUP(CH$3,TotalsVL,2,FALSE),FALSE),"")</f>
        <v/>
      </c>
      <c r="CI29" s="52" t="str">
        <f ca="1">IF($A29&lt;&gt;"",VLOOKUP($A29,INDIRECT(CI$2),VLOOKUP(CI$3,TotalsVL,2,FALSE),FALSE),"")</f>
        <v/>
      </c>
      <c r="CJ29" s="52" t="str">
        <f ca="1">IF($A29&lt;&gt;"",VLOOKUP($A29,INDIRECT(CJ$2),VLOOKUP(CJ$3,TotalsVL,2,FALSE),FALSE),"")</f>
        <v/>
      </c>
      <c r="CK29" s="52" t="str">
        <f ca="1">IF($A29&lt;&gt;"",VLOOKUP($A29,INDIRECT(CK$2),VLOOKUP(CK$3,TotalsVL,2,FALSE),FALSE),"")</f>
        <v/>
      </c>
      <c r="CL29" s="52" t="str">
        <f ca="1">IF($A29&lt;&gt;"",VLOOKUP($A29,INDIRECT(CL$2),VLOOKUP(CL$3,TotalsVL,2,FALSE),FALSE),"")</f>
        <v/>
      </c>
      <c r="CM29" s="52" t="str">
        <f ca="1">IF($A29&lt;&gt;"",VLOOKUP($A29,INDIRECT(CM$2),VLOOKUP(CM$3,TotalsVL,2,FALSE),FALSE),"")</f>
        <v/>
      </c>
      <c r="CN29" s="52" t="str">
        <f ca="1">IF($A29&lt;&gt;"",VLOOKUP($A29,INDIRECT(CN$2),VLOOKUP(CN$3,TotalsVL,2,FALSE),FALSE),"")</f>
        <v/>
      </c>
      <c r="CO29" s="52" t="str">
        <f ca="1">IF($A29&lt;&gt;"",VLOOKUP($A29,INDIRECT(CO$2),VLOOKUP(CO$3,TotalsVL,2,FALSE),FALSE),"")</f>
        <v/>
      </c>
      <c r="CP29" s="53" t="str">
        <f ca="1">IF($A29&lt;&gt;"",VLOOKUP($A29,INDIRECT(CP$2),VLOOKUP(CP$3,TotalsVL,2,FALSE),FALSE),"")</f>
        <v/>
      </c>
      <c r="CQ29" s="81" t="str">
        <f t="shared" si="14"/>
        <v/>
      </c>
      <c r="CR29" s="51" t="str">
        <f ca="1">IF($A29&lt;&gt;"",VLOOKUP($A29,INDIRECT(CR$2),VLOOKUP(CR$3,TotalsVL,2,FALSE),FALSE),"")</f>
        <v/>
      </c>
      <c r="CS29" s="52" t="str">
        <f ca="1">IF($A29&lt;&gt;"",VLOOKUP($A29,INDIRECT(CS$2),VLOOKUP(CS$3,TotalsVL,2,FALSE),FALSE),"")</f>
        <v/>
      </c>
      <c r="CT29" s="52" t="str">
        <f ca="1">IF($A29&lt;&gt;"",VLOOKUP($A29,INDIRECT(CT$2),VLOOKUP(CT$3,TotalsVL,2,FALSE),FALSE),"")</f>
        <v/>
      </c>
      <c r="CU29" s="52" t="str">
        <f ca="1">IF($A29&lt;&gt;"",VLOOKUP($A29,INDIRECT(CU$2),VLOOKUP(CU$3,TotalsVL,2,FALSE),FALSE),"")</f>
        <v/>
      </c>
      <c r="CV29" s="52" t="str">
        <f ca="1">IF($A29&lt;&gt;"",VLOOKUP($A29,INDIRECT(CV$2),VLOOKUP(CV$3,TotalsVL,2,FALSE),FALSE),"")</f>
        <v/>
      </c>
      <c r="CW29" s="52" t="str">
        <f ca="1">IF($A29&lt;&gt;"",VLOOKUP($A29,INDIRECT(CW$2),VLOOKUP(CW$3,TotalsVL,2,FALSE),FALSE),"")</f>
        <v/>
      </c>
      <c r="CX29" s="52" t="str">
        <f ca="1">IF($A29&lt;&gt;"",VLOOKUP($A29,INDIRECT(CX$2),VLOOKUP(CX$3,TotalsVL,2,FALSE),FALSE),"")</f>
        <v/>
      </c>
      <c r="CY29" s="52" t="str">
        <f ca="1">IF($A29&lt;&gt;"",VLOOKUP($A29,INDIRECT(CY$2),VLOOKUP(CY$3,TotalsVL,2,FALSE),FALSE),"")</f>
        <v/>
      </c>
      <c r="CZ29" s="53" t="str">
        <f ca="1">IF($A29&lt;&gt;"",VLOOKUP($A29,INDIRECT(CZ$2),VLOOKUP(CZ$3,TotalsVL,2,FALSE),FALSE),"")</f>
        <v/>
      </c>
      <c r="DA29" s="81" t="str">
        <f t="shared" si="15"/>
        <v/>
      </c>
      <c r="DB29" s="51" t="str">
        <f ca="1">IF($A29&lt;&gt;"",VLOOKUP($A29,INDIRECT(DB$2),VLOOKUP(DB$3,TotalsVL,2,FALSE),FALSE),"")</f>
        <v/>
      </c>
      <c r="DC29" s="52" t="str">
        <f ca="1">IF($A29&lt;&gt;"",VLOOKUP($A29,INDIRECT(DC$2),VLOOKUP(DC$3,TotalsVL,2,FALSE),FALSE),"")</f>
        <v/>
      </c>
      <c r="DD29" s="52" t="str">
        <f ca="1">IF($A29&lt;&gt;"",VLOOKUP($A29,INDIRECT(DD$2),VLOOKUP(DD$3,TotalsVL,2,FALSE),FALSE),"")</f>
        <v/>
      </c>
      <c r="DE29" s="52" t="str">
        <f ca="1">IF($A29&lt;&gt;"",VLOOKUP($A29,INDIRECT(DE$2),VLOOKUP(DE$3,TotalsVL,2,FALSE),FALSE),"")</f>
        <v/>
      </c>
      <c r="DF29" s="52" t="str">
        <f ca="1">IF($A29&lt;&gt;"",VLOOKUP($A29,INDIRECT(DF$2),VLOOKUP(DF$3,TotalsVL,2,FALSE),FALSE),"")</f>
        <v/>
      </c>
      <c r="DG29" s="52" t="str">
        <f ca="1">IF($A29&lt;&gt;"",VLOOKUP($A29,INDIRECT(DG$2),VLOOKUP(DG$3,TotalsVL,2,FALSE),FALSE),"")</f>
        <v/>
      </c>
      <c r="DH29" s="52" t="str">
        <f ca="1">IF($A29&lt;&gt;"",VLOOKUP($A29,INDIRECT(DH$2),VLOOKUP(DH$3,TotalsVL,2,FALSE),FALSE),"")</f>
        <v/>
      </c>
      <c r="DI29" s="52" t="str">
        <f ca="1">IF($A29&lt;&gt;"",VLOOKUP($A29,INDIRECT(DI$2),VLOOKUP(DI$3,TotalsVL,2,FALSE),FALSE),"")</f>
        <v/>
      </c>
      <c r="DJ29" s="53" t="str">
        <f ca="1">IF($A29&lt;&gt;"",VLOOKUP($A29,INDIRECT(DJ$2),VLOOKUP(DJ$3,TotalsVL,2,FALSE),FALSE),"")</f>
        <v/>
      </c>
      <c r="DK29" s="81" t="str">
        <f t="shared" si="16"/>
        <v/>
      </c>
      <c r="DL29" s="51" t="str">
        <f ca="1">IF($A29&lt;&gt;"",VLOOKUP($A29,INDIRECT(DL$2),VLOOKUP(DL$3,TotalsVL,2,FALSE),FALSE),"")</f>
        <v/>
      </c>
      <c r="DM29" s="52" t="str">
        <f ca="1">IF($A29&lt;&gt;"",VLOOKUP($A29,INDIRECT(DM$2),VLOOKUP(DM$3,TotalsVL,2,FALSE),FALSE),"")</f>
        <v/>
      </c>
      <c r="DN29" s="52" t="str">
        <f ca="1">IF($A29&lt;&gt;"",VLOOKUP($A29,INDIRECT(DN$2),VLOOKUP(DN$3,TotalsVL,2,FALSE),FALSE),"")</f>
        <v/>
      </c>
      <c r="DO29" s="52" t="str">
        <f ca="1">IF($A29&lt;&gt;"",VLOOKUP($A29,INDIRECT(DO$2),VLOOKUP(DO$3,TotalsVL,2,FALSE),FALSE),"")</f>
        <v/>
      </c>
      <c r="DP29" s="52" t="str">
        <f ca="1">IF($A29&lt;&gt;"",VLOOKUP($A29,INDIRECT(DP$2),VLOOKUP(DP$3,TotalsVL,2,FALSE),FALSE),"")</f>
        <v/>
      </c>
      <c r="DQ29" s="52" t="str">
        <f ca="1">IF($A29&lt;&gt;"",VLOOKUP($A29,INDIRECT(DQ$2),VLOOKUP(DQ$3,TotalsVL,2,FALSE),FALSE),"")</f>
        <v/>
      </c>
      <c r="DR29" s="52" t="str">
        <f ca="1">IF($A29&lt;&gt;"",VLOOKUP($A29,INDIRECT(DR$2),VLOOKUP(DR$3,TotalsVL,2,FALSE),FALSE),"")</f>
        <v/>
      </c>
      <c r="DS29" s="52" t="str">
        <f ca="1">IF($A29&lt;&gt;"",VLOOKUP($A29,INDIRECT(DS$2),VLOOKUP(DS$3,TotalsVL,2,FALSE),FALSE),"")</f>
        <v/>
      </c>
      <c r="DT29" s="53" t="str">
        <f ca="1">IF($A29&lt;&gt;"",VLOOKUP($A29,INDIRECT(DT$2),VLOOKUP(DT$3,TotalsVL,2,FALSE),FALSE),"")</f>
        <v/>
      </c>
      <c r="DU29" s="81" t="str">
        <f t="shared" si="17"/>
        <v/>
      </c>
      <c r="DV29" s="51" t="str">
        <f ca="1">IF($A29&lt;&gt;"",VLOOKUP($A29,INDIRECT(DV$2),VLOOKUP(DV$3,TotalsVL,2,FALSE),FALSE),"")</f>
        <v/>
      </c>
      <c r="DW29" s="52" t="str">
        <f ca="1">IF($A29&lt;&gt;"",VLOOKUP($A29,INDIRECT(DW$2),VLOOKUP(DW$3,TotalsVL,2,FALSE),FALSE),"")</f>
        <v/>
      </c>
      <c r="DX29" s="52" t="str">
        <f ca="1">IF($A29&lt;&gt;"",VLOOKUP($A29,INDIRECT(DX$2),VLOOKUP(DX$3,TotalsVL,2,FALSE),FALSE),"")</f>
        <v/>
      </c>
      <c r="DY29" s="52" t="str">
        <f ca="1">IF($A29&lt;&gt;"",VLOOKUP($A29,INDIRECT(DY$2),VLOOKUP(DY$3,TotalsVL,2,FALSE),FALSE),"")</f>
        <v/>
      </c>
      <c r="DZ29" s="52" t="str">
        <f ca="1">IF($A29&lt;&gt;"",VLOOKUP($A29,INDIRECT(DZ$2),VLOOKUP(DZ$3,TotalsVL,2,FALSE),FALSE),"")</f>
        <v/>
      </c>
      <c r="EA29" s="52" t="str">
        <f ca="1">IF($A29&lt;&gt;"",VLOOKUP($A29,INDIRECT(EA$2),VLOOKUP(EA$3,TotalsVL,2,FALSE),FALSE),"")</f>
        <v/>
      </c>
      <c r="EB29" s="52" t="str">
        <f ca="1">IF($A29&lt;&gt;"",VLOOKUP($A29,INDIRECT(EB$2),VLOOKUP(EB$3,TotalsVL,2,FALSE),FALSE),"")</f>
        <v/>
      </c>
      <c r="EC29" s="52" t="str">
        <f ca="1">IF($A29&lt;&gt;"",VLOOKUP($A29,INDIRECT(EC$2),VLOOKUP(EC$3,TotalsVL,2,FALSE),FALSE),"")</f>
        <v/>
      </c>
      <c r="ED29" s="53" t="str">
        <f ca="1">IF($A29&lt;&gt;"",VLOOKUP($A29,INDIRECT(ED$2),VLOOKUP(ED$3,TotalsVL,2,FALSE),FALSE),"")</f>
        <v/>
      </c>
      <c r="EE29" s="81" t="str">
        <f t="shared" si="18"/>
        <v/>
      </c>
    </row>
    <row r="30" spans="1:135" x14ac:dyDescent="0.25">
      <c r="A30" s="43"/>
      <c r="B30" s="43"/>
      <c r="C30" s="44"/>
      <c r="D30" s="44"/>
      <c r="E30" s="46"/>
      <c r="F30" s="51" t="str">
        <f t="shared" si="19"/>
        <v/>
      </c>
      <c r="G30" s="52" t="str">
        <f t="shared" si="0"/>
        <v/>
      </c>
      <c r="H30" s="52" t="str">
        <f t="shared" si="1"/>
        <v/>
      </c>
      <c r="I30" s="52" t="str">
        <f t="shared" si="2"/>
        <v/>
      </c>
      <c r="J30" s="52" t="str">
        <f t="shared" si="3"/>
        <v/>
      </c>
      <c r="K30" s="52" t="str">
        <f t="shared" si="4"/>
        <v/>
      </c>
      <c r="L30" s="52" t="str">
        <f t="shared" si="5"/>
        <v/>
      </c>
      <c r="M30" s="52" t="str">
        <f t="shared" si="6"/>
        <v/>
      </c>
      <c r="N30" s="53" t="str">
        <f t="shared" si="7"/>
        <v/>
      </c>
      <c r="O30" s="76" t="str">
        <f t="shared" si="20"/>
        <v/>
      </c>
      <c r="P30" s="51" t="str">
        <f ca="1">IF($A30&lt;&gt;"",VLOOKUP($A30,INDIRECT(P$2),VLOOKUP(P$3,TotalsVL,2,FALSE),FALSE),"")</f>
        <v/>
      </c>
      <c r="Q30" s="52" t="str">
        <f ca="1">IF($A30&lt;&gt;"",VLOOKUP($A30,INDIRECT(Q$2),VLOOKUP(Q$3,TotalsVL,2,FALSE),FALSE),"")</f>
        <v/>
      </c>
      <c r="R30" s="52" t="str">
        <f ca="1">IF($A30&lt;&gt;"",VLOOKUP($A30,INDIRECT(R$2),VLOOKUP(R$3,TotalsVL,2,FALSE),FALSE),"")</f>
        <v/>
      </c>
      <c r="S30" s="52" t="str">
        <f ca="1">IF($A30&lt;&gt;"",VLOOKUP($A30,INDIRECT(S$2),VLOOKUP(S$3,TotalsVL,2,FALSE),FALSE),"")</f>
        <v/>
      </c>
      <c r="T30" s="52" t="str">
        <f ca="1">IF($A30&lt;&gt;"",VLOOKUP($A30,INDIRECT(T$2),VLOOKUP(T$3,TotalsVL,2,FALSE),FALSE),"")</f>
        <v/>
      </c>
      <c r="U30" s="52" t="str">
        <f ca="1">IF($A30&lt;&gt;"",VLOOKUP($A30,INDIRECT(U$2),VLOOKUP(U$3,TotalsVL,2,FALSE),FALSE),"")</f>
        <v/>
      </c>
      <c r="V30" s="52" t="str">
        <f ca="1">IF($A30&lt;&gt;"",VLOOKUP($A30,INDIRECT(V$2),VLOOKUP(V$3,TotalsVL,2,FALSE),FALSE),"")</f>
        <v/>
      </c>
      <c r="W30" s="52" t="str">
        <f ca="1">IF($A30&lt;&gt;"",VLOOKUP($A30,INDIRECT(W$2),VLOOKUP(W$3,TotalsVL,2,FALSE),FALSE),"")</f>
        <v/>
      </c>
      <c r="X30" s="53" t="str">
        <f ca="1">IF($A30&lt;&gt;"",VLOOKUP($A30,INDIRECT(X$2),VLOOKUP(X$3,TotalsVL,2,FALSE),FALSE),"")</f>
        <v/>
      </c>
      <c r="Y30" s="81" t="str">
        <f t="shared" si="21"/>
        <v/>
      </c>
      <c r="Z30" s="51" t="str">
        <f ca="1">IF($A30&lt;&gt;"",VLOOKUP($A30,INDIRECT(Z$2),VLOOKUP(Z$3,TotalsVL,2,FALSE),FALSE),"")</f>
        <v/>
      </c>
      <c r="AA30" s="52" t="str">
        <f ca="1">IF($A30&lt;&gt;"",VLOOKUP($A30,INDIRECT(AA$2),VLOOKUP(AA$3,TotalsVL,2,FALSE),FALSE),"")</f>
        <v/>
      </c>
      <c r="AB30" s="52" t="str">
        <f ca="1">IF($A30&lt;&gt;"",VLOOKUP($A30,INDIRECT(AB$2),VLOOKUP(AB$3,TotalsVL,2,FALSE),FALSE),"")</f>
        <v/>
      </c>
      <c r="AC30" s="52" t="str">
        <f ca="1">IF($A30&lt;&gt;"",VLOOKUP($A30,INDIRECT(AC$2),VLOOKUP(AC$3,TotalsVL,2,FALSE),FALSE),"")</f>
        <v/>
      </c>
      <c r="AD30" s="52" t="str">
        <f ca="1">IF($A30&lt;&gt;"",VLOOKUP($A30,INDIRECT(AD$2),VLOOKUP(AD$3,TotalsVL,2,FALSE),FALSE),"")</f>
        <v/>
      </c>
      <c r="AE30" s="52" t="str">
        <f ca="1">IF($A30&lt;&gt;"",VLOOKUP($A30,INDIRECT(AE$2),VLOOKUP(AE$3,TotalsVL,2,FALSE),FALSE),"")</f>
        <v/>
      </c>
      <c r="AF30" s="52" t="str">
        <f ca="1">IF($A30&lt;&gt;"",VLOOKUP($A30,INDIRECT(AF$2),VLOOKUP(AF$3,TotalsVL,2,FALSE),FALSE),"")</f>
        <v/>
      </c>
      <c r="AG30" s="52" t="str">
        <f ca="1">IF($A30&lt;&gt;"",VLOOKUP($A30,INDIRECT(AG$2),VLOOKUP(AG$3,TotalsVL,2,FALSE),FALSE),"")</f>
        <v/>
      </c>
      <c r="AH30" s="53" t="str">
        <f ca="1">IF($A30&lt;&gt;"",VLOOKUP($A30,INDIRECT(AH$2),VLOOKUP(AH$3,TotalsVL,2,FALSE),FALSE),"")</f>
        <v/>
      </c>
      <c r="AI30" s="81" t="str">
        <f t="shared" si="8"/>
        <v/>
      </c>
      <c r="AJ30" s="51" t="str">
        <f ca="1">IF($A30&lt;&gt;"",VLOOKUP($A30,INDIRECT(AJ$2),VLOOKUP(AJ$3,TotalsVL,2,FALSE),FALSE),"")</f>
        <v/>
      </c>
      <c r="AK30" s="52" t="str">
        <f ca="1">IF($A30&lt;&gt;"",VLOOKUP($A30,INDIRECT(AK$2),VLOOKUP(AK$3,TotalsVL,2,FALSE),FALSE),"")</f>
        <v/>
      </c>
      <c r="AL30" s="52" t="str">
        <f ca="1">IF($A30&lt;&gt;"",VLOOKUP($A30,INDIRECT(AL$2),VLOOKUP(AL$3,TotalsVL,2,FALSE),FALSE),"")</f>
        <v/>
      </c>
      <c r="AM30" s="52" t="str">
        <f ca="1">IF($A30&lt;&gt;"",VLOOKUP($A30,INDIRECT(AM$2),VLOOKUP(AM$3,TotalsVL,2,FALSE),FALSE),"")</f>
        <v/>
      </c>
      <c r="AN30" s="52" t="str">
        <f ca="1">IF($A30&lt;&gt;"",VLOOKUP($A30,INDIRECT(AN$2),VLOOKUP(AN$3,TotalsVL,2,FALSE),FALSE),"")</f>
        <v/>
      </c>
      <c r="AO30" s="52" t="str">
        <f ca="1">IF($A30&lt;&gt;"",VLOOKUP($A30,INDIRECT(AO$2),VLOOKUP(AO$3,TotalsVL,2,FALSE),FALSE),"")</f>
        <v/>
      </c>
      <c r="AP30" s="52" t="str">
        <f ca="1">IF($A30&lt;&gt;"",VLOOKUP($A30,INDIRECT(AP$2),VLOOKUP(AP$3,TotalsVL,2,FALSE),FALSE),"")</f>
        <v/>
      </c>
      <c r="AQ30" s="52" t="str">
        <f ca="1">IF($A30&lt;&gt;"",VLOOKUP($A30,INDIRECT(AQ$2),VLOOKUP(AQ$3,TotalsVL,2,FALSE),FALSE),"")</f>
        <v/>
      </c>
      <c r="AR30" s="53" t="str">
        <f ca="1">IF($A30&lt;&gt;"",VLOOKUP($A30,INDIRECT(AR$2),VLOOKUP(AR$3,TotalsVL,2,FALSE),FALSE),"")</f>
        <v/>
      </c>
      <c r="AS30" s="81" t="str">
        <f t="shared" si="9"/>
        <v/>
      </c>
      <c r="AT30" s="51" t="str">
        <f ca="1">IF($A30&lt;&gt;"",VLOOKUP($A30,INDIRECT(AT$2),VLOOKUP(AT$3,TotalsVL,2,FALSE),FALSE),"")</f>
        <v/>
      </c>
      <c r="AU30" s="52" t="str">
        <f ca="1">IF($A30&lt;&gt;"",VLOOKUP($A30,INDIRECT(AU$2),VLOOKUP(AU$3,TotalsVL,2,FALSE),FALSE),"")</f>
        <v/>
      </c>
      <c r="AV30" s="52" t="str">
        <f ca="1">IF($A30&lt;&gt;"",VLOOKUP($A30,INDIRECT(AV$2),VLOOKUP(AV$3,TotalsVL,2,FALSE),FALSE),"")</f>
        <v/>
      </c>
      <c r="AW30" s="52" t="str">
        <f ca="1">IF($A30&lt;&gt;"",VLOOKUP($A30,INDIRECT(AW$2),VLOOKUP(AW$3,TotalsVL,2,FALSE),FALSE),"")</f>
        <v/>
      </c>
      <c r="AX30" s="52" t="str">
        <f ca="1">IF($A30&lt;&gt;"",VLOOKUP($A30,INDIRECT(AX$2),VLOOKUP(AX$3,TotalsVL,2,FALSE),FALSE),"")</f>
        <v/>
      </c>
      <c r="AY30" s="52" t="str">
        <f ca="1">IF($A30&lt;&gt;"",VLOOKUP($A30,INDIRECT(AY$2),VLOOKUP(AY$3,TotalsVL,2,FALSE),FALSE),"")</f>
        <v/>
      </c>
      <c r="AZ30" s="52" t="str">
        <f ca="1">IF($A30&lt;&gt;"",VLOOKUP($A30,INDIRECT(AZ$2),VLOOKUP(AZ$3,TotalsVL,2,FALSE),FALSE),"")</f>
        <v/>
      </c>
      <c r="BA30" s="52" t="str">
        <f ca="1">IF($A30&lt;&gt;"",VLOOKUP($A30,INDIRECT(BA$2),VLOOKUP(BA$3,TotalsVL,2,FALSE),FALSE),"")</f>
        <v/>
      </c>
      <c r="BB30" s="53" t="str">
        <f ca="1">IF($A30&lt;&gt;"",VLOOKUP($A30,INDIRECT(BB$2),VLOOKUP(BB$3,TotalsVL,2,FALSE),FALSE),"")</f>
        <v/>
      </c>
      <c r="BC30" s="81" t="str">
        <f t="shared" si="10"/>
        <v/>
      </c>
      <c r="BD30" s="51" t="str">
        <f ca="1">IF($A30&lt;&gt;"",VLOOKUP($A30,INDIRECT(BD$2),VLOOKUP(BD$3,TotalsVL,2,FALSE),FALSE),"")</f>
        <v/>
      </c>
      <c r="BE30" s="52" t="str">
        <f ca="1">IF($A30&lt;&gt;"",VLOOKUP($A30,INDIRECT(BE$2),VLOOKUP(BE$3,TotalsVL,2,FALSE),FALSE),"")</f>
        <v/>
      </c>
      <c r="BF30" s="52" t="str">
        <f ca="1">IF($A30&lt;&gt;"",VLOOKUP($A30,INDIRECT(BF$2),VLOOKUP(BF$3,TotalsVL,2,FALSE),FALSE),"")</f>
        <v/>
      </c>
      <c r="BG30" s="52" t="str">
        <f ca="1">IF($A30&lt;&gt;"",VLOOKUP($A30,INDIRECT(BG$2),VLOOKUP(BG$3,TotalsVL,2,FALSE),FALSE),"")</f>
        <v/>
      </c>
      <c r="BH30" s="52" t="str">
        <f ca="1">IF($A30&lt;&gt;"",VLOOKUP($A30,INDIRECT(BH$2),VLOOKUP(BH$3,TotalsVL,2,FALSE),FALSE),"")</f>
        <v/>
      </c>
      <c r="BI30" s="52" t="str">
        <f ca="1">IF($A30&lt;&gt;"",VLOOKUP($A30,INDIRECT(BI$2),VLOOKUP(BI$3,TotalsVL,2,FALSE),FALSE),"")</f>
        <v/>
      </c>
      <c r="BJ30" s="52" t="str">
        <f ca="1">IF($A30&lt;&gt;"",VLOOKUP($A30,INDIRECT(BJ$2),VLOOKUP(BJ$3,TotalsVL,2,FALSE),FALSE),"")</f>
        <v/>
      </c>
      <c r="BK30" s="52" t="str">
        <f ca="1">IF($A30&lt;&gt;"",VLOOKUP($A30,INDIRECT(BK$2),VLOOKUP(BK$3,TotalsVL,2,FALSE),FALSE),"")</f>
        <v/>
      </c>
      <c r="BL30" s="53" t="str">
        <f ca="1">IF($A30&lt;&gt;"",VLOOKUP($A30,INDIRECT(BL$2),VLOOKUP(BL$3,TotalsVL,2,FALSE),FALSE),"")</f>
        <v/>
      </c>
      <c r="BM30" s="81" t="str">
        <f t="shared" si="11"/>
        <v/>
      </c>
      <c r="BN30" s="51" t="str">
        <f ca="1">IF($A30&lt;&gt;"",VLOOKUP($A30,INDIRECT(BN$2),VLOOKUP(BN$3,TotalsVL,2,FALSE),FALSE),"")</f>
        <v/>
      </c>
      <c r="BO30" s="52" t="str">
        <f ca="1">IF($A30&lt;&gt;"",VLOOKUP($A30,INDIRECT(BO$2),VLOOKUP(BO$3,TotalsVL,2,FALSE),FALSE),"")</f>
        <v/>
      </c>
      <c r="BP30" s="52" t="str">
        <f ca="1">IF($A30&lt;&gt;"",VLOOKUP($A30,INDIRECT(BP$2),VLOOKUP(BP$3,TotalsVL,2,FALSE),FALSE),"")</f>
        <v/>
      </c>
      <c r="BQ30" s="52" t="str">
        <f ca="1">IF($A30&lt;&gt;"",VLOOKUP($A30,INDIRECT(BQ$2),VLOOKUP(BQ$3,TotalsVL,2,FALSE),FALSE),"")</f>
        <v/>
      </c>
      <c r="BR30" s="52" t="str">
        <f ca="1">IF($A30&lt;&gt;"",VLOOKUP($A30,INDIRECT(BR$2),VLOOKUP(BR$3,TotalsVL,2,FALSE),FALSE),"")</f>
        <v/>
      </c>
      <c r="BS30" s="52" t="str">
        <f ca="1">IF($A30&lt;&gt;"",VLOOKUP($A30,INDIRECT(BS$2),VLOOKUP(BS$3,TotalsVL,2,FALSE),FALSE),"")</f>
        <v/>
      </c>
      <c r="BT30" s="52" t="str">
        <f ca="1">IF($A30&lt;&gt;"",VLOOKUP($A30,INDIRECT(BT$2),VLOOKUP(BT$3,TotalsVL,2,FALSE),FALSE),"")</f>
        <v/>
      </c>
      <c r="BU30" s="52" t="str">
        <f ca="1">IF($A30&lt;&gt;"",VLOOKUP($A30,INDIRECT(BU$2),VLOOKUP(BU$3,TotalsVL,2,FALSE),FALSE),"")</f>
        <v/>
      </c>
      <c r="BV30" s="53" t="str">
        <f ca="1">IF($A30&lt;&gt;"",VLOOKUP($A30,INDIRECT(BV$2),VLOOKUP(BV$3,TotalsVL,2,FALSE),FALSE),"")</f>
        <v/>
      </c>
      <c r="BW30" s="81" t="str">
        <f t="shared" si="12"/>
        <v/>
      </c>
      <c r="BX30" s="51" t="str">
        <f ca="1">IF($A30&lt;&gt;"",VLOOKUP($A30,INDIRECT(BX$2),VLOOKUP(BX$3,TotalsVL,2,FALSE),FALSE),"")</f>
        <v/>
      </c>
      <c r="BY30" s="52" t="str">
        <f ca="1">IF($A30&lt;&gt;"",VLOOKUP($A30,INDIRECT(BY$2),VLOOKUP(BY$3,TotalsVL,2,FALSE),FALSE),"")</f>
        <v/>
      </c>
      <c r="BZ30" s="52" t="str">
        <f ca="1">IF($A30&lt;&gt;"",VLOOKUP($A30,INDIRECT(BZ$2),VLOOKUP(BZ$3,TotalsVL,2,FALSE),FALSE),"")</f>
        <v/>
      </c>
      <c r="CA30" s="52" t="str">
        <f ca="1">IF($A30&lt;&gt;"",VLOOKUP($A30,INDIRECT(CA$2),VLOOKUP(CA$3,TotalsVL,2,FALSE),FALSE),"")</f>
        <v/>
      </c>
      <c r="CB30" s="52" t="str">
        <f ca="1">IF($A30&lt;&gt;"",VLOOKUP($A30,INDIRECT(CB$2),VLOOKUP(CB$3,TotalsVL,2,FALSE),FALSE),"")</f>
        <v/>
      </c>
      <c r="CC30" s="52" t="str">
        <f ca="1">IF($A30&lt;&gt;"",VLOOKUP($A30,INDIRECT(CC$2),VLOOKUP(CC$3,TotalsVL,2,FALSE),FALSE),"")</f>
        <v/>
      </c>
      <c r="CD30" s="52" t="str">
        <f ca="1">IF($A30&lt;&gt;"",VLOOKUP($A30,INDIRECT(CD$2),VLOOKUP(CD$3,TotalsVL,2,FALSE),FALSE),"")</f>
        <v/>
      </c>
      <c r="CE30" s="52" t="str">
        <f ca="1">IF($A30&lt;&gt;"",VLOOKUP($A30,INDIRECT(CE$2),VLOOKUP(CE$3,TotalsVL,2,FALSE),FALSE),"")</f>
        <v/>
      </c>
      <c r="CF30" s="53" t="str">
        <f ca="1">IF($A30&lt;&gt;"",VLOOKUP($A30,INDIRECT(CF$2),VLOOKUP(CF$3,TotalsVL,2,FALSE),FALSE),"")</f>
        <v/>
      </c>
      <c r="CG30" s="81" t="str">
        <f t="shared" si="13"/>
        <v/>
      </c>
      <c r="CH30" s="51" t="str">
        <f ca="1">IF($A30&lt;&gt;"",VLOOKUP($A30,INDIRECT(CH$2),VLOOKUP(CH$3,TotalsVL,2,FALSE),FALSE),"")</f>
        <v/>
      </c>
      <c r="CI30" s="52" t="str">
        <f ca="1">IF($A30&lt;&gt;"",VLOOKUP($A30,INDIRECT(CI$2),VLOOKUP(CI$3,TotalsVL,2,FALSE),FALSE),"")</f>
        <v/>
      </c>
      <c r="CJ30" s="52" t="str">
        <f ca="1">IF($A30&lt;&gt;"",VLOOKUP($A30,INDIRECT(CJ$2),VLOOKUP(CJ$3,TotalsVL,2,FALSE),FALSE),"")</f>
        <v/>
      </c>
      <c r="CK30" s="52" t="str">
        <f ca="1">IF($A30&lt;&gt;"",VLOOKUP($A30,INDIRECT(CK$2),VLOOKUP(CK$3,TotalsVL,2,FALSE),FALSE),"")</f>
        <v/>
      </c>
      <c r="CL30" s="52" t="str">
        <f ca="1">IF($A30&lt;&gt;"",VLOOKUP($A30,INDIRECT(CL$2),VLOOKUP(CL$3,TotalsVL,2,FALSE),FALSE),"")</f>
        <v/>
      </c>
      <c r="CM30" s="52" t="str">
        <f ca="1">IF($A30&lt;&gt;"",VLOOKUP($A30,INDIRECT(CM$2),VLOOKUP(CM$3,TotalsVL,2,FALSE),FALSE),"")</f>
        <v/>
      </c>
      <c r="CN30" s="52" t="str">
        <f ca="1">IF($A30&lt;&gt;"",VLOOKUP($A30,INDIRECT(CN$2),VLOOKUP(CN$3,TotalsVL,2,FALSE),FALSE),"")</f>
        <v/>
      </c>
      <c r="CO30" s="52" t="str">
        <f ca="1">IF($A30&lt;&gt;"",VLOOKUP($A30,INDIRECT(CO$2),VLOOKUP(CO$3,TotalsVL,2,FALSE),FALSE),"")</f>
        <v/>
      </c>
      <c r="CP30" s="53" t="str">
        <f ca="1">IF($A30&lt;&gt;"",VLOOKUP($A30,INDIRECT(CP$2),VLOOKUP(CP$3,TotalsVL,2,FALSE),FALSE),"")</f>
        <v/>
      </c>
      <c r="CQ30" s="81" t="str">
        <f t="shared" si="14"/>
        <v/>
      </c>
      <c r="CR30" s="51" t="str">
        <f ca="1">IF($A30&lt;&gt;"",VLOOKUP($A30,INDIRECT(CR$2),VLOOKUP(CR$3,TotalsVL,2,FALSE),FALSE),"")</f>
        <v/>
      </c>
      <c r="CS30" s="52" t="str">
        <f ca="1">IF($A30&lt;&gt;"",VLOOKUP($A30,INDIRECT(CS$2),VLOOKUP(CS$3,TotalsVL,2,FALSE),FALSE),"")</f>
        <v/>
      </c>
      <c r="CT30" s="52" t="str">
        <f ca="1">IF($A30&lt;&gt;"",VLOOKUP($A30,INDIRECT(CT$2),VLOOKUP(CT$3,TotalsVL,2,FALSE),FALSE),"")</f>
        <v/>
      </c>
      <c r="CU30" s="52" t="str">
        <f ca="1">IF($A30&lt;&gt;"",VLOOKUP($A30,INDIRECT(CU$2),VLOOKUP(CU$3,TotalsVL,2,FALSE),FALSE),"")</f>
        <v/>
      </c>
      <c r="CV30" s="52" t="str">
        <f ca="1">IF($A30&lt;&gt;"",VLOOKUP($A30,INDIRECT(CV$2),VLOOKUP(CV$3,TotalsVL,2,FALSE),FALSE),"")</f>
        <v/>
      </c>
      <c r="CW30" s="52" t="str">
        <f ca="1">IF($A30&lt;&gt;"",VLOOKUP($A30,INDIRECT(CW$2),VLOOKUP(CW$3,TotalsVL,2,FALSE),FALSE),"")</f>
        <v/>
      </c>
      <c r="CX30" s="52" t="str">
        <f ca="1">IF($A30&lt;&gt;"",VLOOKUP($A30,INDIRECT(CX$2),VLOOKUP(CX$3,TotalsVL,2,FALSE),FALSE),"")</f>
        <v/>
      </c>
      <c r="CY30" s="52" t="str">
        <f ca="1">IF($A30&lt;&gt;"",VLOOKUP($A30,INDIRECT(CY$2),VLOOKUP(CY$3,TotalsVL,2,FALSE),FALSE),"")</f>
        <v/>
      </c>
      <c r="CZ30" s="53" t="str">
        <f ca="1">IF($A30&lt;&gt;"",VLOOKUP($A30,INDIRECT(CZ$2),VLOOKUP(CZ$3,TotalsVL,2,FALSE),FALSE),"")</f>
        <v/>
      </c>
      <c r="DA30" s="81" t="str">
        <f t="shared" si="15"/>
        <v/>
      </c>
      <c r="DB30" s="51" t="str">
        <f ca="1">IF($A30&lt;&gt;"",VLOOKUP($A30,INDIRECT(DB$2),VLOOKUP(DB$3,TotalsVL,2,FALSE),FALSE),"")</f>
        <v/>
      </c>
      <c r="DC30" s="52" t="str">
        <f ca="1">IF($A30&lt;&gt;"",VLOOKUP($A30,INDIRECT(DC$2),VLOOKUP(DC$3,TotalsVL,2,FALSE),FALSE),"")</f>
        <v/>
      </c>
      <c r="DD30" s="52" t="str">
        <f ca="1">IF($A30&lt;&gt;"",VLOOKUP($A30,INDIRECT(DD$2),VLOOKUP(DD$3,TotalsVL,2,FALSE),FALSE),"")</f>
        <v/>
      </c>
      <c r="DE30" s="52" t="str">
        <f ca="1">IF($A30&lt;&gt;"",VLOOKUP($A30,INDIRECT(DE$2),VLOOKUP(DE$3,TotalsVL,2,FALSE),FALSE),"")</f>
        <v/>
      </c>
      <c r="DF30" s="52" t="str">
        <f ca="1">IF($A30&lt;&gt;"",VLOOKUP($A30,INDIRECT(DF$2),VLOOKUP(DF$3,TotalsVL,2,FALSE),FALSE),"")</f>
        <v/>
      </c>
      <c r="DG30" s="52" t="str">
        <f ca="1">IF($A30&lt;&gt;"",VLOOKUP($A30,INDIRECT(DG$2),VLOOKUP(DG$3,TotalsVL,2,FALSE),FALSE),"")</f>
        <v/>
      </c>
      <c r="DH30" s="52" t="str">
        <f ca="1">IF($A30&lt;&gt;"",VLOOKUP($A30,INDIRECT(DH$2),VLOOKUP(DH$3,TotalsVL,2,FALSE),FALSE),"")</f>
        <v/>
      </c>
      <c r="DI30" s="52" t="str">
        <f ca="1">IF($A30&lt;&gt;"",VLOOKUP($A30,INDIRECT(DI$2),VLOOKUP(DI$3,TotalsVL,2,FALSE),FALSE),"")</f>
        <v/>
      </c>
      <c r="DJ30" s="53" t="str">
        <f ca="1">IF($A30&lt;&gt;"",VLOOKUP($A30,INDIRECT(DJ$2),VLOOKUP(DJ$3,TotalsVL,2,FALSE),FALSE),"")</f>
        <v/>
      </c>
      <c r="DK30" s="81" t="str">
        <f t="shared" si="16"/>
        <v/>
      </c>
      <c r="DL30" s="51" t="str">
        <f ca="1">IF($A30&lt;&gt;"",VLOOKUP($A30,INDIRECT(DL$2),VLOOKUP(DL$3,TotalsVL,2,FALSE),FALSE),"")</f>
        <v/>
      </c>
      <c r="DM30" s="52" t="str">
        <f ca="1">IF($A30&lt;&gt;"",VLOOKUP($A30,INDIRECT(DM$2),VLOOKUP(DM$3,TotalsVL,2,FALSE),FALSE),"")</f>
        <v/>
      </c>
      <c r="DN30" s="52" t="str">
        <f ca="1">IF($A30&lt;&gt;"",VLOOKUP($A30,INDIRECT(DN$2),VLOOKUP(DN$3,TotalsVL,2,FALSE),FALSE),"")</f>
        <v/>
      </c>
      <c r="DO30" s="52" t="str">
        <f ca="1">IF($A30&lt;&gt;"",VLOOKUP($A30,INDIRECT(DO$2),VLOOKUP(DO$3,TotalsVL,2,FALSE),FALSE),"")</f>
        <v/>
      </c>
      <c r="DP30" s="52" t="str">
        <f ca="1">IF($A30&lt;&gt;"",VLOOKUP($A30,INDIRECT(DP$2),VLOOKUP(DP$3,TotalsVL,2,FALSE),FALSE),"")</f>
        <v/>
      </c>
      <c r="DQ30" s="52" t="str">
        <f ca="1">IF($A30&lt;&gt;"",VLOOKUP($A30,INDIRECT(DQ$2),VLOOKUP(DQ$3,TotalsVL,2,FALSE),FALSE),"")</f>
        <v/>
      </c>
      <c r="DR30" s="52" t="str">
        <f ca="1">IF($A30&lt;&gt;"",VLOOKUP($A30,INDIRECT(DR$2),VLOOKUP(DR$3,TotalsVL,2,FALSE),FALSE),"")</f>
        <v/>
      </c>
      <c r="DS30" s="52" t="str">
        <f ca="1">IF($A30&lt;&gt;"",VLOOKUP($A30,INDIRECT(DS$2),VLOOKUP(DS$3,TotalsVL,2,FALSE),FALSE),"")</f>
        <v/>
      </c>
      <c r="DT30" s="53" t="str">
        <f ca="1">IF($A30&lt;&gt;"",VLOOKUP($A30,INDIRECT(DT$2),VLOOKUP(DT$3,TotalsVL,2,FALSE),FALSE),"")</f>
        <v/>
      </c>
      <c r="DU30" s="81" t="str">
        <f t="shared" si="17"/>
        <v/>
      </c>
      <c r="DV30" s="51" t="str">
        <f ca="1">IF($A30&lt;&gt;"",VLOOKUP($A30,INDIRECT(DV$2),VLOOKUP(DV$3,TotalsVL,2,FALSE),FALSE),"")</f>
        <v/>
      </c>
      <c r="DW30" s="52" t="str">
        <f ca="1">IF($A30&lt;&gt;"",VLOOKUP($A30,INDIRECT(DW$2),VLOOKUP(DW$3,TotalsVL,2,FALSE),FALSE),"")</f>
        <v/>
      </c>
      <c r="DX30" s="52" t="str">
        <f ca="1">IF($A30&lt;&gt;"",VLOOKUP($A30,INDIRECT(DX$2),VLOOKUP(DX$3,TotalsVL,2,FALSE),FALSE),"")</f>
        <v/>
      </c>
      <c r="DY30" s="52" t="str">
        <f ca="1">IF($A30&lt;&gt;"",VLOOKUP($A30,INDIRECT(DY$2),VLOOKUP(DY$3,TotalsVL,2,FALSE),FALSE),"")</f>
        <v/>
      </c>
      <c r="DZ30" s="52" t="str">
        <f ca="1">IF($A30&lt;&gt;"",VLOOKUP($A30,INDIRECT(DZ$2),VLOOKUP(DZ$3,TotalsVL,2,FALSE),FALSE),"")</f>
        <v/>
      </c>
      <c r="EA30" s="52" t="str">
        <f ca="1">IF($A30&lt;&gt;"",VLOOKUP($A30,INDIRECT(EA$2),VLOOKUP(EA$3,TotalsVL,2,FALSE),FALSE),"")</f>
        <v/>
      </c>
      <c r="EB30" s="52" t="str">
        <f ca="1">IF($A30&lt;&gt;"",VLOOKUP($A30,INDIRECT(EB$2),VLOOKUP(EB$3,TotalsVL,2,FALSE),FALSE),"")</f>
        <v/>
      </c>
      <c r="EC30" s="52" t="str">
        <f ca="1">IF($A30&lt;&gt;"",VLOOKUP($A30,INDIRECT(EC$2),VLOOKUP(EC$3,TotalsVL,2,FALSE),FALSE),"")</f>
        <v/>
      </c>
      <c r="ED30" s="53" t="str">
        <f ca="1">IF($A30&lt;&gt;"",VLOOKUP($A30,INDIRECT(ED$2),VLOOKUP(ED$3,TotalsVL,2,FALSE),FALSE),"")</f>
        <v/>
      </c>
      <c r="EE30" s="81" t="str">
        <f t="shared" si="18"/>
        <v/>
      </c>
    </row>
    <row r="31" spans="1:135" x14ac:dyDescent="0.25">
      <c r="A31" s="43"/>
      <c r="B31" s="43"/>
      <c r="C31" s="44"/>
      <c r="D31" s="44"/>
      <c r="E31" s="46"/>
      <c r="F31" s="51" t="str">
        <f t="shared" si="19"/>
        <v/>
      </c>
      <c r="G31" s="52" t="str">
        <f t="shared" si="0"/>
        <v/>
      </c>
      <c r="H31" s="52" t="str">
        <f t="shared" si="1"/>
        <v/>
      </c>
      <c r="I31" s="52" t="str">
        <f t="shared" si="2"/>
        <v/>
      </c>
      <c r="J31" s="52" t="str">
        <f t="shared" si="3"/>
        <v/>
      </c>
      <c r="K31" s="52" t="str">
        <f t="shared" si="4"/>
        <v/>
      </c>
      <c r="L31" s="52" t="str">
        <f t="shared" si="5"/>
        <v/>
      </c>
      <c r="M31" s="52" t="str">
        <f t="shared" si="6"/>
        <v/>
      </c>
      <c r="N31" s="53" t="str">
        <f t="shared" si="7"/>
        <v/>
      </c>
      <c r="O31" s="76" t="str">
        <f t="shared" si="20"/>
        <v/>
      </c>
      <c r="P31" s="51" t="str">
        <f ca="1">IF($A31&lt;&gt;"",VLOOKUP($A31,INDIRECT(P$2),VLOOKUP(P$3,TotalsVL,2,FALSE),FALSE),"")</f>
        <v/>
      </c>
      <c r="Q31" s="52" t="str">
        <f ca="1">IF($A31&lt;&gt;"",VLOOKUP($A31,INDIRECT(Q$2),VLOOKUP(Q$3,TotalsVL,2,FALSE),FALSE),"")</f>
        <v/>
      </c>
      <c r="R31" s="52" t="str">
        <f ca="1">IF($A31&lt;&gt;"",VLOOKUP($A31,INDIRECT(R$2),VLOOKUP(R$3,TotalsVL,2,FALSE),FALSE),"")</f>
        <v/>
      </c>
      <c r="S31" s="52" t="str">
        <f ca="1">IF($A31&lt;&gt;"",VLOOKUP($A31,INDIRECT(S$2),VLOOKUP(S$3,TotalsVL,2,FALSE),FALSE),"")</f>
        <v/>
      </c>
      <c r="T31" s="52" t="str">
        <f ca="1">IF($A31&lt;&gt;"",VLOOKUP($A31,INDIRECT(T$2),VLOOKUP(T$3,TotalsVL,2,FALSE),FALSE),"")</f>
        <v/>
      </c>
      <c r="U31" s="52" t="str">
        <f ca="1">IF($A31&lt;&gt;"",VLOOKUP($A31,INDIRECT(U$2),VLOOKUP(U$3,TotalsVL,2,FALSE),FALSE),"")</f>
        <v/>
      </c>
      <c r="V31" s="52" t="str">
        <f ca="1">IF($A31&lt;&gt;"",VLOOKUP($A31,INDIRECT(V$2),VLOOKUP(V$3,TotalsVL,2,FALSE),FALSE),"")</f>
        <v/>
      </c>
      <c r="W31" s="52" t="str">
        <f ca="1">IF($A31&lt;&gt;"",VLOOKUP($A31,INDIRECT(W$2),VLOOKUP(W$3,TotalsVL,2,FALSE),FALSE),"")</f>
        <v/>
      </c>
      <c r="X31" s="53" t="str">
        <f ca="1">IF($A31&lt;&gt;"",VLOOKUP($A31,INDIRECT(X$2),VLOOKUP(X$3,TotalsVL,2,FALSE),FALSE),"")</f>
        <v/>
      </c>
      <c r="Y31" s="81" t="str">
        <f t="shared" si="21"/>
        <v/>
      </c>
      <c r="Z31" s="51" t="str">
        <f ca="1">IF($A31&lt;&gt;"",VLOOKUP($A31,INDIRECT(Z$2),VLOOKUP(Z$3,TotalsVL,2,FALSE),FALSE),"")</f>
        <v/>
      </c>
      <c r="AA31" s="52" t="str">
        <f ca="1">IF($A31&lt;&gt;"",VLOOKUP($A31,INDIRECT(AA$2),VLOOKUP(AA$3,TotalsVL,2,FALSE),FALSE),"")</f>
        <v/>
      </c>
      <c r="AB31" s="52" t="str">
        <f ca="1">IF($A31&lt;&gt;"",VLOOKUP($A31,INDIRECT(AB$2),VLOOKUP(AB$3,TotalsVL,2,FALSE),FALSE),"")</f>
        <v/>
      </c>
      <c r="AC31" s="52" t="str">
        <f ca="1">IF($A31&lt;&gt;"",VLOOKUP($A31,INDIRECT(AC$2),VLOOKUP(AC$3,TotalsVL,2,FALSE),FALSE),"")</f>
        <v/>
      </c>
      <c r="AD31" s="52" t="str">
        <f ca="1">IF($A31&lt;&gt;"",VLOOKUP($A31,INDIRECT(AD$2),VLOOKUP(AD$3,TotalsVL,2,FALSE),FALSE),"")</f>
        <v/>
      </c>
      <c r="AE31" s="52" t="str">
        <f ca="1">IF($A31&lt;&gt;"",VLOOKUP($A31,INDIRECT(AE$2),VLOOKUP(AE$3,TotalsVL,2,FALSE),FALSE),"")</f>
        <v/>
      </c>
      <c r="AF31" s="52" t="str">
        <f ca="1">IF($A31&lt;&gt;"",VLOOKUP($A31,INDIRECT(AF$2),VLOOKUP(AF$3,TotalsVL,2,FALSE),FALSE),"")</f>
        <v/>
      </c>
      <c r="AG31" s="52" t="str">
        <f ca="1">IF($A31&lt;&gt;"",VLOOKUP($A31,INDIRECT(AG$2),VLOOKUP(AG$3,TotalsVL,2,FALSE),FALSE),"")</f>
        <v/>
      </c>
      <c r="AH31" s="53" t="str">
        <f ca="1">IF($A31&lt;&gt;"",VLOOKUP($A31,INDIRECT(AH$2),VLOOKUP(AH$3,TotalsVL,2,FALSE),FALSE),"")</f>
        <v/>
      </c>
      <c r="AI31" s="81" t="str">
        <f t="shared" si="8"/>
        <v/>
      </c>
      <c r="AJ31" s="51" t="str">
        <f ca="1">IF($A31&lt;&gt;"",VLOOKUP($A31,INDIRECT(AJ$2),VLOOKUP(AJ$3,TotalsVL,2,FALSE),FALSE),"")</f>
        <v/>
      </c>
      <c r="AK31" s="52" t="str">
        <f ca="1">IF($A31&lt;&gt;"",VLOOKUP($A31,INDIRECT(AK$2),VLOOKUP(AK$3,TotalsVL,2,FALSE),FALSE),"")</f>
        <v/>
      </c>
      <c r="AL31" s="52" t="str">
        <f ca="1">IF($A31&lt;&gt;"",VLOOKUP($A31,INDIRECT(AL$2),VLOOKUP(AL$3,TotalsVL,2,FALSE),FALSE),"")</f>
        <v/>
      </c>
      <c r="AM31" s="52" t="str">
        <f ca="1">IF($A31&lt;&gt;"",VLOOKUP($A31,INDIRECT(AM$2),VLOOKUP(AM$3,TotalsVL,2,FALSE),FALSE),"")</f>
        <v/>
      </c>
      <c r="AN31" s="52" t="str">
        <f ca="1">IF($A31&lt;&gt;"",VLOOKUP($A31,INDIRECT(AN$2),VLOOKUP(AN$3,TotalsVL,2,FALSE),FALSE),"")</f>
        <v/>
      </c>
      <c r="AO31" s="52" t="str">
        <f ca="1">IF($A31&lt;&gt;"",VLOOKUP($A31,INDIRECT(AO$2),VLOOKUP(AO$3,TotalsVL,2,FALSE),FALSE),"")</f>
        <v/>
      </c>
      <c r="AP31" s="52" t="str">
        <f ca="1">IF($A31&lt;&gt;"",VLOOKUP($A31,INDIRECT(AP$2),VLOOKUP(AP$3,TotalsVL,2,FALSE),FALSE),"")</f>
        <v/>
      </c>
      <c r="AQ31" s="52" t="str">
        <f ca="1">IF($A31&lt;&gt;"",VLOOKUP($A31,INDIRECT(AQ$2),VLOOKUP(AQ$3,TotalsVL,2,FALSE),FALSE),"")</f>
        <v/>
      </c>
      <c r="AR31" s="53" t="str">
        <f ca="1">IF($A31&lt;&gt;"",VLOOKUP($A31,INDIRECT(AR$2),VLOOKUP(AR$3,TotalsVL,2,FALSE),FALSE),"")</f>
        <v/>
      </c>
      <c r="AS31" s="81" t="str">
        <f t="shared" si="9"/>
        <v/>
      </c>
      <c r="AT31" s="51" t="str">
        <f ca="1">IF($A31&lt;&gt;"",VLOOKUP($A31,INDIRECT(AT$2),VLOOKUP(AT$3,TotalsVL,2,FALSE),FALSE),"")</f>
        <v/>
      </c>
      <c r="AU31" s="52" t="str">
        <f ca="1">IF($A31&lt;&gt;"",VLOOKUP($A31,INDIRECT(AU$2),VLOOKUP(AU$3,TotalsVL,2,FALSE),FALSE),"")</f>
        <v/>
      </c>
      <c r="AV31" s="52" t="str">
        <f ca="1">IF($A31&lt;&gt;"",VLOOKUP($A31,INDIRECT(AV$2),VLOOKUP(AV$3,TotalsVL,2,FALSE),FALSE),"")</f>
        <v/>
      </c>
      <c r="AW31" s="52" t="str">
        <f ca="1">IF($A31&lt;&gt;"",VLOOKUP($A31,INDIRECT(AW$2),VLOOKUP(AW$3,TotalsVL,2,FALSE),FALSE),"")</f>
        <v/>
      </c>
      <c r="AX31" s="52" t="str">
        <f ca="1">IF($A31&lt;&gt;"",VLOOKUP($A31,INDIRECT(AX$2),VLOOKUP(AX$3,TotalsVL,2,FALSE),FALSE),"")</f>
        <v/>
      </c>
      <c r="AY31" s="52" t="str">
        <f ca="1">IF($A31&lt;&gt;"",VLOOKUP($A31,INDIRECT(AY$2),VLOOKUP(AY$3,TotalsVL,2,FALSE),FALSE),"")</f>
        <v/>
      </c>
      <c r="AZ31" s="52" t="str">
        <f ca="1">IF($A31&lt;&gt;"",VLOOKUP($A31,INDIRECT(AZ$2),VLOOKUP(AZ$3,TotalsVL,2,FALSE),FALSE),"")</f>
        <v/>
      </c>
      <c r="BA31" s="52" t="str">
        <f ca="1">IF($A31&lt;&gt;"",VLOOKUP($A31,INDIRECT(BA$2),VLOOKUP(BA$3,TotalsVL,2,FALSE),FALSE),"")</f>
        <v/>
      </c>
      <c r="BB31" s="53" t="str">
        <f ca="1">IF($A31&lt;&gt;"",VLOOKUP($A31,INDIRECT(BB$2),VLOOKUP(BB$3,TotalsVL,2,FALSE),FALSE),"")</f>
        <v/>
      </c>
      <c r="BC31" s="81" t="str">
        <f t="shared" si="10"/>
        <v/>
      </c>
      <c r="BD31" s="51" t="str">
        <f ca="1">IF($A31&lt;&gt;"",VLOOKUP($A31,INDIRECT(BD$2),VLOOKUP(BD$3,TotalsVL,2,FALSE),FALSE),"")</f>
        <v/>
      </c>
      <c r="BE31" s="52" t="str">
        <f ca="1">IF($A31&lt;&gt;"",VLOOKUP($A31,INDIRECT(BE$2),VLOOKUP(BE$3,TotalsVL,2,FALSE),FALSE),"")</f>
        <v/>
      </c>
      <c r="BF31" s="52" t="str">
        <f ca="1">IF($A31&lt;&gt;"",VLOOKUP($A31,INDIRECT(BF$2),VLOOKUP(BF$3,TotalsVL,2,FALSE),FALSE),"")</f>
        <v/>
      </c>
      <c r="BG31" s="52" t="str">
        <f ca="1">IF($A31&lt;&gt;"",VLOOKUP($A31,INDIRECT(BG$2),VLOOKUP(BG$3,TotalsVL,2,FALSE),FALSE),"")</f>
        <v/>
      </c>
      <c r="BH31" s="52" t="str">
        <f ca="1">IF($A31&lt;&gt;"",VLOOKUP($A31,INDIRECT(BH$2),VLOOKUP(BH$3,TotalsVL,2,FALSE),FALSE),"")</f>
        <v/>
      </c>
      <c r="BI31" s="52" t="str">
        <f ca="1">IF($A31&lt;&gt;"",VLOOKUP($A31,INDIRECT(BI$2),VLOOKUP(BI$3,TotalsVL,2,FALSE),FALSE),"")</f>
        <v/>
      </c>
      <c r="BJ31" s="52" t="str">
        <f ca="1">IF($A31&lt;&gt;"",VLOOKUP($A31,INDIRECT(BJ$2),VLOOKUP(BJ$3,TotalsVL,2,FALSE),FALSE),"")</f>
        <v/>
      </c>
      <c r="BK31" s="52" t="str">
        <f ca="1">IF($A31&lt;&gt;"",VLOOKUP($A31,INDIRECT(BK$2),VLOOKUP(BK$3,TotalsVL,2,FALSE),FALSE),"")</f>
        <v/>
      </c>
      <c r="BL31" s="53" t="str">
        <f ca="1">IF($A31&lt;&gt;"",VLOOKUP($A31,INDIRECT(BL$2),VLOOKUP(BL$3,TotalsVL,2,FALSE),FALSE),"")</f>
        <v/>
      </c>
      <c r="BM31" s="81" t="str">
        <f t="shared" si="11"/>
        <v/>
      </c>
      <c r="BN31" s="51" t="str">
        <f ca="1">IF($A31&lt;&gt;"",VLOOKUP($A31,INDIRECT(BN$2),VLOOKUP(BN$3,TotalsVL,2,FALSE),FALSE),"")</f>
        <v/>
      </c>
      <c r="BO31" s="52" t="str">
        <f ca="1">IF($A31&lt;&gt;"",VLOOKUP($A31,INDIRECT(BO$2),VLOOKUP(BO$3,TotalsVL,2,FALSE),FALSE),"")</f>
        <v/>
      </c>
      <c r="BP31" s="52" t="str">
        <f ca="1">IF($A31&lt;&gt;"",VLOOKUP($A31,INDIRECT(BP$2),VLOOKUP(BP$3,TotalsVL,2,FALSE),FALSE),"")</f>
        <v/>
      </c>
      <c r="BQ31" s="52" t="str">
        <f ca="1">IF($A31&lt;&gt;"",VLOOKUP($A31,INDIRECT(BQ$2),VLOOKUP(BQ$3,TotalsVL,2,FALSE),FALSE),"")</f>
        <v/>
      </c>
      <c r="BR31" s="52" t="str">
        <f ca="1">IF($A31&lt;&gt;"",VLOOKUP($A31,INDIRECT(BR$2),VLOOKUP(BR$3,TotalsVL,2,FALSE),FALSE),"")</f>
        <v/>
      </c>
      <c r="BS31" s="52" t="str">
        <f ca="1">IF($A31&lt;&gt;"",VLOOKUP($A31,INDIRECT(BS$2),VLOOKUP(BS$3,TotalsVL,2,FALSE),FALSE),"")</f>
        <v/>
      </c>
      <c r="BT31" s="52" t="str">
        <f ca="1">IF($A31&lt;&gt;"",VLOOKUP($A31,INDIRECT(BT$2),VLOOKUP(BT$3,TotalsVL,2,FALSE),FALSE),"")</f>
        <v/>
      </c>
      <c r="BU31" s="52" t="str">
        <f ca="1">IF($A31&lt;&gt;"",VLOOKUP($A31,INDIRECT(BU$2),VLOOKUP(BU$3,TotalsVL,2,FALSE),FALSE),"")</f>
        <v/>
      </c>
      <c r="BV31" s="53" t="str">
        <f ca="1">IF($A31&lt;&gt;"",VLOOKUP($A31,INDIRECT(BV$2),VLOOKUP(BV$3,TotalsVL,2,FALSE),FALSE),"")</f>
        <v/>
      </c>
      <c r="BW31" s="81" t="str">
        <f t="shared" si="12"/>
        <v/>
      </c>
      <c r="BX31" s="51" t="str">
        <f ca="1">IF($A31&lt;&gt;"",VLOOKUP($A31,INDIRECT(BX$2),VLOOKUP(BX$3,TotalsVL,2,FALSE),FALSE),"")</f>
        <v/>
      </c>
      <c r="BY31" s="52" t="str">
        <f ca="1">IF($A31&lt;&gt;"",VLOOKUP($A31,INDIRECT(BY$2),VLOOKUP(BY$3,TotalsVL,2,FALSE),FALSE),"")</f>
        <v/>
      </c>
      <c r="BZ31" s="52" t="str">
        <f ca="1">IF($A31&lt;&gt;"",VLOOKUP($A31,INDIRECT(BZ$2),VLOOKUP(BZ$3,TotalsVL,2,FALSE),FALSE),"")</f>
        <v/>
      </c>
      <c r="CA31" s="52" t="str">
        <f ca="1">IF($A31&lt;&gt;"",VLOOKUP($A31,INDIRECT(CA$2),VLOOKUP(CA$3,TotalsVL,2,FALSE),FALSE),"")</f>
        <v/>
      </c>
      <c r="CB31" s="52" t="str">
        <f ca="1">IF($A31&lt;&gt;"",VLOOKUP($A31,INDIRECT(CB$2),VLOOKUP(CB$3,TotalsVL,2,FALSE),FALSE),"")</f>
        <v/>
      </c>
      <c r="CC31" s="52" t="str">
        <f ca="1">IF($A31&lt;&gt;"",VLOOKUP($A31,INDIRECT(CC$2),VLOOKUP(CC$3,TotalsVL,2,FALSE),FALSE),"")</f>
        <v/>
      </c>
      <c r="CD31" s="52" t="str">
        <f ca="1">IF($A31&lt;&gt;"",VLOOKUP($A31,INDIRECT(CD$2),VLOOKUP(CD$3,TotalsVL,2,FALSE),FALSE),"")</f>
        <v/>
      </c>
      <c r="CE31" s="52" t="str">
        <f ca="1">IF($A31&lt;&gt;"",VLOOKUP($A31,INDIRECT(CE$2),VLOOKUP(CE$3,TotalsVL,2,FALSE),FALSE),"")</f>
        <v/>
      </c>
      <c r="CF31" s="53" t="str">
        <f ca="1">IF($A31&lt;&gt;"",VLOOKUP($A31,INDIRECT(CF$2),VLOOKUP(CF$3,TotalsVL,2,FALSE),FALSE),"")</f>
        <v/>
      </c>
      <c r="CG31" s="81" t="str">
        <f t="shared" si="13"/>
        <v/>
      </c>
      <c r="CH31" s="51" t="str">
        <f ca="1">IF($A31&lt;&gt;"",VLOOKUP($A31,INDIRECT(CH$2),VLOOKUP(CH$3,TotalsVL,2,FALSE),FALSE),"")</f>
        <v/>
      </c>
      <c r="CI31" s="52" t="str">
        <f ca="1">IF($A31&lt;&gt;"",VLOOKUP($A31,INDIRECT(CI$2),VLOOKUP(CI$3,TotalsVL,2,FALSE),FALSE),"")</f>
        <v/>
      </c>
      <c r="CJ31" s="52" t="str">
        <f ca="1">IF($A31&lt;&gt;"",VLOOKUP($A31,INDIRECT(CJ$2),VLOOKUP(CJ$3,TotalsVL,2,FALSE),FALSE),"")</f>
        <v/>
      </c>
      <c r="CK31" s="52" t="str">
        <f ca="1">IF($A31&lt;&gt;"",VLOOKUP($A31,INDIRECT(CK$2),VLOOKUP(CK$3,TotalsVL,2,FALSE),FALSE),"")</f>
        <v/>
      </c>
      <c r="CL31" s="52" t="str">
        <f ca="1">IF($A31&lt;&gt;"",VLOOKUP($A31,INDIRECT(CL$2),VLOOKUP(CL$3,TotalsVL,2,FALSE),FALSE),"")</f>
        <v/>
      </c>
      <c r="CM31" s="52" t="str">
        <f ca="1">IF($A31&lt;&gt;"",VLOOKUP($A31,INDIRECT(CM$2),VLOOKUP(CM$3,TotalsVL,2,FALSE),FALSE),"")</f>
        <v/>
      </c>
      <c r="CN31" s="52" t="str">
        <f ca="1">IF($A31&lt;&gt;"",VLOOKUP($A31,INDIRECT(CN$2),VLOOKUP(CN$3,TotalsVL,2,FALSE),FALSE),"")</f>
        <v/>
      </c>
      <c r="CO31" s="52" t="str">
        <f ca="1">IF($A31&lt;&gt;"",VLOOKUP($A31,INDIRECT(CO$2),VLOOKUP(CO$3,TotalsVL,2,FALSE),FALSE),"")</f>
        <v/>
      </c>
      <c r="CP31" s="53" t="str">
        <f ca="1">IF($A31&lt;&gt;"",VLOOKUP($A31,INDIRECT(CP$2),VLOOKUP(CP$3,TotalsVL,2,FALSE),FALSE),"")</f>
        <v/>
      </c>
      <c r="CQ31" s="81" t="str">
        <f t="shared" si="14"/>
        <v/>
      </c>
      <c r="CR31" s="51" t="str">
        <f ca="1">IF($A31&lt;&gt;"",VLOOKUP($A31,INDIRECT(CR$2),VLOOKUP(CR$3,TotalsVL,2,FALSE),FALSE),"")</f>
        <v/>
      </c>
      <c r="CS31" s="52" t="str">
        <f ca="1">IF($A31&lt;&gt;"",VLOOKUP($A31,INDIRECT(CS$2),VLOOKUP(CS$3,TotalsVL,2,FALSE),FALSE),"")</f>
        <v/>
      </c>
      <c r="CT31" s="52" t="str">
        <f ca="1">IF($A31&lt;&gt;"",VLOOKUP($A31,INDIRECT(CT$2),VLOOKUP(CT$3,TotalsVL,2,FALSE),FALSE),"")</f>
        <v/>
      </c>
      <c r="CU31" s="52" t="str">
        <f ca="1">IF($A31&lt;&gt;"",VLOOKUP($A31,INDIRECT(CU$2),VLOOKUP(CU$3,TotalsVL,2,FALSE),FALSE),"")</f>
        <v/>
      </c>
      <c r="CV31" s="52" t="str">
        <f ca="1">IF($A31&lt;&gt;"",VLOOKUP($A31,INDIRECT(CV$2),VLOOKUP(CV$3,TotalsVL,2,FALSE),FALSE),"")</f>
        <v/>
      </c>
      <c r="CW31" s="52" t="str">
        <f ca="1">IF($A31&lt;&gt;"",VLOOKUP($A31,INDIRECT(CW$2),VLOOKUP(CW$3,TotalsVL,2,FALSE),FALSE),"")</f>
        <v/>
      </c>
      <c r="CX31" s="52" t="str">
        <f ca="1">IF($A31&lt;&gt;"",VLOOKUP($A31,INDIRECT(CX$2),VLOOKUP(CX$3,TotalsVL,2,FALSE),FALSE),"")</f>
        <v/>
      </c>
      <c r="CY31" s="52" t="str">
        <f ca="1">IF($A31&lt;&gt;"",VLOOKUP($A31,INDIRECT(CY$2),VLOOKUP(CY$3,TotalsVL,2,FALSE),FALSE),"")</f>
        <v/>
      </c>
      <c r="CZ31" s="53" t="str">
        <f ca="1">IF($A31&lt;&gt;"",VLOOKUP($A31,INDIRECT(CZ$2),VLOOKUP(CZ$3,TotalsVL,2,FALSE),FALSE),"")</f>
        <v/>
      </c>
      <c r="DA31" s="81" t="str">
        <f t="shared" si="15"/>
        <v/>
      </c>
      <c r="DB31" s="51" t="str">
        <f ca="1">IF($A31&lt;&gt;"",VLOOKUP($A31,INDIRECT(DB$2),VLOOKUP(DB$3,TotalsVL,2,FALSE),FALSE),"")</f>
        <v/>
      </c>
      <c r="DC31" s="52" t="str">
        <f ca="1">IF($A31&lt;&gt;"",VLOOKUP($A31,INDIRECT(DC$2),VLOOKUP(DC$3,TotalsVL,2,FALSE),FALSE),"")</f>
        <v/>
      </c>
      <c r="DD31" s="52" t="str">
        <f ca="1">IF($A31&lt;&gt;"",VLOOKUP($A31,INDIRECT(DD$2),VLOOKUP(DD$3,TotalsVL,2,FALSE),FALSE),"")</f>
        <v/>
      </c>
      <c r="DE31" s="52" t="str">
        <f ca="1">IF($A31&lt;&gt;"",VLOOKUP($A31,INDIRECT(DE$2),VLOOKUP(DE$3,TotalsVL,2,FALSE),FALSE),"")</f>
        <v/>
      </c>
      <c r="DF31" s="52" t="str">
        <f ca="1">IF($A31&lt;&gt;"",VLOOKUP($A31,INDIRECT(DF$2),VLOOKUP(DF$3,TotalsVL,2,FALSE),FALSE),"")</f>
        <v/>
      </c>
      <c r="DG31" s="52" t="str">
        <f ca="1">IF($A31&lt;&gt;"",VLOOKUP($A31,INDIRECT(DG$2),VLOOKUP(DG$3,TotalsVL,2,FALSE),FALSE),"")</f>
        <v/>
      </c>
      <c r="DH31" s="52" t="str">
        <f ca="1">IF($A31&lt;&gt;"",VLOOKUP($A31,INDIRECT(DH$2),VLOOKUP(DH$3,TotalsVL,2,FALSE),FALSE),"")</f>
        <v/>
      </c>
      <c r="DI31" s="52" t="str">
        <f ca="1">IF($A31&lt;&gt;"",VLOOKUP($A31,INDIRECT(DI$2),VLOOKUP(DI$3,TotalsVL,2,FALSE),FALSE),"")</f>
        <v/>
      </c>
      <c r="DJ31" s="53" t="str">
        <f ca="1">IF($A31&lt;&gt;"",VLOOKUP($A31,INDIRECT(DJ$2),VLOOKUP(DJ$3,TotalsVL,2,FALSE),FALSE),"")</f>
        <v/>
      </c>
      <c r="DK31" s="81" t="str">
        <f t="shared" si="16"/>
        <v/>
      </c>
      <c r="DL31" s="51" t="str">
        <f ca="1">IF($A31&lt;&gt;"",VLOOKUP($A31,INDIRECT(DL$2),VLOOKUP(DL$3,TotalsVL,2,FALSE),FALSE),"")</f>
        <v/>
      </c>
      <c r="DM31" s="52" t="str">
        <f ca="1">IF($A31&lt;&gt;"",VLOOKUP($A31,INDIRECT(DM$2),VLOOKUP(DM$3,TotalsVL,2,FALSE),FALSE),"")</f>
        <v/>
      </c>
      <c r="DN31" s="52" t="str">
        <f ca="1">IF($A31&lt;&gt;"",VLOOKUP($A31,INDIRECT(DN$2),VLOOKUP(DN$3,TotalsVL,2,FALSE),FALSE),"")</f>
        <v/>
      </c>
      <c r="DO31" s="52" t="str">
        <f ca="1">IF($A31&lt;&gt;"",VLOOKUP($A31,INDIRECT(DO$2),VLOOKUP(DO$3,TotalsVL,2,FALSE),FALSE),"")</f>
        <v/>
      </c>
      <c r="DP31" s="52" t="str">
        <f ca="1">IF($A31&lt;&gt;"",VLOOKUP($A31,INDIRECT(DP$2),VLOOKUP(DP$3,TotalsVL,2,FALSE),FALSE),"")</f>
        <v/>
      </c>
      <c r="DQ31" s="52" t="str">
        <f ca="1">IF($A31&lt;&gt;"",VLOOKUP($A31,INDIRECT(DQ$2),VLOOKUP(DQ$3,TotalsVL,2,FALSE),FALSE),"")</f>
        <v/>
      </c>
      <c r="DR31" s="52" t="str">
        <f ca="1">IF($A31&lt;&gt;"",VLOOKUP($A31,INDIRECT(DR$2),VLOOKUP(DR$3,TotalsVL,2,FALSE),FALSE),"")</f>
        <v/>
      </c>
      <c r="DS31" s="52" t="str">
        <f ca="1">IF($A31&lt;&gt;"",VLOOKUP($A31,INDIRECT(DS$2),VLOOKUP(DS$3,TotalsVL,2,FALSE),FALSE),"")</f>
        <v/>
      </c>
      <c r="DT31" s="53" t="str">
        <f ca="1">IF($A31&lt;&gt;"",VLOOKUP($A31,INDIRECT(DT$2),VLOOKUP(DT$3,TotalsVL,2,FALSE),FALSE),"")</f>
        <v/>
      </c>
      <c r="DU31" s="81" t="str">
        <f t="shared" si="17"/>
        <v/>
      </c>
      <c r="DV31" s="51" t="str">
        <f ca="1">IF($A31&lt;&gt;"",VLOOKUP($A31,INDIRECT(DV$2),VLOOKUP(DV$3,TotalsVL,2,FALSE),FALSE),"")</f>
        <v/>
      </c>
      <c r="DW31" s="52" t="str">
        <f ca="1">IF($A31&lt;&gt;"",VLOOKUP($A31,INDIRECT(DW$2),VLOOKUP(DW$3,TotalsVL,2,FALSE),FALSE),"")</f>
        <v/>
      </c>
      <c r="DX31" s="52" t="str">
        <f ca="1">IF($A31&lt;&gt;"",VLOOKUP($A31,INDIRECT(DX$2),VLOOKUP(DX$3,TotalsVL,2,FALSE),FALSE),"")</f>
        <v/>
      </c>
      <c r="DY31" s="52" t="str">
        <f ca="1">IF($A31&lt;&gt;"",VLOOKUP($A31,INDIRECT(DY$2),VLOOKUP(DY$3,TotalsVL,2,FALSE),FALSE),"")</f>
        <v/>
      </c>
      <c r="DZ31" s="52" t="str">
        <f ca="1">IF($A31&lt;&gt;"",VLOOKUP($A31,INDIRECT(DZ$2),VLOOKUP(DZ$3,TotalsVL,2,FALSE),FALSE),"")</f>
        <v/>
      </c>
      <c r="EA31" s="52" t="str">
        <f ca="1">IF($A31&lt;&gt;"",VLOOKUP($A31,INDIRECT(EA$2),VLOOKUP(EA$3,TotalsVL,2,FALSE),FALSE),"")</f>
        <v/>
      </c>
      <c r="EB31" s="52" t="str">
        <f ca="1">IF($A31&lt;&gt;"",VLOOKUP($A31,INDIRECT(EB$2),VLOOKUP(EB$3,TotalsVL,2,FALSE),FALSE),"")</f>
        <v/>
      </c>
      <c r="EC31" s="52" t="str">
        <f ca="1">IF($A31&lt;&gt;"",VLOOKUP($A31,INDIRECT(EC$2),VLOOKUP(EC$3,TotalsVL,2,FALSE),FALSE),"")</f>
        <v/>
      </c>
      <c r="ED31" s="53" t="str">
        <f ca="1">IF($A31&lt;&gt;"",VLOOKUP($A31,INDIRECT(ED$2),VLOOKUP(ED$3,TotalsVL,2,FALSE),FALSE),"")</f>
        <v/>
      </c>
      <c r="EE31" s="81" t="str">
        <f t="shared" si="18"/>
        <v/>
      </c>
    </row>
    <row r="32" spans="1:135" x14ac:dyDescent="0.25">
      <c r="A32" s="43"/>
      <c r="B32" s="43"/>
      <c r="C32" s="44"/>
      <c r="D32" s="44"/>
      <c r="E32" s="46"/>
      <c r="F32" s="51" t="str">
        <f t="shared" si="19"/>
        <v/>
      </c>
      <c r="G32" s="52" t="str">
        <f t="shared" si="0"/>
        <v/>
      </c>
      <c r="H32" s="52" t="str">
        <f t="shared" si="1"/>
        <v/>
      </c>
      <c r="I32" s="52" t="str">
        <f t="shared" si="2"/>
        <v/>
      </c>
      <c r="J32" s="52" t="str">
        <f t="shared" si="3"/>
        <v/>
      </c>
      <c r="K32" s="52" t="str">
        <f t="shared" si="4"/>
        <v/>
      </c>
      <c r="L32" s="52" t="str">
        <f t="shared" si="5"/>
        <v/>
      </c>
      <c r="M32" s="52" t="str">
        <f t="shared" si="6"/>
        <v/>
      </c>
      <c r="N32" s="53" t="str">
        <f t="shared" si="7"/>
        <v/>
      </c>
      <c r="O32" s="76" t="str">
        <f t="shared" si="20"/>
        <v/>
      </c>
      <c r="P32" s="51" t="str">
        <f ca="1">IF($A32&lt;&gt;"",VLOOKUP($A32,INDIRECT(P$2),VLOOKUP(P$3,TotalsVL,2,FALSE),FALSE),"")</f>
        <v/>
      </c>
      <c r="Q32" s="52" t="str">
        <f ca="1">IF($A32&lt;&gt;"",VLOOKUP($A32,INDIRECT(Q$2),VLOOKUP(Q$3,TotalsVL,2,FALSE),FALSE),"")</f>
        <v/>
      </c>
      <c r="R32" s="52" t="str">
        <f ca="1">IF($A32&lt;&gt;"",VLOOKUP($A32,INDIRECT(R$2),VLOOKUP(R$3,TotalsVL,2,FALSE),FALSE),"")</f>
        <v/>
      </c>
      <c r="S32" s="52" t="str">
        <f ca="1">IF($A32&lt;&gt;"",VLOOKUP($A32,INDIRECT(S$2),VLOOKUP(S$3,TotalsVL,2,FALSE),FALSE),"")</f>
        <v/>
      </c>
      <c r="T32" s="52" t="str">
        <f ca="1">IF($A32&lt;&gt;"",VLOOKUP($A32,INDIRECT(T$2),VLOOKUP(T$3,TotalsVL,2,FALSE),FALSE),"")</f>
        <v/>
      </c>
      <c r="U32" s="52" t="str">
        <f ca="1">IF($A32&lt;&gt;"",VLOOKUP($A32,INDIRECT(U$2),VLOOKUP(U$3,TotalsVL,2,FALSE),FALSE),"")</f>
        <v/>
      </c>
      <c r="V32" s="52" t="str">
        <f ca="1">IF($A32&lt;&gt;"",VLOOKUP($A32,INDIRECT(V$2),VLOOKUP(V$3,TotalsVL,2,FALSE),FALSE),"")</f>
        <v/>
      </c>
      <c r="W32" s="52" t="str">
        <f ca="1">IF($A32&lt;&gt;"",VLOOKUP($A32,INDIRECT(W$2),VLOOKUP(W$3,TotalsVL,2,FALSE),FALSE),"")</f>
        <v/>
      </c>
      <c r="X32" s="53" t="str">
        <f ca="1">IF($A32&lt;&gt;"",VLOOKUP($A32,INDIRECT(X$2),VLOOKUP(X$3,TotalsVL,2,FALSE),FALSE),"")</f>
        <v/>
      </c>
      <c r="Y32" s="81" t="str">
        <f t="shared" si="21"/>
        <v/>
      </c>
      <c r="Z32" s="51" t="str">
        <f ca="1">IF($A32&lt;&gt;"",VLOOKUP($A32,INDIRECT(Z$2),VLOOKUP(Z$3,TotalsVL,2,FALSE),FALSE),"")</f>
        <v/>
      </c>
      <c r="AA32" s="52" t="str">
        <f ca="1">IF($A32&lt;&gt;"",VLOOKUP($A32,INDIRECT(AA$2),VLOOKUP(AA$3,TotalsVL,2,FALSE),FALSE),"")</f>
        <v/>
      </c>
      <c r="AB32" s="52" t="str">
        <f ca="1">IF($A32&lt;&gt;"",VLOOKUP($A32,INDIRECT(AB$2),VLOOKUP(AB$3,TotalsVL,2,FALSE),FALSE),"")</f>
        <v/>
      </c>
      <c r="AC32" s="52" t="str">
        <f ca="1">IF($A32&lt;&gt;"",VLOOKUP($A32,INDIRECT(AC$2),VLOOKUP(AC$3,TotalsVL,2,FALSE),FALSE),"")</f>
        <v/>
      </c>
      <c r="AD32" s="52" t="str">
        <f ca="1">IF($A32&lt;&gt;"",VLOOKUP($A32,INDIRECT(AD$2),VLOOKUP(AD$3,TotalsVL,2,FALSE),FALSE),"")</f>
        <v/>
      </c>
      <c r="AE32" s="52" t="str">
        <f ca="1">IF($A32&lt;&gt;"",VLOOKUP($A32,INDIRECT(AE$2),VLOOKUP(AE$3,TotalsVL,2,FALSE),FALSE),"")</f>
        <v/>
      </c>
      <c r="AF32" s="52" t="str">
        <f ca="1">IF($A32&lt;&gt;"",VLOOKUP($A32,INDIRECT(AF$2),VLOOKUP(AF$3,TotalsVL,2,FALSE),FALSE),"")</f>
        <v/>
      </c>
      <c r="AG32" s="52" t="str">
        <f ca="1">IF($A32&lt;&gt;"",VLOOKUP($A32,INDIRECT(AG$2),VLOOKUP(AG$3,TotalsVL,2,FALSE),FALSE),"")</f>
        <v/>
      </c>
      <c r="AH32" s="53" t="str">
        <f ca="1">IF($A32&lt;&gt;"",VLOOKUP($A32,INDIRECT(AH$2),VLOOKUP(AH$3,TotalsVL,2,FALSE),FALSE),"")</f>
        <v/>
      </c>
      <c r="AI32" s="81" t="str">
        <f t="shared" si="8"/>
        <v/>
      </c>
      <c r="AJ32" s="51" t="str">
        <f ca="1">IF($A32&lt;&gt;"",VLOOKUP($A32,INDIRECT(AJ$2),VLOOKUP(AJ$3,TotalsVL,2,FALSE),FALSE),"")</f>
        <v/>
      </c>
      <c r="AK32" s="52" t="str">
        <f ca="1">IF($A32&lt;&gt;"",VLOOKUP($A32,INDIRECT(AK$2),VLOOKUP(AK$3,TotalsVL,2,FALSE),FALSE),"")</f>
        <v/>
      </c>
      <c r="AL32" s="52" t="str">
        <f ca="1">IF($A32&lt;&gt;"",VLOOKUP($A32,INDIRECT(AL$2),VLOOKUP(AL$3,TotalsVL,2,FALSE),FALSE),"")</f>
        <v/>
      </c>
      <c r="AM32" s="52" t="str">
        <f ca="1">IF($A32&lt;&gt;"",VLOOKUP($A32,INDIRECT(AM$2),VLOOKUP(AM$3,TotalsVL,2,FALSE),FALSE),"")</f>
        <v/>
      </c>
      <c r="AN32" s="52" t="str">
        <f ca="1">IF($A32&lt;&gt;"",VLOOKUP($A32,INDIRECT(AN$2),VLOOKUP(AN$3,TotalsVL,2,FALSE),FALSE),"")</f>
        <v/>
      </c>
      <c r="AO32" s="52" t="str">
        <f ca="1">IF($A32&lt;&gt;"",VLOOKUP($A32,INDIRECT(AO$2),VLOOKUP(AO$3,TotalsVL,2,FALSE),FALSE),"")</f>
        <v/>
      </c>
      <c r="AP32" s="52" t="str">
        <f ca="1">IF($A32&lt;&gt;"",VLOOKUP($A32,INDIRECT(AP$2),VLOOKUP(AP$3,TotalsVL,2,FALSE),FALSE),"")</f>
        <v/>
      </c>
      <c r="AQ32" s="52" t="str">
        <f ca="1">IF($A32&lt;&gt;"",VLOOKUP($A32,INDIRECT(AQ$2),VLOOKUP(AQ$3,TotalsVL,2,FALSE),FALSE),"")</f>
        <v/>
      </c>
      <c r="AR32" s="53" t="str">
        <f ca="1">IF($A32&lt;&gt;"",VLOOKUP($A32,INDIRECT(AR$2),VLOOKUP(AR$3,TotalsVL,2,FALSE),FALSE),"")</f>
        <v/>
      </c>
      <c r="AS32" s="81" t="str">
        <f t="shared" si="9"/>
        <v/>
      </c>
      <c r="AT32" s="51" t="str">
        <f ca="1">IF($A32&lt;&gt;"",VLOOKUP($A32,INDIRECT(AT$2),VLOOKUP(AT$3,TotalsVL,2,FALSE),FALSE),"")</f>
        <v/>
      </c>
      <c r="AU32" s="52" t="str">
        <f ca="1">IF($A32&lt;&gt;"",VLOOKUP($A32,INDIRECT(AU$2),VLOOKUP(AU$3,TotalsVL,2,FALSE),FALSE),"")</f>
        <v/>
      </c>
      <c r="AV32" s="52" t="str">
        <f ca="1">IF($A32&lt;&gt;"",VLOOKUP($A32,INDIRECT(AV$2),VLOOKUP(AV$3,TotalsVL,2,FALSE),FALSE),"")</f>
        <v/>
      </c>
      <c r="AW32" s="52" t="str">
        <f ca="1">IF($A32&lt;&gt;"",VLOOKUP($A32,INDIRECT(AW$2),VLOOKUP(AW$3,TotalsVL,2,FALSE),FALSE),"")</f>
        <v/>
      </c>
      <c r="AX32" s="52" t="str">
        <f ca="1">IF($A32&lt;&gt;"",VLOOKUP($A32,INDIRECT(AX$2),VLOOKUP(AX$3,TotalsVL,2,FALSE),FALSE),"")</f>
        <v/>
      </c>
      <c r="AY32" s="52" t="str">
        <f ca="1">IF($A32&lt;&gt;"",VLOOKUP($A32,INDIRECT(AY$2),VLOOKUP(AY$3,TotalsVL,2,FALSE),FALSE),"")</f>
        <v/>
      </c>
      <c r="AZ32" s="52" t="str">
        <f ca="1">IF($A32&lt;&gt;"",VLOOKUP($A32,INDIRECT(AZ$2),VLOOKUP(AZ$3,TotalsVL,2,FALSE),FALSE),"")</f>
        <v/>
      </c>
      <c r="BA32" s="52" t="str">
        <f ca="1">IF($A32&lt;&gt;"",VLOOKUP($A32,INDIRECT(BA$2),VLOOKUP(BA$3,TotalsVL,2,FALSE),FALSE),"")</f>
        <v/>
      </c>
      <c r="BB32" s="53" t="str">
        <f ca="1">IF($A32&lt;&gt;"",VLOOKUP($A32,INDIRECT(BB$2),VLOOKUP(BB$3,TotalsVL,2,FALSE),FALSE),"")</f>
        <v/>
      </c>
      <c r="BC32" s="81" t="str">
        <f t="shared" si="10"/>
        <v/>
      </c>
      <c r="BD32" s="51" t="str">
        <f ca="1">IF($A32&lt;&gt;"",VLOOKUP($A32,INDIRECT(BD$2),VLOOKUP(BD$3,TotalsVL,2,FALSE),FALSE),"")</f>
        <v/>
      </c>
      <c r="BE32" s="52" t="str">
        <f ca="1">IF($A32&lt;&gt;"",VLOOKUP($A32,INDIRECT(BE$2),VLOOKUP(BE$3,TotalsVL,2,FALSE),FALSE),"")</f>
        <v/>
      </c>
      <c r="BF32" s="52" t="str">
        <f ca="1">IF($A32&lt;&gt;"",VLOOKUP($A32,INDIRECT(BF$2),VLOOKUP(BF$3,TotalsVL,2,FALSE),FALSE),"")</f>
        <v/>
      </c>
      <c r="BG32" s="52" t="str">
        <f ca="1">IF($A32&lt;&gt;"",VLOOKUP($A32,INDIRECT(BG$2),VLOOKUP(BG$3,TotalsVL,2,FALSE),FALSE),"")</f>
        <v/>
      </c>
      <c r="BH32" s="52" t="str">
        <f ca="1">IF($A32&lt;&gt;"",VLOOKUP($A32,INDIRECT(BH$2),VLOOKUP(BH$3,TotalsVL,2,FALSE),FALSE),"")</f>
        <v/>
      </c>
      <c r="BI32" s="52" t="str">
        <f ca="1">IF($A32&lt;&gt;"",VLOOKUP($A32,INDIRECT(BI$2),VLOOKUP(BI$3,TotalsVL,2,FALSE),FALSE),"")</f>
        <v/>
      </c>
      <c r="BJ32" s="52" t="str">
        <f ca="1">IF($A32&lt;&gt;"",VLOOKUP($A32,INDIRECT(BJ$2),VLOOKUP(BJ$3,TotalsVL,2,FALSE),FALSE),"")</f>
        <v/>
      </c>
      <c r="BK32" s="52" t="str">
        <f ca="1">IF($A32&lt;&gt;"",VLOOKUP($A32,INDIRECT(BK$2),VLOOKUP(BK$3,TotalsVL,2,FALSE),FALSE),"")</f>
        <v/>
      </c>
      <c r="BL32" s="53" t="str">
        <f ca="1">IF($A32&lt;&gt;"",VLOOKUP($A32,INDIRECT(BL$2),VLOOKUP(BL$3,TotalsVL,2,FALSE),FALSE),"")</f>
        <v/>
      </c>
      <c r="BM32" s="81" t="str">
        <f t="shared" si="11"/>
        <v/>
      </c>
      <c r="BN32" s="51" t="str">
        <f ca="1">IF($A32&lt;&gt;"",VLOOKUP($A32,INDIRECT(BN$2),VLOOKUP(BN$3,TotalsVL,2,FALSE),FALSE),"")</f>
        <v/>
      </c>
      <c r="BO32" s="52" t="str">
        <f ca="1">IF($A32&lt;&gt;"",VLOOKUP($A32,INDIRECT(BO$2),VLOOKUP(BO$3,TotalsVL,2,FALSE),FALSE),"")</f>
        <v/>
      </c>
      <c r="BP32" s="52" t="str">
        <f ca="1">IF($A32&lt;&gt;"",VLOOKUP($A32,INDIRECT(BP$2),VLOOKUP(BP$3,TotalsVL,2,FALSE),FALSE),"")</f>
        <v/>
      </c>
      <c r="BQ32" s="52" t="str">
        <f ca="1">IF($A32&lt;&gt;"",VLOOKUP($A32,INDIRECT(BQ$2),VLOOKUP(BQ$3,TotalsVL,2,FALSE),FALSE),"")</f>
        <v/>
      </c>
      <c r="BR32" s="52" t="str">
        <f ca="1">IF($A32&lt;&gt;"",VLOOKUP($A32,INDIRECT(BR$2),VLOOKUP(BR$3,TotalsVL,2,FALSE),FALSE),"")</f>
        <v/>
      </c>
      <c r="BS32" s="52" t="str">
        <f ca="1">IF($A32&lt;&gt;"",VLOOKUP($A32,INDIRECT(BS$2),VLOOKUP(BS$3,TotalsVL,2,FALSE),FALSE),"")</f>
        <v/>
      </c>
      <c r="BT32" s="52" t="str">
        <f ca="1">IF($A32&lt;&gt;"",VLOOKUP($A32,INDIRECT(BT$2),VLOOKUP(BT$3,TotalsVL,2,FALSE),FALSE),"")</f>
        <v/>
      </c>
      <c r="BU32" s="52" t="str">
        <f ca="1">IF($A32&lt;&gt;"",VLOOKUP($A32,INDIRECT(BU$2),VLOOKUP(BU$3,TotalsVL,2,FALSE),FALSE),"")</f>
        <v/>
      </c>
      <c r="BV32" s="53" t="str">
        <f ca="1">IF($A32&lt;&gt;"",VLOOKUP($A32,INDIRECT(BV$2),VLOOKUP(BV$3,TotalsVL,2,FALSE),FALSE),"")</f>
        <v/>
      </c>
      <c r="BW32" s="81" t="str">
        <f t="shared" si="12"/>
        <v/>
      </c>
      <c r="BX32" s="51" t="str">
        <f ca="1">IF($A32&lt;&gt;"",VLOOKUP($A32,INDIRECT(BX$2),VLOOKUP(BX$3,TotalsVL,2,FALSE),FALSE),"")</f>
        <v/>
      </c>
      <c r="BY32" s="52" t="str">
        <f ca="1">IF($A32&lt;&gt;"",VLOOKUP($A32,INDIRECT(BY$2),VLOOKUP(BY$3,TotalsVL,2,FALSE),FALSE),"")</f>
        <v/>
      </c>
      <c r="BZ32" s="52" t="str">
        <f ca="1">IF($A32&lt;&gt;"",VLOOKUP($A32,INDIRECT(BZ$2),VLOOKUP(BZ$3,TotalsVL,2,FALSE),FALSE),"")</f>
        <v/>
      </c>
      <c r="CA32" s="52" t="str">
        <f ca="1">IF($A32&lt;&gt;"",VLOOKUP($A32,INDIRECT(CA$2),VLOOKUP(CA$3,TotalsVL,2,FALSE),FALSE),"")</f>
        <v/>
      </c>
      <c r="CB32" s="52" t="str">
        <f ca="1">IF($A32&lt;&gt;"",VLOOKUP($A32,INDIRECT(CB$2),VLOOKUP(CB$3,TotalsVL,2,FALSE),FALSE),"")</f>
        <v/>
      </c>
      <c r="CC32" s="52" t="str">
        <f ca="1">IF($A32&lt;&gt;"",VLOOKUP($A32,INDIRECT(CC$2),VLOOKUP(CC$3,TotalsVL,2,FALSE),FALSE),"")</f>
        <v/>
      </c>
      <c r="CD32" s="52" t="str">
        <f ca="1">IF($A32&lt;&gt;"",VLOOKUP($A32,INDIRECT(CD$2),VLOOKUP(CD$3,TotalsVL,2,FALSE),FALSE),"")</f>
        <v/>
      </c>
      <c r="CE32" s="52" t="str">
        <f ca="1">IF($A32&lt;&gt;"",VLOOKUP($A32,INDIRECT(CE$2),VLOOKUP(CE$3,TotalsVL,2,FALSE),FALSE),"")</f>
        <v/>
      </c>
      <c r="CF32" s="53" t="str">
        <f ca="1">IF($A32&lt;&gt;"",VLOOKUP($A32,INDIRECT(CF$2),VLOOKUP(CF$3,TotalsVL,2,FALSE),FALSE),"")</f>
        <v/>
      </c>
      <c r="CG32" s="81" t="str">
        <f t="shared" si="13"/>
        <v/>
      </c>
      <c r="CH32" s="51" t="str">
        <f ca="1">IF($A32&lt;&gt;"",VLOOKUP($A32,INDIRECT(CH$2),VLOOKUP(CH$3,TotalsVL,2,FALSE),FALSE),"")</f>
        <v/>
      </c>
      <c r="CI32" s="52" t="str">
        <f ca="1">IF($A32&lt;&gt;"",VLOOKUP($A32,INDIRECT(CI$2),VLOOKUP(CI$3,TotalsVL,2,FALSE),FALSE),"")</f>
        <v/>
      </c>
      <c r="CJ32" s="52" t="str">
        <f ca="1">IF($A32&lt;&gt;"",VLOOKUP($A32,INDIRECT(CJ$2),VLOOKUP(CJ$3,TotalsVL,2,FALSE),FALSE),"")</f>
        <v/>
      </c>
      <c r="CK32" s="52" t="str">
        <f ca="1">IF($A32&lt;&gt;"",VLOOKUP($A32,INDIRECT(CK$2),VLOOKUP(CK$3,TotalsVL,2,FALSE),FALSE),"")</f>
        <v/>
      </c>
      <c r="CL32" s="52" t="str">
        <f ca="1">IF($A32&lt;&gt;"",VLOOKUP($A32,INDIRECT(CL$2),VLOOKUP(CL$3,TotalsVL,2,FALSE),FALSE),"")</f>
        <v/>
      </c>
      <c r="CM32" s="52" t="str">
        <f ca="1">IF($A32&lt;&gt;"",VLOOKUP($A32,INDIRECT(CM$2),VLOOKUP(CM$3,TotalsVL,2,FALSE),FALSE),"")</f>
        <v/>
      </c>
      <c r="CN32" s="52" t="str">
        <f ca="1">IF($A32&lt;&gt;"",VLOOKUP($A32,INDIRECT(CN$2),VLOOKUP(CN$3,TotalsVL,2,FALSE),FALSE),"")</f>
        <v/>
      </c>
      <c r="CO32" s="52" t="str">
        <f ca="1">IF($A32&lt;&gt;"",VLOOKUP($A32,INDIRECT(CO$2),VLOOKUP(CO$3,TotalsVL,2,FALSE),FALSE),"")</f>
        <v/>
      </c>
      <c r="CP32" s="53" t="str">
        <f ca="1">IF($A32&lt;&gt;"",VLOOKUP($A32,INDIRECT(CP$2),VLOOKUP(CP$3,TotalsVL,2,FALSE),FALSE),"")</f>
        <v/>
      </c>
      <c r="CQ32" s="81" t="str">
        <f t="shared" si="14"/>
        <v/>
      </c>
      <c r="CR32" s="51" t="str">
        <f ca="1">IF($A32&lt;&gt;"",VLOOKUP($A32,INDIRECT(CR$2),VLOOKUP(CR$3,TotalsVL,2,FALSE),FALSE),"")</f>
        <v/>
      </c>
      <c r="CS32" s="52" t="str">
        <f ca="1">IF($A32&lt;&gt;"",VLOOKUP($A32,INDIRECT(CS$2),VLOOKUP(CS$3,TotalsVL,2,FALSE),FALSE),"")</f>
        <v/>
      </c>
      <c r="CT32" s="52" t="str">
        <f ca="1">IF($A32&lt;&gt;"",VLOOKUP($A32,INDIRECT(CT$2),VLOOKUP(CT$3,TotalsVL,2,FALSE),FALSE),"")</f>
        <v/>
      </c>
      <c r="CU32" s="52" t="str">
        <f ca="1">IF($A32&lt;&gt;"",VLOOKUP($A32,INDIRECT(CU$2),VLOOKUP(CU$3,TotalsVL,2,FALSE),FALSE),"")</f>
        <v/>
      </c>
      <c r="CV32" s="52" t="str">
        <f ca="1">IF($A32&lt;&gt;"",VLOOKUP($A32,INDIRECT(CV$2),VLOOKUP(CV$3,TotalsVL,2,FALSE),FALSE),"")</f>
        <v/>
      </c>
      <c r="CW32" s="52" t="str">
        <f ca="1">IF($A32&lt;&gt;"",VLOOKUP($A32,INDIRECT(CW$2),VLOOKUP(CW$3,TotalsVL,2,FALSE),FALSE),"")</f>
        <v/>
      </c>
      <c r="CX32" s="52" t="str">
        <f ca="1">IF($A32&lt;&gt;"",VLOOKUP($A32,INDIRECT(CX$2),VLOOKUP(CX$3,TotalsVL,2,FALSE),FALSE),"")</f>
        <v/>
      </c>
      <c r="CY32" s="52" t="str">
        <f ca="1">IF($A32&lt;&gt;"",VLOOKUP($A32,INDIRECT(CY$2),VLOOKUP(CY$3,TotalsVL,2,FALSE),FALSE),"")</f>
        <v/>
      </c>
      <c r="CZ32" s="53" t="str">
        <f ca="1">IF($A32&lt;&gt;"",VLOOKUP($A32,INDIRECT(CZ$2),VLOOKUP(CZ$3,TotalsVL,2,FALSE),FALSE),"")</f>
        <v/>
      </c>
      <c r="DA32" s="81" t="str">
        <f t="shared" si="15"/>
        <v/>
      </c>
      <c r="DB32" s="51" t="str">
        <f ca="1">IF($A32&lt;&gt;"",VLOOKUP($A32,INDIRECT(DB$2),VLOOKUP(DB$3,TotalsVL,2,FALSE),FALSE),"")</f>
        <v/>
      </c>
      <c r="DC32" s="52" t="str">
        <f ca="1">IF($A32&lt;&gt;"",VLOOKUP($A32,INDIRECT(DC$2),VLOOKUP(DC$3,TotalsVL,2,FALSE),FALSE),"")</f>
        <v/>
      </c>
      <c r="DD32" s="52" t="str">
        <f ca="1">IF($A32&lt;&gt;"",VLOOKUP($A32,INDIRECT(DD$2),VLOOKUP(DD$3,TotalsVL,2,FALSE),FALSE),"")</f>
        <v/>
      </c>
      <c r="DE32" s="52" t="str">
        <f ca="1">IF($A32&lt;&gt;"",VLOOKUP($A32,INDIRECT(DE$2),VLOOKUP(DE$3,TotalsVL,2,FALSE),FALSE),"")</f>
        <v/>
      </c>
      <c r="DF32" s="52" t="str">
        <f ca="1">IF($A32&lt;&gt;"",VLOOKUP($A32,INDIRECT(DF$2),VLOOKUP(DF$3,TotalsVL,2,FALSE),FALSE),"")</f>
        <v/>
      </c>
      <c r="DG32" s="52" t="str">
        <f ca="1">IF($A32&lt;&gt;"",VLOOKUP($A32,INDIRECT(DG$2),VLOOKUP(DG$3,TotalsVL,2,FALSE),FALSE),"")</f>
        <v/>
      </c>
      <c r="DH32" s="52" t="str">
        <f ca="1">IF($A32&lt;&gt;"",VLOOKUP($A32,INDIRECT(DH$2),VLOOKUP(DH$3,TotalsVL,2,FALSE),FALSE),"")</f>
        <v/>
      </c>
      <c r="DI32" s="52" t="str">
        <f ca="1">IF($A32&lt;&gt;"",VLOOKUP($A32,INDIRECT(DI$2),VLOOKUP(DI$3,TotalsVL,2,FALSE),FALSE),"")</f>
        <v/>
      </c>
      <c r="DJ32" s="53" t="str">
        <f ca="1">IF($A32&lt;&gt;"",VLOOKUP($A32,INDIRECT(DJ$2),VLOOKUP(DJ$3,TotalsVL,2,FALSE),FALSE),"")</f>
        <v/>
      </c>
      <c r="DK32" s="81" t="str">
        <f t="shared" si="16"/>
        <v/>
      </c>
      <c r="DL32" s="51" t="str">
        <f ca="1">IF($A32&lt;&gt;"",VLOOKUP($A32,INDIRECT(DL$2),VLOOKUP(DL$3,TotalsVL,2,FALSE),FALSE),"")</f>
        <v/>
      </c>
      <c r="DM32" s="52" t="str">
        <f ca="1">IF($A32&lt;&gt;"",VLOOKUP($A32,INDIRECT(DM$2),VLOOKUP(DM$3,TotalsVL,2,FALSE),FALSE),"")</f>
        <v/>
      </c>
      <c r="DN32" s="52" t="str">
        <f ca="1">IF($A32&lt;&gt;"",VLOOKUP($A32,INDIRECT(DN$2),VLOOKUP(DN$3,TotalsVL,2,FALSE),FALSE),"")</f>
        <v/>
      </c>
      <c r="DO32" s="52" t="str">
        <f ca="1">IF($A32&lt;&gt;"",VLOOKUP($A32,INDIRECT(DO$2),VLOOKUP(DO$3,TotalsVL,2,FALSE),FALSE),"")</f>
        <v/>
      </c>
      <c r="DP32" s="52" t="str">
        <f ca="1">IF($A32&lt;&gt;"",VLOOKUP($A32,INDIRECT(DP$2),VLOOKUP(DP$3,TotalsVL,2,FALSE),FALSE),"")</f>
        <v/>
      </c>
      <c r="DQ32" s="52" t="str">
        <f ca="1">IF($A32&lt;&gt;"",VLOOKUP($A32,INDIRECT(DQ$2),VLOOKUP(DQ$3,TotalsVL,2,FALSE),FALSE),"")</f>
        <v/>
      </c>
      <c r="DR32" s="52" t="str">
        <f ca="1">IF($A32&lt;&gt;"",VLOOKUP($A32,INDIRECT(DR$2),VLOOKUP(DR$3,TotalsVL,2,FALSE),FALSE),"")</f>
        <v/>
      </c>
      <c r="DS32" s="52" t="str">
        <f ca="1">IF($A32&lt;&gt;"",VLOOKUP($A32,INDIRECT(DS$2),VLOOKUP(DS$3,TotalsVL,2,FALSE),FALSE),"")</f>
        <v/>
      </c>
      <c r="DT32" s="53" t="str">
        <f ca="1">IF($A32&lt;&gt;"",VLOOKUP($A32,INDIRECT(DT$2),VLOOKUP(DT$3,TotalsVL,2,FALSE),FALSE),"")</f>
        <v/>
      </c>
      <c r="DU32" s="81" t="str">
        <f t="shared" si="17"/>
        <v/>
      </c>
      <c r="DV32" s="51" t="str">
        <f ca="1">IF($A32&lt;&gt;"",VLOOKUP($A32,INDIRECT(DV$2),VLOOKUP(DV$3,TotalsVL,2,FALSE),FALSE),"")</f>
        <v/>
      </c>
      <c r="DW32" s="52" t="str">
        <f ca="1">IF($A32&lt;&gt;"",VLOOKUP($A32,INDIRECT(DW$2),VLOOKUP(DW$3,TotalsVL,2,FALSE),FALSE),"")</f>
        <v/>
      </c>
      <c r="DX32" s="52" t="str">
        <f ca="1">IF($A32&lt;&gt;"",VLOOKUP($A32,INDIRECT(DX$2),VLOOKUP(DX$3,TotalsVL,2,FALSE),FALSE),"")</f>
        <v/>
      </c>
      <c r="DY32" s="52" t="str">
        <f ca="1">IF($A32&lt;&gt;"",VLOOKUP($A32,INDIRECT(DY$2),VLOOKUP(DY$3,TotalsVL,2,FALSE),FALSE),"")</f>
        <v/>
      </c>
      <c r="DZ32" s="52" t="str">
        <f ca="1">IF($A32&lt;&gt;"",VLOOKUP($A32,INDIRECT(DZ$2),VLOOKUP(DZ$3,TotalsVL,2,FALSE),FALSE),"")</f>
        <v/>
      </c>
      <c r="EA32" s="52" t="str">
        <f ca="1">IF($A32&lt;&gt;"",VLOOKUP($A32,INDIRECT(EA$2),VLOOKUP(EA$3,TotalsVL,2,FALSE),FALSE),"")</f>
        <v/>
      </c>
      <c r="EB32" s="52" t="str">
        <f ca="1">IF($A32&lt;&gt;"",VLOOKUP($A32,INDIRECT(EB$2),VLOOKUP(EB$3,TotalsVL,2,FALSE),FALSE),"")</f>
        <v/>
      </c>
      <c r="EC32" s="52" t="str">
        <f ca="1">IF($A32&lt;&gt;"",VLOOKUP($A32,INDIRECT(EC$2),VLOOKUP(EC$3,TotalsVL,2,FALSE),FALSE),"")</f>
        <v/>
      </c>
      <c r="ED32" s="53" t="str">
        <f ca="1">IF($A32&lt;&gt;"",VLOOKUP($A32,INDIRECT(ED$2),VLOOKUP(ED$3,TotalsVL,2,FALSE),FALSE),"")</f>
        <v/>
      </c>
      <c r="EE32" s="81" t="str">
        <f t="shared" si="18"/>
        <v/>
      </c>
    </row>
    <row r="33" spans="1:135" x14ac:dyDescent="0.25">
      <c r="A33" s="43"/>
      <c r="B33" s="43"/>
      <c r="C33" s="44"/>
      <c r="D33" s="44"/>
      <c r="E33" s="46"/>
      <c r="F33" s="51" t="str">
        <f t="shared" si="19"/>
        <v/>
      </c>
      <c r="G33" s="52" t="str">
        <f t="shared" si="0"/>
        <v/>
      </c>
      <c r="H33" s="52" t="str">
        <f t="shared" si="1"/>
        <v/>
      </c>
      <c r="I33" s="52" t="str">
        <f t="shared" si="2"/>
        <v/>
      </c>
      <c r="J33" s="52" t="str">
        <f t="shared" si="3"/>
        <v/>
      </c>
      <c r="K33" s="52" t="str">
        <f t="shared" si="4"/>
        <v/>
      </c>
      <c r="L33" s="52" t="str">
        <f t="shared" si="5"/>
        <v/>
      </c>
      <c r="M33" s="52" t="str">
        <f t="shared" si="6"/>
        <v/>
      </c>
      <c r="N33" s="53" t="str">
        <f t="shared" si="7"/>
        <v/>
      </c>
      <c r="O33" s="76" t="str">
        <f t="shared" si="20"/>
        <v/>
      </c>
      <c r="P33" s="51" t="str">
        <f ca="1">IF($A33&lt;&gt;"",VLOOKUP($A33,INDIRECT(P$2),VLOOKUP(P$3,TotalsVL,2,FALSE),FALSE),"")</f>
        <v/>
      </c>
      <c r="Q33" s="52" t="str">
        <f ca="1">IF($A33&lt;&gt;"",VLOOKUP($A33,INDIRECT(Q$2),VLOOKUP(Q$3,TotalsVL,2,FALSE),FALSE),"")</f>
        <v/>
      </c>
      <c r="R33" s="52" t="str">
        <f ca="1">IF($A33&lt;&gt;"",VLOOKUP($A33,INDIRECT(R$2),VLOOKUP(R$3,TotalsVL,2,FALSE),FALSE),"")</f>
        <v/>
      </c>
      <c r="S33" s="52" t="str">
        <f ca="1">IF($A33&lt;&gt;"",VLOOKUP($A33,INDIRECT(S$2),VLOOKUP(S$3,TotalsVL,2,FALSE),FALSE),"")</f>
        <v/>
      </c>
      <c r="T33" s="52" t="str">
        <f ca="1">IF($A33&lt;&gt;"",VLOOKUP($A33,INDIRECT(T$2),VLOOKUP(T$3,TotalsVL,2,FALSE),FALSE),"")</f>
        <v/>
      </c>
      <c r="U33" s="52" t="str">
        <f ca="1">IF($A33&lt;&gt;"",VLOOKUP($A33,INDIRECT(U$2),VLOOKUP(U$3,TotalsVL,2,FALSE),FALSE),"")</f>
        <v/>
      </c>
      <c r="V33" s="52" t="str">
        <f ca="1">IF($A33&lt;&gt;"",VLOOKUP($A33,INDIRECT(V$2),VLOOKUP(V$3,TotalsVL,2,FALSE),FALSE),"")</f>
        <v/>
      </c>
      <c r="W33" s="52" t="str">
        <f ca="1">IF($A33&lt;&gt;"",VLOOKUP($A33,INDIRECT(W$2),VLOOKUP(W$3,TotalsVL,2,FALSE),FALSE),"")</f>
        <v/>
      </c>
      <c r="X33" s="53" t="str">
        <f ca="1">IF($A33&lt;&gt;"",VLOOKUP($A33,INDIRECT(X$2),VLOOKUP(X$3,TotalsVL,2,FALSE),FALSE),"")</f>
        <v/>
      </c>
      <c r="Y33" s="81" t="str">
        <f t="shared" si="21"/>
        <v/>
      </c>
      <c r="Z33" s="51" t="str">
        <f ca="1">IF($A33&lt;&gt;"",VLOOKUP($A33,INDIRECT(Z$2),VLOOKUP(Z$3,TotalsVL,2,FALSE),FALSE),"")</f>
        <v/>
      </c>
      <c r="AA33" s="52" t="str">
        <f ca="1">IF($A33&lt;&gt;"",VLOOKUP($A33,INDIRECT(AA$2),VLOOKUP(AA$3,TotalsVL,2,FALSE),FALSE),"")</f>
        <v/>
      </c>
      <c r="AB33" s="52" t="str">
        <f ca="1">IF($A33&lt;&gt;"",VLOOKUP($A33,INDIRECT(AB$2),VLOOKUP(AB$3,TotalsVL,2,FALSE),FALSE),"")</f>
        <v/>
      </c>
      <c r="AC33" s="52" t="str">
        <f ca="1">IF($A33&lt;&gt;"",VLOOKUP($A33,INDIRECT(AC$2),VLOOKUP(AC$3,TotalsVL,2,FALSE),FALSE),"")</f>
        <v/>
      </c>
      <c r="AD33" s="52" t="str">
        <f ca="1">IF($A33&lt;&gt;"",VLOOKUP($A33,INDIRECT(AD$2),VLOOKUP(AD$3,TotalsVL,2,FALSE),FALSE),"")</f>
        <v/>
      </c>
      <c r="AE33" s="52" t="str">
        <f ca="1">IF($A33&lt;&gt;"",VLOOKUP($A33,INDIRECT(AE$2),VLOOKUP(AE$3,TotalsVL,2,FALSE),FALSE),"")</f>
        <v/>
      </c>
      <c r="AF33" s="52" t="str">
        <f ca="1">IF($A33&lt;&gt;"",VLOOKUP($A33,INDIRECT(AF$2),VLOOKUP(AF$3,TotalsVL,2,FALSE),FALSE),"")</f>
        <v/>
      </c>
      <c r="AG33" s="52" t="str">
        <f ca="1">IF($A33&lt;&gt;"",VLOOKUP($A33,INDIRECT(AG$2),VLOOKUP(AG$3,TotalsVL,2,FALSE),FALSE),"")</f>
        <v/>
      </c>
      <c r="AH33" s="53" t="str">
        <f ca="1">IF($A33&lt;&gt;"",VLOOKUP($A33,INDIRECT(AH$2),VLOOKUP(AH$3,TotalsVL,2,FALSE),FALSE),"")</f>
        <v/>
      </c>
      <c r="AI33" s="81" t="str">
        <f t="shared" si="8"/>
        <v/>
      </c>
      <c r="AJ33" s="51" t="str">
        <f ca="1">IF($A33&lt;&gt;"",VLOOKUP($A33,INDIRECT(AJ$2),VLOOKUP(AJ$3,TotalsVL,2,FALSE),FALSE),"")</f>
        <v/>
      </c>
      <c r="AK33" s="52" t="str">
        <f ca="1">IF($A33&lt;&gt;"",VLOOKUP($A33,INDIRECT(AK$2),VLOOKUP(AK$3,TotalsVL,2,FALSE),FALSE),"")</f>
        <v/>
      </c>
      <c r="AL33" s="52" t="str">
        <f ca="1">IF($A33&lt;&gt;"",VLOOKUP($A33,INDIRECT(AL$2),VLOOKUP(AL$3,TotalsVL,2,FALSE),FALSE),"")</f>
        <v/>
      </c>
      <c r="AM33" s="52" t="str">
        <f ca="1">IF($A33&lt;&gt;"",VLOOKUP($A33,INDIRECT(AM$2),VLOOKUP(AM$3,TotalsVL,2,FALSE),FALSE),"")</f>
        <v/>
      </c>
      <c r="AN33" s="52" t="str">
        <f ca="1">IF($A33&lt;&gt;"",VLOOKUP($A33,INDIRECT(AN$2),VLOOKUP(AN$3,TotalsVL,2,FALSE),FALSE),"")</f>
        <v/>
      </c>
      <c r="AO33" s="52" t="str">
        <f ca="1">IF($A33&lt;&gt;"",VLOOKUP($A33,INDIRECT(AO$2),VLOOKUP(AO$3,TotalsVL,2,FALSE),FALSE),"")</f>
        <v/>
      </c>
      <c r="AP33" s="52" t="str">
        <f ca="1">IF($A33&lt;&gt;"",VLOOKUP($A33,INDIRECT(AP$2),VLOOKUP(AP$3,TotalsVL,2,FALSE),FALSE),"")</f>
        <v/>
      </c>
      <c r="AQ33" s="52" t="str">
        <f ca="1">IF($A33&lt;&gt;"",VLOOKUP($A33,INDIRECT(AQ$2),VLOOKUP(AQ$3,TotalsVL,2,FALSE),FALSE),"")</f>
        <v/>
      </c>
      <c r="AR33" s="53" t="str">
        <f ca="1">IF($A33&lt;&gt;"",VLOOKUP($A33,INDIRECT(AR$2),VLOOKUP(AR$3,TotalsVL,2,FALSE),FALSE),"")</f>
        <v/>
      </c>
      <c r="AS33" s="81" t="str">
        <f t="shared" si="9"/>
        <v/>
      </c>
      <c r="AT33" s="51" t="str">
        <f ca="1">IF($A33&lt;&gt;"",VLOOKUP($A33,INDIRECT(AT$2),VLOOKUP(AT$3,TotalsVL,2,FALSE),FALSE),"")</f>
        <v/>
      </c>
      <c r="AU33" s="52" t="str">
        <f ca="1">IF($A33&lt;&gt;"",VLOOKUP($A33,INDIRECT(AU$2),VLOOKUP(AU$3,TotalsVL,2,FALSE),FALSE),"")</f>
        <v/>
      </c>
      <c r="AV33" s="52" t="str">
        <f ca="1">IF($A33&lt;&gt;"",VLOOKUP($A33,INDIRECT(AV$2),VLOOKUP(AV$3,TotalsVL,2,FALSE),FALSE),"")</f>
        <v/>
      </c>
      <c r="AW33" s="52" t="str">
        <f ca="1">IF($A33&lt;&gt;"",VLOOKUP($A33,INDIRECT(AW$2),VLOOKUP(AW$3,TotalsVL,2,FALSE),FALSE),"")</f>
        <v/>
      </c>
      <c r="AX33" s="52" t="str">
        <f ca="1">IF($A33&lt;&gt;"",VLOOKUP($A33,INDIRECT(AX$2),VLOOKUP(AX$3,TotalsVL,2,FALSE),FALSE),"")</f>
        <v/>
      </c>
      <c r="AY33" s="52" t="str">
        <f ca="1">IF($A33&lt;&gt;"",VLOOKUP($A33,INDIRECT(AY$2),VLOOKUP(AY$3,TotalsVL,2,FALSE),FALSE),"")</f>
        <v/>
      </c>
      <c r="AZ33" s="52" t="str">
        <f ca="1">IF($A33&lt;&gt;"",VLOOKUP($A33,INDIRECT(AZ$2),VLOOKUP(AZ$3,TotalsVL,2,FALSE),FALSE),"")</f>
        <v/>
      </c>
      <c r="BA33" s="52" t="str">
        <f ca="1">IF($A33&lt;&gt;"",VLOOKUP($A33,INDIRECT(BA$2),VLOOKUP(BA$3,TotalsVL,2,FALSE),FALSE),"")</f>
        <v/>
      </c>
      <c r="BB33" s="53" t="str">
        <f ca="1">IF($A33&lt;&gt;"",VLOOKUP($A33,INDIRECT(BB$2),VLOOKUP(BB$3,TotalsVL,2,FALSE),FALSE),"")</f>
        <v/>
      </c>
      <c r="BC33" s="81" t="str">
        <f t="shared" si="10"/>
        <v/>
      </c>
      <c r="BD33" s="51" t="str">
        <f ca="1">IF($A33&lt;&gt;"",VLOOKUP($A33,INDIRECT(BD$2),VLOOKUP(BD$3,TotalsVL,2,FALSE),FALSE),"")</f>
        <v/>
      </c>
      <c r="BE33" s="52" t="str">
        <f ca="1">IF($A33&lt;&gt;"",VLOOKUP($A33,INDIRECT(BE$2),VLOOKUP(BE$3,TotalsVL,2,FALSE),FALSE),"")</f>
        <v/>
      </c>
      <c r="BF33" s="52" t="str">
        <f ca="1">IF($A33&lt;&gt;"",VLOOKUP($A33,INDIRECT(BF$2),VLOOKUP(BF$3,TotalsVL,2,FALSE),FALSE),"")</f>
        <v/>
      </c>
      <c r="BG33" s="52" t="str">
        <f ca="1">IF($A33&lt;&gt;"",VLOOKUP($A33,INDIRECT(BG$2),VLOOKUP(BG$3,TotalsVL,2,FALSE),FALSE),"")</f>
        <v/>
      </c>
      <c r="BH33" s="52" t="str">
        <f ca="1">IF($A33&lt;&gt;"",VLOOKUP($A33,INDIRECT(BH$2),VLOOKUP(BH$3,TotalsVL,2,FALSE),FALSE),"")</f>
        <v/>
      </c>
      <c r="BI33" s="52" t="str">
        <f ca="1">IF($A33&lt;&gt;"",VLOOKUP($A33,INDIRECT(BI$2),VLOOKUP(BI$3,TotalsVL,2,FALSE),FALSE),"")</f>
        <v/>
      </c>
      <c r="BJ33" s="52" t="str">
        <f ca="1">IF($A33&lt;&gt;"",VLOOKUP($A33,INDIRECT(BJ$2),VLOOKUP(BJ$3,TotalsVL,2,FALSE),FALSE),"")</f>
        <v/>
      </c>
      <c r="BK33" s="52" t="str">
        <f ca="1">IF($A33&lt;&gt;"",VLOOKUP($A33,INDIRECT(BK$2),VLOOKUP(BK$3,TotalsVL,2,FALSE),FALSE),"")</f>
        <v/>
      </c>
      <c r="BL33" s="53" t="str">
        <f ca="1">IF($A33&lt;&gt;"",VLOOKUP($A33,INDIRECT(BL$2),VLOOKUP(BL$3,TotalsVL,2,FALSE),FALSE),"")</f>
        <v/>
      </c>
      <c r="BM33" s="81" t="str">
        <f t="shared" si="11"/>
        <v/>
      </c>
      <c r="BN33" s="51" t="str">
        <f ca="1">IF($A33&lt;&gt;"",VLOOKUP($A33,INDIRECT(BN$2),VLOOKUP(BN$3,TotalsVL,2,FALSE),FALSE),"")</f>
        <v/>
      </c>
      <c r="BO33" s="52" t="str">
        <f ca="1">IF($A33&lt;&gt;"",VLOOKUP($A33,INDIRECT(BO$2),VLOOKUP(BO$3,TotalsVL,2,FALSE),FALSE),"")</f>
        <v/>
      </c>
      <c r="BP33" s="52" t="str">
        <f ca="1">IF($A33&lt;&gt;"",VLOOKUP($A33,INDIRECT(BP$2),VLOOKUP(BP$3,TotalsVL,2,FALSE),FALSE),"")</f>
        <v/>
      </c>
      <c r="BQ33" s="52" t="str">
        <f ca="1">IF($A33&lt;&gt;"",VLOOKUP($A33,INDIRECT(BQ$2),VLOOKUP(BQ$3,TotalsVL,2,FALSE),FALSE),"")</f>
        <v/>
      </c>
      <c r="BR33" s="52" t="str">
        <f ca="1">IF($A33&lt;&gt;"",VLOOKUP($A33,INDIRECT(BR$2),VLOOKUP(BR$3,TotalsVL,2,FALSE),FALSE),"")</f>
        <v/>
      </c>
      <c r="BS33" s="52" t="str">
        <f ca="1">IF($A33&lt;&gt;"",VLOOKUP($A33,INDIRECT(BS$2),VLOOKUP(BS$3,TotalsVL,2,FALSE),FALSE),"")</f>
        <v/>
      </c>
      <c r="BT33" s="52" t="str">
        <f ca="1">IF($A33&lt;&gt;"",VLOOKUP($A33,INDIRECT(BT$2),VLOOKUP(BT$3,TotalsVL,2,FALSE),FALSE),"")</f>
        <v/>
      </c>
      <c r="BU33" s="52" t="str">
        <f ca="1">IF($A33&lt;&gt;"",VLOOKUP($A33,INDIRECT(BU$2),VLOOKUP(BU$3,TotalsVL,2,FALSE),FALSE),"")</f>
        <v/>
      </c>
      <c r="BV33" s="53" t="str">
        <f ca="1">IF($A33&lt;&gt;"",VLOOKUP($A33,INDIRECT(BV$2),VLOOKUP(BV$3,TotalsVL,2,FALSE),FALSE),"")</f>
        <v/>
      </c>
      <c r="BW33" s="81" t="str">
        <f t="shared" si="12"/>
        <v/>
      </c>
      <c r="BX33" s="51" t="str">
        <f ca="1">IF($A33&lt;&gt;"",VLOOKUP($A33,INDIRECT(BX$2),VLOOKUP(BX$3,TotalsVL,2,FALSE),FALSE),"")</f>
        <v/>
      </c>
      <c r="BY33" s="52" t="str">
        <f ca="1">IF($A33&lt;&gt;"",VLOOKUP($A33,INDIRECT(BY$2),VLOOKUP(BY$3,TotalsVL,2,FALSE),FALSE),"")</f>
        <v/>
      </c>
      <c r="BZ33" s="52" t="str">
        <f ca="1">IF($A33&lt;&gt;"",VLOOKUP($A33,INDIRECT(BZ$2),VLOOKUP(BZ$3,TotalsVL,2,FALSE),FALSE),"")</f>
        <v/>
      </c>
      <c r="CA33" s="52" t="str">
        <f ca="1">IF($A33&lt;&gt;"",VLOOKUP($A33,INDIRECT(CA$2),VLOOKUP(CA$3,TotalsVL,2,FALSE),FALSE),"")</f>
        <v/>
      </c>
      <c r="CB33" s="52" t="str">
        <f ca="1">IF($A33&lt;&gt;"",VLOOKUP($A33,INDIRECT(CB$2),VLOOKUP(CB$3,TotalsVL,2,FALSE),FALSE),"")</f>
        <v/>
      </c>
      <c r="CC33" s="52" t="str">
        <f ca="1">IF($A33&lt;&gt;"",VLOOKUP($A33,INDIRECT(CC$2),VLOOKUP(CC$3,TotalsVL,2,FALSE),FALSE),"")</f>
        <v/>
      </c>
      <c r="CD33" s="52" t="str">
        <f ca="1">IF($A33&lt;&gt;"",VLOOKUP($A33,INDIRECT(CD$2),VLOOKUP(CD$3,TotalsVL,2,FALSE),FALSE),"")</f>
        <v/>
      </c>
      <c r="CE33" s="52" t="str">
        <f ca="1">IF($A33&lt;&gt;"",VLOOKUP($A33,INDIRECT(CE$2),VLOOKUP(CE$3,TotalsVL,2,FALSE),FALSE),"")</f>
        <v/>
      </c>
      <c r="CF33" s="53" t="str">
        <f ca="1">IF($A33&lt;&gt;"",VLOOKUP($A33,INDIRECT(CF$2),VLOOKUP(CF$3,TotalsVL,2,FALSE),FALSE),"")</f>
        <v/>
      </c>
      <c r="CG33" s="81" t="str">
        <f t="shared" si="13"/>
        <v/>
      </c>
      <c r="CH33" s="51" t="str">
        <f ca="1">IF($A33&lt;&gt;"",VLOOKUP($A33,INDIRECT(CH$2),VLOOKUP(CH$3,TotalsVL,2,FALSE),FALSE),"")</f>
        <v/>
      </c>
      <c r="CI33" s="52" t="str">
        <f ca="1">IF($A33&lt;&gt;"",VLOOKUP($A33,INDIRECT(CI$2),VLOOKUP(CI$3,TotalsVL,2,FALSE),FALSE),"")</f>
        <v/>
      </c>
      <c r="CJ33" s="52" t="str">
        <f ca="1">IF($A33&lt;&gt;"",VLOOKUP($A33,INDIRECT(CJ$2),VLOOKUP(CJ$3,TotalsVL,2,FALSE),FALSE),"")</f>
        <v/>
      </c>
      <c r="CK33" s="52" t="str">
        <f ca="1">IF($A33&lt;&gt;"",VLOOKUP($A33,INDIRECT(CK$2),VLOOKUP(CK$3,TotalsVL,2,FALSE),FALSE),"")</f>
        <v/>
      </c>
      <c r="CL33" s="52" t="str">
        <f ca="1">IF($A33&lt;&gt;"",VLOOKUP($A33,INDIRECT(CL$2),VLOOKUP(CL$3,TotalsVL,2,FALSE),FALSE),"")</f>
        <v/>
      </c>
      <c r="CM33" s="52" t="str">
        <f ca="1">IF($A33&lt;&gt;"",VLOOKUP($A33,INDIRECT(CM$2),VLOOKUP(CM$3,TotalsVL,2,FALSE),FALSE),"")</f>
        <v/>
      </c>
      <c r="CN33" s="52" t="str">
        <f ca="1">IF($A33&lt;&gt;"",VLOOKUP($A33,INDIRECT(CN$2),VLOOKUP(CN$3,TotalsVL,2,FALSE),FALSE),"")</f>
        <v/>
      </c>
      <c r="CO33" s="52" t="str">
        <f ca="1">IF($A33&lt;&gt;"",VLOOKUP($A33,INDIRECT(CO$2),VLOOKUP(CO$3,TotalsVL,2,FALSE),FALSE),"")</f>
        <v/>
      </c>
      <c r="CP33" s="53" t="str">
        <f ca="1">IF($A33&lt;&gt;"",VLOOKUP($A33,INDIRECT(CP$2),VLOOKUP(CP$3,TotalsVL,2,FALSE),FALSE),"")</f>
        <v/>
      </c>
      <c r="CQ33" s="81" t="str">
        <f t="shared" si="14"/>
        <v/>
      </c>
      <c r="CR33" s="51" t="str">
        <f ca="1">IF($A33&lt;&gt;"",VLOOKUP($A33,INDIRECT(CR$2),VLOOKUP(CR$3,TotalsVL,2,FALSE),FALSE),"")</f>
        <v/>
      </c>
      <c r="CS33" s="52" t="str">
        <f ca="1">IF($A33&lt;&gt;"",VLOOKUP($A33,INDIRECT(CS$2),VLOOKUP(CS$3,TotalsVL,2,FALSE),FALSE),"")</f>
        <v/>
      </c>
      <c r="CT33" s="52" t="str">
        <f ca="1">IF($A33&lt;&gt;"",VLOOKUP($A33,INDIRECT(CT$2),VLOOKUP(CT$3,TotalsVL,2,FALSE),FALSE),"")</f>
        <v/>
      </c>
      <c r="CU33" s="52" t="str">
        <f ca="1">IF($A33&lt;&gt;"",VLOOKUP($A33,INDIRECT(CU$2),VLOOKUP(CU$3,TotalsVL,2,FALSE),FALSE),"")</f>
        <v/>
      </c>
      <c r="CV33" s="52" t="str">
        <f ca="1">IF($A33&lt;&gt;"",VLOOKUP($A33,INDIRECT(CV$2),VLOOKUP(CV$3,TotalsVL,2,FALSE),FALSE),"")</f>
        <v/>
      </c>
      <c r="CW33" s="52" t="str">
        <f ca="1">IF($A33&lt;&gt;"",VLOOKUP($A33,INDIRECT(CW$2),VLOOKUP(CW$3,TotalsVL,2,FALSE),FALSE),"")</f>
        <v/>
      </c>
      <c r="CX33" s="52" t="str">
        <f ca="1">IF($A33&lt;&gt;"",VLOOKUP($A33,INDIRECT(CX$2),VLOOKUP(CX$3,TotalsVL,2,FALSE),FALSE),"")</f>
        <v/>
      </c>
      <c r="CY33" s="52" t="str">
        <f ca="1">IF($A33&lt;&gt;"",VLOOKUP($A33,INDIRECT(CY$2),VLOOKUP(CY$3,TotalsVL,2,FALSE),FALSE),"")</f>
        <v/>
      </c>
      <c r="CZ33" s="53" t="str">
        <f ca="1">IF($A33&lt;&gt;"",VLOOKUP($A33,INDIRECT(CZ$2),VLOOKUP(CZ$3,TotalsVL,2,FALSE),FALSE),"")</f>
        <v/>
      </c>
      <c r="DA33" s="81" t="str">
        <f t="shared" si="15"/>
        <v/>
      </c>
      <c r="DB33" s="51" t="str">
        <f ca="1">IF($A33&lt;&gt;"",VLOOKUP($A33,INDIRECT(DB$2),VLOOKUP(DB$3,TotalsVL,2,FALSE),FALSE),"")</f>
        <v/>
      </c>
      <c r="DC33" s="52" t="str">
        <f ca="1">IF($A33&lt;&gt;"",VLOOKUP($A33,INDIRECT(DC$2),VLOOKUP(DC$3,TotalsVL,2,FALSE),FALSE),"")</f>
        <v/>
      </c>
      <c r="DD33" s="52" t="str">
        <f ca="1">IF($A33&lt;&gt;"",VLOOKUP($A33,INDIRECT(DD$2),VLOOKUP(DD$3,TotalsVL,2,FALSE),FALSE),"")</f>
        <v/>
      </c>
      <c r="DE33" s="52" t="str">
        <f ca="1">IF($A33&lt;&gt;"",VLOOKUP($A33,INDIRECT(DE$2),VLOOKUP(DE$3,TotalsVL,2,FALSE),FALSE),"")</f>
        <v/>
      </c>
      <c r="DF33" s="52" t="str">
        <f ca="1">IF($A33&lt;&gt;"",VLOOKUP($A33,INDIRECT(DF$2),VLOOKUP(DF$3,TotalsVL,2,FALSE),FALSE),"")</f>
        <v/>
      </c>
      <c r="DG33" s="52" t="str">
        <f ca="1">IF($A33&lt;&gt;"",VLOOKUP($A33,INDIRECT(DG$2),VLOOKUP(DG$3,TotalsVL,2,FALSE),FALSE),"")</f>
        <v/>
      </c>
      <c r="DH33" s="52" t="str">
        <f ca="1">IF($A33&lt;&gt;"",VLOOKUP($A33,INDIRECT(DH$2),VLOOKUP(DH$3,TotalsVL,2,FALSE),FALSE),"")</f>
        <v/>
      </c>
      <c r="DI33" s="52" t="str">
        <f ca="1">IF($A33&lt;&gt;"",VLOOKUP($A33,INDIRECT(DI$2),VLOOKUP(DI$3,TotalsVL,2,FALSE),FALSE),"")</f>
        <v/>
      </c>
      <c r="DJ33" s="53" t="str">
        <f ca="1">IF($A33&lt;&gt;"",VLOOKUP($A33,INDIRECT(DJ$2),VLOOKUP(DJ$3,TotalsVL,2,FALSE),FALSE),"")</f>
        <v/>
      </c>
      <c r="DK33" s="81" t="str">
        <f t="shared" si="16"/>
        <v/>
      </c>
      <c r="DL33" s="51" t="str">
        <f ca="1">IF($A33&lt;&gt;"",VLOOKUP($A33,INDIRECT(DL$2),VLOOKUP(DL$3,TotalsVL,2,FALSE),FALSE),"")</f>
        <v/>
      </c>
      <c r="DM33" s="52" t="str">
        <f ca="1">IF($A33&lt;&gt;"",VLOOKUP($A33,INDIRECT(DM$2),VLOOKUP(DM$3,TotalsVL,2,FALSE),FALSE),"")</f>
        <v/>
      </c>
      <c r="DN33" s="52" t="str">
        <f ca="1">IF($A33&lt;&gt;"",VLOOKUP($A33,INDIRECT(DN$2),VLOOKUP(DN$3,TotalsVL,2,FALSE),FALSE),"")</f>
        <v/>
      </c>
      <c r="DO33" s="52" t="str">
        <f ca="1">IF($A33&lt;&gt;"",VLOOKUP($A33,INDIRECT(DO$2),VLOOKUP(DO$3,TotalsVL,2,FALSE),FALSE),"")</f>
        <v/>
      </c>
      <c r="DP33" s="52" t="str">
        <f ca="1">IF($A33&lt;&gt;"",VLOOKUP($A33,INDIRECT(DP$2),VLOOKUP(DP$3,TotalsVL,2,FALSE),FALSE),"")</f>
        <v/>
      </c>
      <c r="DQ33" s="52" t="str">
        <f ca="1">IF($A33&lt;&gt;"",VLOOKUP($A33,INDIRECT(DQ$2),VLOOKUP(DQ$3,TotalsVL,2,FALSE),FALSE),"")</f>
        <v/>
      </c>
      <c r="DR33" s="52" t="str">
        <f ca="1">IF($A33&lt;&gt;"",VLOOKUP($A33,INDIRECT(DR$2),VLOOKUP(DR$3,TotalsVL,2,FALSE),FALSE),"")</f>
        <v/>
      </c>
      <c r="DS33" s="52" t="str">
        <f ca="1">IF($A33&lt;&gt;"",VLOOKUP($A33,INDIRECT(DS$2),VLOOKUP(DS$3,TotalsVL,2,FALSE),FALSE),"")</f>
        <v/>
      </c>
      <c r="DT33" s="53" t="str">
        <f ca="1">IF($A33&lt;&gt;"",VLOOKUP($A33,INDIRECT(DT$2),VLOOKUP(DT$3,TotalsVL,2,FALSE),FALSE),"")</f>
        <v/>
      </c>
      <c r="DU33" s="81" t="str">
        <f t="shared" si="17"/>
        <v/>
      </c>
      <c r="DV33" s="51" t="str">
        <f ca="1">IF($A33&lt;&gt;"",VLOOKUP($A33,INDIRECT(DV$2),VLOOKUP(DV$3,TotalsVL,2,FALSE),FALSE),"")</f>
        <v/>
      </c>
      <c r="DW33" s="52" t="str">
        <f ca="1">IF($A33&lt;&gt;"",VLOOKUP($A33,INDIRECT(DW$2),VLOOKUP(DW$3,TotalsVL,2,FALSE),FALSE),"")</f>
        <v/>
      </c>
      <c r="DX33" s="52" t="str">
        <f ca="1">IF($A33&lt;&gt;"",VLOOKUP($A33,INDIRECT(DX$2),VLOOKUP(DX$3,TotalsVL,2,FALSE),FALSE),"")</f>
        <v/>
      </c>
      <c r="DY33" s="52" t="str">
        <f ca="1">IF($A33&lt;&gt;"",VLOOKUP($A33,INDIRECT(DY$2),VLOOKUP(DY$3,TotalsVL,2,FALSE),FALSE),"")</f>
        <v/>
      </c>
      <c r="DZ33" s="52" t="str">
        <f ca="1">IF($A33&lt;&gt;"",VLOOKUP($A33,INDIRECT(DZ$2),VLOOKUP(DZ$3,TotalsVL,2,FALSE),FALSE),"")</f>
        <v/>
      </c>
      <c r="EA33" s="52" t="str">
        <f ca="1">IF($A33&lt;&gt;"",VLOOKUP($A33,INDIRECT(EA$2),VLOOKUP(EA$3,TotalsVL,2,FALSE),FALSE),"")</f>
        <v/>
      </c>
      <c r="EB33" s="52" t="str">
        <f ca="1">IF($A33&lt;&gt;"",VLOOKUP($A33,INDIRECT(EB$2),VLOOKUP(EB$3,TotalsVL,2,FALSE),FALSE),"")</f>
        <v/>
      </c>
      <c r="EC33" s="52" t="str">
        <f ca="1">IF($A33&lt;&gt;"",VLOOKUP($A33,INDIRECT(EC$2),VLOOKUP(EC$3,TotalsVL,2,FALSE),FALSE),"")</f>
        <v/>
      </c>
      <c r="ED33" s="53" t="str">
        <f ca="1">IF($A33&lt;&gt;"",VLOOKUP($A33,INDIRECT(ED$2),VLOOKUP(ED$3,TotalsVL,2,FALSE),FALSE),"")</f>
        <v/>
      </c>
      <c r="EE33" s="81" t="str">
        <f t="shared" si="18"/>
        <v/>
      </c>
    </row>
    <row r="34" spans="1:135" x14ac:dyDescent="0.25">
      <c r="A34" s="43"/>
      <c r="B34" s="43"/>
      <c r="C34" s="44"/>
      <c r="D34" s="44"/>
      <c r="E34" s="46"/>
      <c r="F34" s="51" t="str">
        <f t="shared" si="19"/>
        <v/>
      </c>
      <c r="G34" s="52" t="str">
        <f t="shared" si="0"/>
        <v/>
      </c>
      <c r="H34" s="52" t="str">
        <f t="shared" si="1"/>
        <v/>
      </c>
      <c r="I34" s="52" t="str">
        <f t="shared" si="2"/>
        <v/>
      </c>
      <c r="J34" s="52" t="str">
        <f t="shared" si="3"/>
        <v/>
      </c>
      <c r="K34" s="52" t="str">
        <f t="shared" si="4"/>
        <v/>
      </c>
      <c r="L34" s="52" t="str">
        <f t="shared" si="5"/>
        <v/>
      </c>
      <c r="M34" s="52" t="str">
        <f t="shared" si="6"/>
        <v/>
      </c>
      <c r="N34" s="53" t="str">
        <f t="shared" si="7"/>
        <v/>
      </c>
      <c r="O34" s="76" t="str">
        <f t="shared" si="20"/>
        <v/>
      </c>
      <c r="P34" s="51" t="str">
        <f ca="1">IF($A34&lt;&gt;"",VLOOKUP($A34,INDIRECT(P$2),VLOOKUP(P$3,TotalsVL,2,FALSE),FALSE),"")</f>
        <v/>
      </c>
      <c r="Q34" s="52" t="str">
        <f ca="1">IF($A34&lt;&gt;"",VLOOKUP($A34,INDIRECT(Q$2),VLOOKUP(Q$3,TotalsVL,2,FALSE),FALSE),"")</f>
        <v/>
      </c>
      <c r="R34" s="52" t="str">
        <f ca="1">IF($A34&lt;&gt;"",VLOOKUP($A34,INDIRECT(R$2),VLOOKUP(R$3,TotalsVL,2,FALSE),FALSE),"")</f>
        <v/>
      </c>
      <c r="S34" s="52" t="str">
        <f ca="1">IF($A34&lt;&gt;"",VLOOKUP($A34,INDIRECT(S$2),VLOOKUP(S$3,TotalsVL,2,FALSE),FALSE),"")</f>
        <v/>
      </c>
      <c r="T34" s="52" t="str">
        <f ca="1">IF($A34&lt;&gt;"",VLOOKUP($A34,INDIRECT(T$2),VLOOKUP(T$3,TotalsVL,2,FALSE),FALSE),"")</f>
        <v/>
      </c>
      <c r="U34" s="52" t="str">
        <f ca="1">IF($A34&lt;&gt;"",VLOOKUP($A34,INDIRECT(U$2),VLOOKUP(U$3,TotalsVL,2,FALSE),FALSE),"")</f>
        <v/>
      </c>
      <c r="V34" s="52" t="str">
        <f ca="1">IF($A34&lt;&gt;"",VLOOKUP($A34,INDIRECT(V$2),VLOOKUP(V$3,TotalsVL,2,FALSE),FALSE),"")</f>
        <v/>
      </c>
      <c r="W34" s="52" t="str">
        <f ca="1">IF($A34&lt;&gt;"",VLOOKUP($A34,INDIRECT(W$2),VLOOKUP(W$3,TotalsVL,2,FALSE),FALSE),"")</f>
        <v/>
      </c>
      <c r="X34" s="53" t="str">
        <f ca="1">IF($A34&lt;&gt;"",VLOOKUP($A34,INDIRECT(X$2),VLOOKUP(X$3,TotalsVL,2,FALSE),FALSE),"")</f>
        <v/>
      </c>
      <c r="Y34" s="81" t="str">
        <f t="shared" si="21"/>
        <v/>
      </c>
      <c r="Z34" s="51" t="str">
        <f ca="1">IF($A34&lt;&gt;"",VLOOKUP($A34,INDIRECT(Z$2),VLOOKUP(Z$3,TotalsVL,2,FALSE),FALSE),"")</f>
        <v/>
      </c>
      <c r="AA34" s="52" t="str">
        <f ca="1">IF($A34&lt;&gt;"",VLOOKUP($A34,INDIRECT(AA$2),VLOOKUP(AA$3,TotalsVL,2,FALSE),FALSE),"")</f>
        <v/>
      </c>
      <c r="AB34" s="52" t="str">
        <f ca="1">IF($A34&lt;&gt;"",VLOOKUP($A34,INDIRECT(AB$2),VLOOKUP(AB$3,TotalsVL,2,FALSE),FALSE),"")</f>
        <v/>
      </c>
      <c r="AC34" s="52" t="str">
        <f ca="1">IF($A34&lt;&gt;"",VLOOKUP($A34,INDIRECT(AC$2),VLOOKUP(AC$3,TotalsVL,2,FALSE),FALSE),"")</f>
        <v/>
      </c>
      <c r="AD34" s="52" t="str">
        <f ca="1">IF($A34&lt;&gt;"",VLOOKUP($A34,INDIRECT(AD$2),VLOOKUP(AD$3,TotalsVL,2,FALSE),FALSE),"")</f>
        <v/>
      </c>
      <c r="AE34" s="52" t="str">
        <f ca="1">IF($A34&lt;&gt;"",VLOOKUP($A34,INDIRECT(AE$2),VLOOKUP(AE$3,TotalsVL,2,FALSE),FALSE),"")</f>
        <v/>
      </c>
      <c r="AF34" s="52" t="str">
        <f ca="1">IF($A34&lt;&gt;"",VLOOKUP($A34,INDIRECT(AF$2),VLOOKUP(AF$3,TotalsVL,2,FALSE),FALSE),"")</f>
        <v/>
      </c>
      <c r="AG34" s="52" t="str">
        <f ca="1">IF($A34&lt;&gt;"",VLOOKUP($A34,INDIRECT(AG$2),VLOOKUP(AG$3,TotalsVL,2,FALSE),FALSE),"")</f>
        <v/>
      </c>
      <c r="AH34" s="53" t="str">
        <f ca="1">IF($A34&lt;&gt;"",VLOOKUP($A34,INDIRECT(AH$2),VLOOKUP(AH$3,TotalsVL,2,FALSE),FALSE),"")</f>
        <v/>
      </c>
      <c r="AI34" s="81" t="str">
        <f t="shared" si="8"/>
        <v/>
      </c>
      <c r="AJ34" s="51" t="str">
        <f ca="1">IF($A34&lt;&gt;"",VLOOKUP($A34,INDIRECT(AJ$2),VLOOKUP(AJ$3,TotalsVL,2,FALSE),FALSE),"")</f>
        <v/>
      </c>
      <c r="AK34" s="52" t="str">
        <f ca="1">IF($A34&lt;&gt;"",VLOOKUP($A34,INDIRECT(AK$2),VLOOKUP(AK$3,TotalsVL,2,FALSE),FALSE),"")</f>
        <v/>
      </c>
      <c r="AL34" s="52" t="str">
        <f ca="1">IF($A34&lt;&gt;"",VLOOKUP($A34,INDIRECT(AL$2),VLOOKUP(AL$3,TotalsVL,2,FALSE),FALSE),"")</f>
        <v/>
      </c>
      <c r="AM34" s="52" t="str">
        <f ca="1">IF($A34&lt;&gt;"",VLOOKUP($A34,INDIRECT(AM$2),VLOOKUP(AM$3,TotalsVL,2,FALSE),FALSE),"")</f>
        <v/>
      </c>
      <c r="AN34" s="52" t="str">
        <f ca="1">IF($A34&lt;&gt;"",VLOOKUP($A34,INDIRECT(AN$2),VLOOKUP(AN$3,TotalsVL,2,FALSE),FALSE),"")</f>
        <v/>
      </c>
      <c r="AO34" s="52" t="str">
        <f ca="1">IF($A34&lt;&gt;"",VLOOKUP($A34,INDIRECT(AO$2),VLOOKUP(AO$3,TotalsVL,2,FALSE),FALSE),"")</f>
        <v/>
      </c>
      <c r="AP34" s="52" t="str">
        <f ca="1">IF($A34&lt;&gt;"",VLOOKUP($A34,INDIRECT(AP$2),VLOOKUP(AP$3,TotalsVL,2,FALSE),FALSE),"")</f>
        <v/>
      </c>
      <c r="AQ34" s="52" t="str">
        <f ca="1">IF($A34&lt;&gt;"",VLOOKUP($A34,INDIRECT(AQ$2),VLOOKUP(AQ$3,TotalsVL,2,FALSE),FALSE),"")</f>
        <v/>
      </c>
      <c r="AR34" s="53" t="str">
        <f ca="1">IF($A34&lt;&gt;"",VLOOKUP($A34,INDIRECT(AR$2),VLOOKUP(AR$3,TotalsVL,2,FALSE),FALSE),"")</f>
        <v/>
      </c>
      <c r="AS34" s="81" t="str">
        <f t="shared" si="9"/>
        <v/>
      </c>
      <c r="AT34" s="51" t="str">
        <f ca="1">IF($A34&lt;&gt;"",VLOOKUP($A34,INDIRECT(AT$2),VLOOKUP(AT$3,TotalsVL,2,FALSE),FALSE),"")</f>
        <v/>
      </c>
      <c r="AU34" s="52" t="str">
        <f ca="1">IF($A34&lt;&gt;"",VLOOKUP($A34,INDIRECT(AU$2),VLOOKUP(AU$3,TotalsVL,2,FALSE),FALSE),"")</f>
        <v/>
      </c>
      <c r="AV34" s="52" t="str">
        <f ca="1">IF($A34&lt;&gt;"",VLOOKUP($A34,INDIRECT(AV$2),VLOOKUP(AV$3,TotalsVL,2,FALSE),FALSE),"")</f>
        <v/>
      </c>
      <c r="AW34" s="52" t="str">
        <f ca="1">IF($A34&lt;&gt;"",VLOOKUP($A34,INDIRECT(AW$2),VLOOKUP(AW$3,TotalsVL,2,FALSE),FALSE),"")</f>
        <v/>
      </c>
      <c r="AX34" s="52" t="str">
        <f ca="1">IF($A34&lt;&gt;"",VLOOKUP($A34,INDIRECT(AX$2),VLOOKUP(AX$3,TotalsVL,2,FALSE),FALSE),"")</f>
        <v/>
      </c>
      <c r="AY34" s="52" t="str">
        <f ca="1">IF($A34&lt;&gt;"",VLOOKUP($A34,INDIRECT(AY$2),VLOOKUP(AY$3,TotalsVL,2,FALSE),FALSE),"")</f>
        <v/>
      </c>
      <c r="AZ34" s="52" t="str">
        <f ca="1">IF($A34&lt;&gt;"",VLOOKUP($A34,INDIRECT(AZ$2),VLOOKUP(AZ$3,TotalsVL,2,FALSE),FALSE),"")</f>
        <v/>
      </c>
      <c r="BA34" s="52" t="str">
        <f ca="1">IF($A34&lt;&gt;"",VLOOKUP($A34,INDIRECT(BA$2),VLOOKUP(BA$3,TotalsVL,2,FALSE),FALSE),"")</f>
        <v/>
      </c>
      <c r="BB34" s="53" t="str">
        <f ca="1">IF($A34&lt;&gt;"",VLOOKUP($A34,INDIRECT(BB$2),VLOOKUP(BB$3,TotalsVL,2,FALSE),FALSE),"")</f>
        <v/>
      </c>
      <c r="BC34" s="81" t="str">
        <f t="shared" si="10"/>
        <v/>
      </c>
      <c r="BD34" s="51" t="str">
        <f ca="1">IF($A34&lt;&gt;"",VLOOKUP($A34,INDIRECT(BD$2),VLOOKUP(BD$3,TotalsVL,2,FALSE),FALSE),"")</f>
        <v/>
      </c>
      <c r="BE34" s="52" t="str">
        <f ca="1">IF($A34&lt;&gt;"",VLOOKUP($A34,INDIRECT(BE$2),VLOOKUP(BE$3,TotalsVL,2,FALSE),FALSE),"")</f>
        <v/>
      </c>
      <c r="BF34" s="52" t="str">
        <f ca="1">IF($A34&lt;&gt;"",VLOOKUP($A34,INDIRECT(BF$2),VLOOKUP(BF$3,TotalsVL,2,FALSE),FALSE),"")</f>
        <v/>
      </c>
      <c r="BG34" s="52" t="str">
        <f ca="1">IF($A34&lt;&gt;"",VLOOKUP($A34,INDIRECT(BG$2),VLOOKUP(BG$3,TotalsVL,2,FALSE),FALSE),"")</f>
        <v/>
      </c>
      <c r="BH34" s="52" t="str">
        <f ca="1">IF($A34&lt;&gt;"",VLOOKUP($A34,INDIRECT(BH$2),VLOOKUP(BH$3,TotalsVL,2,FALSE),FALSE),"")</f>
        <v/>
      </c>
      <c r="BI34" s="52" t="str">
        <f ca="1">IF($A34&lt;&gt;"",VLOOKUP($A34,INDIRECT(BI$2),VLOOKUP(BI$3,TotalsVL,2,FALSE),FALSE),"")</f>
        <v/>
      </c>
      <c r="BJ34" s="52" t="str">
        <f ca="1">IF($A34&lt;&gt;"",VLOOKUP($A34,INDIRECT(BJ$2),VLOOKUP(BJ$3,TotalsVL,2,FALSE),FALSE),"")</f>
        <v/>
      </c>
      <c r="BK34" s="52" t="str">
        <f ca="1">IF($A34&lt;&gt;"",VLOOKUP($A34,INDIRECT(BK$2),VLOOKUP(BK$3,TotalsVL,2,FALSE),FALSE),"")</f>
        <v/>
      </c>
      <c r="BL34" s="53" t="str">
        <f ca="1">IF($A34&lt;&gt;"",VLOOKUP($A34,INDIRECT(BL$2),VLOOKUP(BL$3,TotalsVL,2,FALSE),FALSE),"")</f>
        <v/>
      </c>
      <c r="BM34" s="81" t="str">
        <f t="shared" si="11"/>
        <v/>
      </c>
      <c r="BN34" s="51" t="str">
        <f ca="1">IF($A34&lt;&gt;"",VLOOKUP($A34,INDIRECT(BN$2),VLOOKUP(BN$3,TotalsVL,2,FALSE),FALSE),"")</f>
        <v/>
      </c>
      <c r="BO34" s="52" t="str">
        <f ca="1">IF($A34&lt;&gt;"",VLOOKUP($A34,INDIRECT(BO$2),VLOOKUP(BO$3,TotalsVL,2,FALSE),FALSE),"")</f>
        <v/>
      </c>
      <c r="BP34" s="52" t="str">
        <f ca="1">IF($A34&lt;&gt;"",VLOOKUP($A34,INDIRECT(BP$2),VLOOKUP(BP$3,TotalsVL,2,FALSE),FALSE),"")</f>
        <v/>
      </c>
      <c r="BQ34" s="52" t="str">
        <f ca="1">IF($A34&lt;&gt;"",VLOOKUP($A34,INDIRECT(BQ$2),VLOOKUP(BQ$3,TotalsVL,2,FALSE),FALSE),"")</f>
        <v/>
      </c>
      <c r="BR34" s="52" t="str">
        <f ca="1">IF($A34&lt;&gt;"",VLOOKUP($A34,INDIRECT(BR$2),VLOOKUP(BR$3,TotalsVL,2,FALSE),FALSE),"")</f>
        <v/>
      </c>
      <c r="BS34" s="52" t="str">
        <f ca="1">IF($A34&lt;&gt;"",VLOOKUP($A34,INDIRECT(BS$2),VLOOKUP(BS$3,TotalsVL,2,FALSE),FALSE),"")</f>
        <v/>
      </c>
      <c r="BT34" s="52" t="str">
        <f ca="1">IF($A34&lt;&gt;"",VLOOKUP($A34,INDIRECT(BT$2),VLOOKUP(BT$3,TotalsVL,2,FALSE),FALSE),"")</f>
        <v/>
      </c>
      <c r="BU34" s="52" t="str">
        <f ca="1">IF($A34&lt;&gt;"",VLOOKUP($A34,INDIRECT(BU$2),VLOOKUP(BU$3,TotalsVL,2,FALSE),FALSE),"")</f>
        <v/>
      </c>
      <c r="BV34" s="53" t="str">
        <f ca="1">IF($A34&lt;&gt;"",VLOOKUP($A34,INDIRECT(BV$2),VLOOKUP(BV$3,TotalsVL,2,FALSE),FALSE),"")</f>
        <v/>
      </c>
      <c r="BW34" s="81" t="str">
        <f t="shared" si="12"/>
        <v/>
      </c>
      <c r="BX34" s="51" t="str">
        <f ca="1">IF($A34&lt;&gt;"",VLOOKUP($A34,INDIRECT(BX$2),VLOOKUP(BX$3,TotalsVL,2,FALSE),FALSE),"")</f>
        <v/>
      </c>
      <c r="BY34" s="52" t="str">
        <f ca="1">IF($A34&lt;&gt;"",VLOOKUP($A34,INDIRECT(BY$2),VLOOKUP(BY$3,TotalsVL,2,FALSE),FALSE),"")</f>
        <v/>
      </c>
      <c r="BZ34" s="52" t="str">
        <f ca="1">IF($A34&lt;&gt;"",VLOOKUP($A34,INDIRECT(BZ$2),VLOOKUP(BZ$3,TotalsVL,2,FALSE),FALSE),"")</f>
        <v/>
      </c>
      <c r="CA34" s="52" t="str">
        <f ca="1">IF($A34&lt;&gt;"",VLOOKUP($A34,INDIRECT(CA$2),VLOOKUP(CA$3,TotalsVL,2,FALSE),FALSE),"")</f>
        <v/>
      </c>
      <c r="CB34" s="52" t="str">
        <f ca="1">IF($A34&lt;&gt;"",VLOOKUP($A34,INDIRECT(CB$2),VLOOKUP(CB$3,TotalsVL,2,FALSE),FALSE),"")</f>
        <v/>
      </c>
      <c r="CC34" s="52" t="str">
        <f ca="1">IF($A34&lt;&gt;"",VLOOKUP($A34,INDIRECT(CC$2),VLOOKUP(CC$3,TotalsVL,2,FALSE),FALSE),"")</f>
        <v/>
      </c>
      <c r="CD34" s="52" t="str">
        <f ca="1">IF($A34&lt;&gt;"",VLOOKUP($A34,INDIRECT(CD$2),VLOOKUP(CD$3,TotalsVL,2,FALSE),FALSE),"")</f>
        <v/>
      </c>
      <c r="CE34" s="52" t="str">
        <f ca="1">IF($A34&lt;&gt;"",VLOOKUP($A34,INDIRECT(CE$2),VLOOKUP(CE$3,TotalsVL,2,FALSE),FALSE),"")</f>
        <v/>
      </c>
      <c r="CF34" s="53" t="str">
        <f ca="1">IF($A34&lt;&gt;"",VLOOKUP($A34,INDIRECT(CF$2),VLOOKUP(CF$3,TotalsVL,2,FALSE),FALSE),"")</f>
        <v/>
      </c>
      <c r="CG34" s="81" t="str">
        <f t="shared" si="13"/>
        <v/>
      </c>
      <c r="CH34" s="51" t="str">
        <f ca="1">IF($A34&lt;&gt;"",VLOOKUP($A34,INDIRECT(CH$2),VLOOKUP(CH$3,TotalsVL,2,FALSE),FALSE),"")</f>
        <v/>
      </c>
      <c r="CI34" s="52" t="str">
        <f ca="1">IF($A34&lt;&gt;"",VLOOKUP($A34,INDIRECT(CI$2),VLOOKUP(CI$3,TotalsVL,2,FALSE),FALSE),"")</f>
        <v/>
      </c>
      <c r="CJ34" s="52" t="str">
        <f ca="1">IF($A34&lt;&gt;"",VLOOKUP($A34,INDIRECT(CJ$2),VLOOKUP(CJ$3,TotalsVL,2,FALSE),FALSE),"")</f>
        <v/>
      </c>
      <c r="CK34" s="52" t="str">
        <f ca="1">IF($A34&lt;&gt;"",VLOOKUP($A34,INDIRECT(CK$2),VLOOKUP(CK$3,TotalsVL,2,FALSE),FALSE),"")</f>
        <v/>
      </c>
      <c r="CL34" s="52" t="str">
        <f ca="1">IF($A34&lt;&gt;"",VLOOKUP($A34,INDIRECT(CL$2),VLOOKUP(CL$3,TotalsVL,2,FALSE),FALSE),"")</f>
        <v/>
      </c>
      <c r="CM34" s="52" t="str">
        <f ca="1">IF($A34&lt;&gt;"",VLOOKUP($A34,INDIRECT(CM$2),VLOOKUP(CM$3,TotalsVL,2,FALSE),FALSE),"")</f>
        <v/>
      </c>
      <c r="CN34" s="52" t="str">
        <f ca="1">IF($A34&lt;&gt;"",VLOOKUP($A34,INDIRECT(CN$2),VLOOKUP(CN$3,TotalsVL,2,FALSE),FALSE),"")</f>
        <v/>
      </c>
      <c r="CO34" s="52" t="str">
        <f ca="1">IF($A34&lt;&gt;"",VLOOKUP($A34,INDIRECT(CO$2),VLOOKUP(CO$3,TotalsVL,2,FALSE),FALSE),"")</f>
        <v/>
      </c>
      <c r="CP34" s="53" t="str">
        <f ca="1">IF($A34&lt;&gt;"",VLOOKUP($A34,INDIRECT(CP$2),VLOOKUP(CP$3,TotalsVL,2,FALSE),FALSE),"")</f>
        <v/>
      </c>
      <c r="CQ34" s="81" t="str">
        <f t="shared" si="14"/>
        <v/>
      </c>
      <c r="CR34" s="51" t="str">
        <f ca="1">IF($A34&lt;&gt;"",VLOOKUP($A34,INDIRECT(CR$2),VLOOKUP(CR$3,TotalsVL,2,FALSE),FALSE),"")</f>
        <v/>
      </c>
      <c r="CS34" s="52" t="str">
        <f ca="1">IF($A34&lt;&gt;"",VLOOKUP($A34,INDIRECT(CS$2),VLOOKUP(CS$3,TotalsVL,2,FALSE),FALSE),"")</f>
        <v/>
      </c>
      <c r="CT34" s="52" t="str">
        <f ca="1">IF($A34&lt;&gt;"",VLOOKUP($A34,INDIRECT(CT$2),VLOOKUP(CT$3,TotalsVL,2,FALSE),FALSE),"")</f>
        <v/>
      </c>
      <c r="CU34" s="52" t="str">
        <f ca="1">IF($A34&lt;&gt;"",VLOOKUP($A34,INDIRECT(CU$2),VLOOKUP(CU$3,TotalsVL,2,FALSE),FALSE),"")</f>
        <v/>
      </c>
      <c r="CV34" s="52" t="str">
        <f ca="1">IF($A34&lt;&gt;"",VLOOKUP($A34,INDIRECT(CV$2),VLOOKUP(CV$3,TotalsVL,2,FALSE),FALSE),"")</f>
        <v/>
      </c>
      <c r="CW34" s="52" t="str">
        <f ca="1">IF($A34&lt;&gt;"",VLOOKUP($A34,INDIRECT(CW$2),VLOOKUP(CW$3,TotalsVL,2,FALSE),FALSE),"")</f>
        <v/>
      </c>
      <c r="CX34" s="52" t="str">
        <f ca="1">IF($A34&lt;&gt;"",VLOOKUP($A34,INDIRECT(CX$2),VLOOKUP(CX$3,TotalsVL,2,FALSE),FALSE),"")</f>
        <v/>
      </c>
      <c r="CY34" s="52" t="str">
        <f ca="1">IF($A34&lt;&gt;"",VLOOKUP($A34,INDIRECT(CY$2),VLOOKUP(CY$3,TotalsVL,2,FALSE),FALSE),"")</f>
        <v/>
      </c>
      <c r="CZ34" s="53" t="str">
        <f ca="1">IF($A34&lt;&gt;"",VLOOKUP($A34,INDIRECT(CZ$2),VLOOKUP(CZ$3,TotalsVL,2,FALSE),FALSE),"")</f>
        <v/>
      </c>
      <c r="DA34" s="81" t="str">
        <f t="shared" si="15"/>
        <v/>
      </c>
      <c r="DB34" s="51" t="str">
        <f ca="1">IF($A34&lt;&gt;"",VLOOKUP($A34,INDIRECT(DB$2),VLOOKUP(DB$3,TotalsVL,2,FALSE),FALSE),"")</f>
        <v/>
      </c>
      <c r="DC34" s="52" t="str">
        <f ca="1">IF($A34&lt;&gt;"",VLOOKUP($A34,INDIRECT(DC$2),VLOOKUP(DC$3,TotalsVL,2,FALSE),FALSE),"")</f>
        <v/>
      </c>
      <c r="DD34" s="52" t="str">
        <f ca="1">IF($A34&lt;&gt;"",VLOOKUP($A34,INDIRECT(DD$2),VLOOKUP(DD$3,TotalsVL,2,FALSE),FALSE),"")</f>
        <v/>
      </c>
      <c r="DE34" s="52" t="str">
        <f ca="1">IF($A34&lt;&gt;"",VLOOKUP($A34,INDIRECT(DE$2),VLOOKUP(DE$3,TotalsVL,2,FALSE),FALSE),"")</f>
        <v/>
      </c>
      <c r="DF34" s="52" t="str">
        <f ca="1">IF($A34&lt;&gt;"",VLOOKUP($A34,INDIRECT(DF$2),VLOOKUP(DF$3,TotalsVL,2,FALSE),FALSE),"")</f>
        <v/>
      </c>
      <c r="DG34" s="52" t="str">
        <f ca="1">IF($A34&lt;&gt;"",VLOOKUP($A34,INDIRECT(DG$2),VLOOKUP(DG$3,TotalsVL,2,FALSE),FALSE),"")</f>
        <v/>
      </c>
      <c r="DH34" s="52" t="str">
        <f ca="1">IF($A34&lt;&gt;"",VLOOKUP($A34,INDIRECT(DH$2),VLOOKUP(DH$3,TotalsVL,2,FALSE),FALSE),"")</f>
        <v/>
      </c>
      <c r="DI34" s="52" t="str">
        <f ca="1">IF($A34&lt;&gt;"",VLOOKUP($A34,INDIRECT(DI$2),VLOOKUP(DI$3,TotalsVL,2,FALSE),FALSE),"")</f>
        <v/>
      </c>
      <c r="DJ34" s="53" t="str">
        <f ca="1">IF($A34&lt;&gt;"",VLOOKUP($A34,INDIRECT(DJ$2),VLOOKUP(DJ$3,TotalsVL,2,FALSE),FALSE),"")</f>
        <v/>
      </c>
      <c r="DK34" s="81" t="str">
        <f t="shared" si="16"/>
        <v/>
      </c>
      <c r="DL34" s="51" t="str">
        <f ca="1">IF($A34&lt;&gt;"",VLOOKUP($A34,INDIRECT(DL$2),VLOOKUP(DL$3,TotalsVL,2,FALSE),FALSE),"")</f>
        <v/>
      </c>
      <c r="DM34" s="52" t="str">
        <f ca="1">IF($A34&lt;&gt;"",VLOOKUP($A34,INDIRECT(DM$2),VLOOKUP(DM$3,TotalsVL,2,FALSE),FALSE),"")</f>
        <v/>
      </c>
      <c r="DN34" s="52" t="str">
        <f ca="1">IF($A34&lt;&gt;"",VLOOKUP($A34,INDIRECT(DN$2),VLOOKUP(DN$3,TotalsVL,2,FALSE),FALSE),"")</f>
        <v/>
      </c>
      <c r="DO34" s="52" t="str">
        <f ca="1">IF($A34&lt;&gt;"",VLOOKUP($A34,INDIRECT(DO$2),VLOOKUP(DO$3,TotalsVL,2,FALSE),FALSE),"")</f>
        <v/>
      </c>
      <c r="DP34" s="52" t="str">
        <f ca="1">IF($A34&lt;&gt;"",VLOOKUP($A34,INDIRECT(DP$2),VLOOKUP(DP$3,TotalsVL,2,FALSE),FALSE),"")</f>
        <v/>
      </c>
      <c r="DQ34" s="52" t="str">
        <f ca="1">IF($A34&lt;&gt;"",VLOOKUP($A34,INDIRECT(DQ$2),VLOOKUP(DQ$3,TotalsVL,2,FALSE),FALSE),"")</f>
        <v/>
      </c>
      <c r="DR34" s="52" t="str">
        <f ca="1">IF($A34&lt;&gt;"",VLOOKUP($A34,INDIRECT(DR$2),VLOOKUP(DR$3,TotalsVL,2,FALSE),FALSE),"")</f>
        <v/>
      </c>
      <c r="DS34" s="52" t="str">
        <f ca="1">IF($A34&lt;&gt;"",VLOOKUP($A34,INDIRECT(DS$2),VLOOKUP(DS$3,TotalsVL,2,FALSE),FALSE),"")</f>
        <v/>
      </c>
      <c r="DT34" s="53" t="str">
        <f ca="1">IF($A34&lt;&gt;"",VLOOKUP($A34,INDIRECT(DT$2),VLOOKUP(DT$3,TotalsVL,2,FALSE),FALSE),"")</f>
        <v/>
      </c>
      <c r="DU34" s="81" t="str">
        <f t="shared" si="17"/>
        <v/>
      </c>
      <c r="DV34" s="51" t="str">
        <f ca="1">IF($A34&lt;&gt;"",VLOOKUP($A34,INDIRECT(DV$2),VLOOKUP(DV$3,TotalsVL,2,FALSE),FALSE),"")</f>
        <v/>
      </c>
      <c r="DW34" s="52" t="str">
        <f ca="1">IF($A34&lt;&gt;"",VLOOKUP($A34,INDIRECT(DW$2),VLOOKUP(DW$3,TotalsVL,2,FALSE),FALSE),"")</f>
        <v/>
      </c>
      <c r="DX34" s="52" t="str">
        <f ca="1">IF($A34&lt;&gt;"",VLOOKUP($A34,INDIRECT(DX$2),VLOOKUP(DX$3,TotalsVL,2,FALSE),FALSE),"")</f>
        <v/>
      </c>
      <c r="DY34" s="52" t="str">
        <f ca="1">IF($A34&lt;&gt;"",VLOOKUP($A34,INDIRECT(DY$2),VLOOKUP(DY$3,TotalsVL,2,FALSE),FALSE),"")</f>
        <v/>
      </c>
      <c r="DZ34" s="52" t="str">
        <f ca="1">IF($A34&lt;&gt;"",VLOOKUP($A34,INDIRECT(DZ$2),VLOOKUP(DZ$3,TotalsVL,2,FALSE),FALSE),"")</f>
        <v/>
      </c>
      <c r="EA34" s="52" t="str">
        <f ca="1">IF($A34&lt;&gt;"",VLOOKUP($A34,INDIRECT(EA$2),VLOOKUP(EA$3,TotalsVL,2,FALSE),FALSE),"")</f>
        <v/>
      </c>
      <c r="EB34" s="52" t="str">
        <f ca="1">IF($A34&lt;&gt;"",VLOOKUP($A34,INDIRECT(EB$2),VLOOKUP(EB$3,TotalsVL,2,FALSE),FALSE),"")</f>
        <v/>
      </c>
      <c r="EC34" s="52" t="str">
        <f ca="1">IF($A34&lt;&gt;"",VLOOKUP($A34,INDIRECT(EC$2),VLOOKUP(EC$3,TotalsVL,2,FALSE),FALSE),"")</f>
        <v/>
      </c>
      <c r="ED34" s="53" t="str">
        <f ca="1">IF($A34&lt;&gt;"",VLOOKUP($A34,INDIRECT(ED$2),VLOOKUP(ED$3,TotalsVL,2,FALSE),FALSE),"")</f>
        <v/>
      </c>
      <c r="EE34" s="81" t="str">
        <f t="shared" si="18"/>
        <v/>
      </c>
    </row>
    <row r="35" spans="1:135" x14ac:dyDescent="0.25">
      <c r="A35" s="43"/>
      <c r="B35" s="43"/>
      <c r="C35" s="43"/>
      <c r="D35" s="43"/>
      <c r="E35" s="46"/>
      <c r="F35" s="51" t="str">
        <f t="shared" si="19"/>
        <v/>
      </c>
      <c r="G35" s="52" t="str">
        <f t="shared" si="0"/>
        <v/>
      </c>
      <c r="H35" s="52" t="str">
        <f t="shared" si="1"/>
        <v/>
      </c>
      <c r="I35" s="52" t="str">
        <f t="shared" si="2"/>
        <v/>
      </c>
      <c r="J35" s="52" t="str">
        <f t="shared" si="3"/>
        <v/>
      </c>
      <c r="K35" s="52" t="str">
        <f t="shared" si="4"/>
        <v/>
      </c>
      <c r="L35" s="52" t="str">
        <f t="shared" si="5"/>
        <v/>
      </c>
      <c r="M35" s="52" t="str">
        <f t="shared" si="6"/>
        <v/>
      </c>
      <c r="N35" s="53" t="str">
        <f t="shared" si="7"/>
        <v/>
      </c>
      <c r="O35" s="76" t="str">
        <f t="shared" si="20"/>
        <v/>
      </c>
      <c r="P35" s="51" t="str">
        <f ca="1">IF($A35&lt;&gt;"",VLOOKUP($A35,INDIRECT(P$2),VLOOKUP(P$3,TotalsVL,2,FALSE),FALSE),"")</f>
        <v/>
      </c>
      <c r="Q35" s="52" t="str">
        <f ca="1">IF($A35&lt;&gt;"",VLOOKUP($A35,INDIRECT(Q$2),VLOOKUP(Q$3,TotalsVL,2,FALSE),FALSE),"")</f>
        <v/>
      </c>
      <c r="R35" s="52" t="str">
        <f ca="1">IF($A35&lt;&gt;"",VLOOKUP($A35,INDIRECT(R$2),VLOOKUP(R$3,TotalsVL,2,FALSE),FALSE),"")</f>
        <v/>
      </c>
      <c r="S35" s="52" t="str">
        <f ca="1">IF($A35&lt;&gt;"",VLOOKUP($A35,INDIRECT(S$2),VLOOKUP(S$3,TotalsVL,2,FALSE),FALSE),"")</f>
        <v/>
      </c>
      <c r="T35" s="52" t="str">
        <f ca="1">IF($A35&lt;&gt;"",VLOOKUP($A35,INDIRECT(T$2),VLOOKUP(T$3,TotalsVL,2,FALSE),FALSE),"")</f>
        <v/>
      </c>
      <c r="U35" s="52" t="str">
        <f ca="1">IF($A35&lt;&gt;"",VLOOKUP($A35,INDIRECT(U$2),VLOOKUP(U$3,TotalsVL,2,FALSE),FALSE),"")</f>
        <v/>
      </c>
      <c r="V35" s="52" t="str">
        <f ca="1">IF($A35&lt;&gt;"",VLOOKUP($A35,INDIRECT(V$2),VLOOKUP(V$3,TotalsVL,2,FALSE),FALSE),"")</f>
        <v/>
      </c>
      <c r="W35" s="52" t="str">
        <f ca="1">IF($A35&lt;&gt;"",VLOOKUP($A35,INDIRECT(W$2),VLOOKUP(W$3,TotalsVL,2,FALSE),FALSE),"")</f>
        <v/>
      </c>
      <c r="X35" s="53" t="str">
        <f ca="1">IF($A35&lt;&gt;"",VLOOKUP($A35,INDIRECT(X$2),VLOOKUP(X$3,TotalsVL,2,FALSE),FALSE),"")</f>
        <v/>
      </c>
      <c r="Y35" s="81" t="str">
        <f t="shared" si="21"/>
        <v/>
      </c>
      <c r="Z35" s="51" t="str">
        <f ca="1">IF($A35&lt;&gt;"",VLOOKUP($A35,INDIRECT(Z$2),VLOOKUP(Z$3,TotalsVL,2,FALSE),FALSE),"")</f>
        <v/>
      </c>
      <c r="AA35" s="52" t="str">
        <f ca="1">IF($A35&lt;&gt;"",VLOOKUP($A35,INDIRECT(AA$2),VLOOKUP(AA$3,TotalsVL,2,FALSE),FALSE),"")</f>
        <v/>
      </c>
      <c r="AB35" s="52" t="str">
        <f ca="1">IF($A35&lt;&gt;"",VLOOKUP($A35,INDIRECT(AB$2),VLOOKUP(AB$3,TotalsVL,2,FALSE),FALSE),"")</f>
        <v/>
      </c>
      <c r="AC35" s="52" t="str">
        <f ca="1">IF($A35&lt;&gt;"",VLOOKUP($A35,INDIRECT(AC$2),VLOOKUP(AC$3,TotalsVL,2,FALSE),FALSE),"")</f>
        <v/>
      </c>
      <c r="AD35" s="52" t="str">
        <f ca="1">IF($A35&lt;&gt;"",VLOOKUP($A35,INDIRECT(AD$2),VLOOKUP(AD$3,TotalsVL,2,FALSE),FALSE),"")</f>
        <v/>
      </c>
      <c r="AE35" s="52" t="str">
        <f ca="1">IF($A35&lt;&gt;"",VLOOKUP($A35,INDIRECT(AE$2),VLOOKUP(AE$3,TotalsVL,2,FALSE),FALSE),"")</f>
        <v/>
      </c>
      <c r="AF35" s="52" t="str">
        <f ca="1">IF($A35&lt;&gt;"",VLOOKUP($A35,INDIRECT(AF$2),VLOOKUP(AF$3,TotalsVL,2,FALSE),FALSE),"")</f>
        <v/>
      </c>
      <c r="AG35" s="52" t="str">
        <f ca="1">IF($A35&lt;&gt;"",VLOOKUP($A35,INDIRECT(AG$2),VLOOKUP(AG$3,TotalsVL,2,FALSE),FALSE),"")</f>
        <v/>
      </c>
      <c r="AH35" s="53" t="str">
        <f ca="1">IF($A35&lt;&gt;"",VLOOKUP($A35,INDIRECT(AH$2),VLOOKUP(AH$3,TotalsVL,2,FALSE),FALSE),"")</f>
        <v/>
      </c>
      <c r="AI35" s="81" t="str">
        <f t="shared" si="8"/>
        <v/>
      </c>
      <c r="AJ35" s="51" t="str">
        <f ca="1">IF($A35&lt;&gt;"",VLOOKUP($A35,INDIRECT(AJ$2),VLOOKUP(AJ$3,TotalsVL,2,FALSE),FALSE),"")</f>
        <v/>
      </c>
      <c r="AK35" s="52" t="str">
        <f ca="1">IF($A35&lt;&gt;"",VLOOKUP($A35,INDIRECT(AK$2),VLOOKUP(AK$3,TotalsVL,2,FALSE),FALSE),"")</f>
        <v/>
      </c>
      <c r="AL35" s="52" t="str">
        <f ca="1">IF($A35&lt;&gt;"",VLOOKUP($A35,INDIRECT(AL$2),VLOOKUP(AL$3,TotalsVL,2,FALSE),FALSE),"")</f>
        <v/>
      </c>
      <c r="AM35" s="52" t="str">
        <f ca="1">IF($A35&lt;&gt;"",VLOOKUP($A35,INDIRECT(AM$2),VLOOKUP(AM$3,TotalsVL,2,FALSE),FALSE),"")</f>
        <v/>
      </c>
      <c r="AN35" s="52" t="str">
        <f ca="1">IF($A35&lt;&gt;"",VLOOKUP($A35,INDIRECT(AN$2),VLOOKUP(AN$3,TotalsVL,2,FALSE),FALSE),"")</f>
        <v/>
      </c>
      <c r="AO35" s="52" t="str">
        <f ca="1">IF($A35&lt;&gt;"",VLOOKUP($A35,INDIRECT(AO$2),VLOOKUP(AO$3,TotalsVL,2,FALSE),FALSE),"")</f>
        <v/>
      </c>
      <c r="AP35" s="52" t="str">
        <f ca="1">IF($A35&lt;&gt;"",VLOOKUP($A35,INDIRECT(AP$2),VLOOKUP(AP$3,TotalsVL,2,FALSE),FALSE),"")</f>
        <v/>
      </c>
      <c r="AQ35" s="52" t="str">
        <f ca="1">IF($A35&lt;&gt;"",VLOOKUP($A35,INDIRECT(AQ$2),VLOOKUP(AQ$3,TotalsVL,2,FALSE),FALSE),"")</f>
        <v/>
      </c>
      <c r="AR35" s="53" t="str">
        <f ca="1">IF($A35&lt;&gt;"",VLOOKUP($A35,INDIRECT(AR$2),VLOOKUP(AR$3,TotalsVL,2,FALSE),FALSE),"")</f>
        <v/>
      </c>
      <c r="AS35" s="81" t="str">
        <f t="shared" si="9"/>
        <v/>
      </c>
      <c r="AT35" s="51" t="str">
        <f ca="1">IF($A35&lt;&gt;"",VLOOKUP($A35,INDIRECT(AT$2),VLOOKUP(AT$3,TotalsVL,2,FALSE),FALSE),"")</f>
        <v/>
      </c>
      <c r="AU35" s="52" t="str">
        <f ca="1">IF($A35&lt;&gt;"",VLOOKUP($A35,INDIRECT(AU$2),VLOOKUP(AU$3,TotalsVL,2,FALSE),FALSE),"")</f>
        <v/>
      </c>
      <c r="AV35" s="52" t="str">
        <f ca="1">IF($A35&lt;&gt;"",VLOOKUP($A35,INDIRECT(AV$2),VLOOKUP(AV$3,TotalsVL,2,FALSE),FALSE),"")</f>
        <v/>
      </c>
      <c r="AW35" s="52" t="str">
        <f ca="1">IF($A35&lt;&gt;"",VLOOKUP($A35,INDIRECT(AW$2),VLOOKUP(AW$3,TotalsVL,2,FALSE),FALSE),"")</f>
        <v/>
      </c>
      <c r="AX35" s="52" t="str">
        <f ca="1">IF($A35&lt;&gt;"",VLOOKUP($A35,INDIRECT(AX$2),VLOOKUP(AX$3,TotalsVL,2,FALSE),FALSE),"")</f>
        <v/>
      </c>
      <c r="AY35" s="52" t="str">
        <f ca="1">IF($A35&lt;&gt;"",VLOOKUP($A35,INDIRECT(AY$2),VLOOKUP(AY$3,TotalsVL,2,FALSE),FALSE),"")</f>
        <v/>
      </c>
      <c r="AZ35" s="52" t="str">
        <f ca="1">IF($A35&lt;&gt;"",VLOOKUP($A35,INDIRECT(AZ$2),VLOOKUP(AZ$3,TotalsVL,2,FALSE),FALSE),"")</f>
        <v/>
      </c>
      <c r="BA35" s="52" t="str">
        <f ca="1">IF($A35&lt;&gt;"",VLOOKUP($A35,INDIRECT(BA$2),VLOOKUP(BA$3,TotalsVL,2,FALSE),FALSE),"")</f>
        <v/>
      </c>
      <c r="BB35" s="53" t="str">
        <f ca="1">IF($A35&lt;&gt;"",VLOOKUP($A35,INDIRECT(BB$2),VLOOKUP(BB$3,TotalsVL,2,FALSE),FALSE),"")</f>
        <v/>
      </c>
      <c r="BC35" s="81" t="str">
        <f t="shared" si="10"/>
        <v/>
      </c>
      <c r="BD35" s="51" t="str">
        <f ca="1">IF($A35&lt;&gt;"",VLOOKUP($A35,INDIRECT(BD$2),VLOOKUP(BD$3,TotalsVL,2,FALSE),FALSE),"")</f>
        <v/>
      </c>
      <c r="BE35" s="52" t="str">
        <f ca="1">IF($A35&lt;&gt;"",VLOOKUP($A35,INDIRECT(BE$2),VLOOKUP(BE$3,TotalsVL,2,FALSE),FALSE),"")</f>
        <v/>
      </c>
      <c r="BF35" s="52" t="str">
        <f ca="1">IF($A35&lt;&gt;"",VLOOKUP($A35,INDIRECT(BF$2),VLOOKUP(BF$3,TotalsVL,2,FALSE),FALSE),"")</f>
        <v/>
      </c>
      <c r="BG35" s="52" t="str">
        <f ca="1">IF($A35&lt;&gt;"",VLOOKUP($A35,INDIRECT(BG$2),VLOOKUP(BG$3,TotalsVL,2,FALSE),FALSE),"")</f>
        <v/>
      </c>
      <c r="BH35" s="52" t="str">
        <f ca="1">IF($A35&lt;&gt;"",VLOOKUP($A35,INDIRECT(BH$2),VLOOKUP(BH$3,TotalsVL,2,FALSE),FALSE),"")</f>
        <v/>
      </c>
      <c r="BI35" s="52" t="str">
        <f ca="1">IF($A35&lt;&gt;"",VLOOKUP($A35,INDIRECT(BI$2),VLOOKUP(BI$3,TotalsVL,2,FALSE),FALSE),"")</f>
        <v/>
      </c>
      <c r="BJ35" s="52" t="str">
        <f ca="1">IF($A35&lt;&gt;"",VLOOKUP($A35,INDIRECT(BJ$2),VLOOKUP(BJ$3,TotalsVL,2,FALSE),FALSE),"")</f>
        <v/>
      </c>
      <c r="BK35" s="52" t="str">
        <f ca="1">IF($A35&lt;&gt;"",VLOOKUP($A35,INDIRECT(BK$2),VLOOKUP(BK$3,TotalsVL,2,FALSE),FALSE),"")</f>
        <v/>
      </c>
      <c r="BL35" s="53" t="str">
        <f ca="1">IF($A35&lt;&gt;"",VLOOKUP($A35,INDIRECT(BL$2),VLOOKUP(BL$3,TotalsVL,2,FALSE),FALSE),"")</f>
        <v/>
      </c>
      <c r="BM35" s="81" t="str">
        <f t="shared" si="11"/>
        <v/>
      </c>
      <c r="BN35" s="51" t="str">
        <f ca="1">IF($A35&lt;&gt;"",VLOOKUP($A35,INDIRECT(BN$2),VLOOKUP(BN$3,TotalsVL,2,FALSE),FALSE),"")</f>
        <v/>
      </c>
      <c r="BO35" s="52" t="str">
        <f ca="1">IF($A35&lt;&gt;"",VLOOKUP($A35,INDIRECT(BO$2),VLOOKUP(BO$3,TotalsVL,2,FALSE),FALSE),"")</f>
        <v/>
      </c>
      <c r="BP35" s="52" t="str">
        <f ca="1">IF($A35&lt;&gt;"",VLOOKUP($A35,INDIRECT(BP$2),VLOOKUP(BP$3,TotalsVL,2,FALSE),FALSE),"")</f>
        <v/>
      </c>
      <c r="BQ35" s="52" t="str">
        <f ca="1">IF($A35&lt;&gt;"",VLOOKUP($A35,INDIRECT(BQ$2),VLOOKUP(BQ$3,TotalsVL,2,FALSE),FALSE),"")</f>
        <v/>
      </c>
      <c r="BR35" s="52" t="str">
        <f ca="1">IF($A35&lt;&gt;"",VLOOKUP($A35,INDIRECT(BR$2),VLOOKUP(BR$3,TotalsVL,2,FALSE),FALSE),"")</f>
        <v/>
      </c>
      <c r="BS35" s="52" t="str">
        <f ca="1">IF($A35&lt;&gt;"",VLOOKUP($A35,INDIRECT(BS$2),VLOOKUP(BS$3,TotalsVL,2,FALSE),FALSE),"")</f>
        <v/>
      </c>
      <c r="BT35" s="52" t="str">
        <f ca="1">IF($A35&lt;&gt;"",VLOOKUP($A35,INDIRECT(BT$2),VLOOKUP(BT$3,TotalsVL,2,FALSE),FALSE),"")</f>
        <v/>
      </c>
      <c r="BU35" s="52" t="str">
        <f ca="1">IF($A35&lt;&gt;"",VLOOKUP($A35,INDIRECT(BU$2),VLOOKUP(BU$3,TotalsVL,2,FALSE),FALSE),"")</f>
        <v/>
      </c>
      <c r="BV35" s="53" t="str">
        <f ca="1">IF($A35&lt;&gt;"",VLOOKUP($A35,INDIRECT(BV$2),VLOOKUP(BV$3,TotalsVL,2,FALSE),FALSE),"")</f>
        <v/>
      </c>
      <c r="BW35" s="81" t="str">
        <f t="shared" si="12"/>
        <v/>
      </c>
      <c r="BX35" s="51" t="str">
        <f ca="1">IF($A35&lt;&gt;"",VLOOKUP($A35,INDIRECT(BX$2),VLOOKUP(BX$3,TotalsVL,2,FALSE),FALSE),"")</f>
        <v/>
      </c>
      <c r="BY35" s="52" t="str">
        <f ca="1">IF($A35&lt;&gt;"",VLOOKUP($A35,INDIRECT(BY$2),VLOOKUP(BY$3,TotalsVL,2,FALSE),FALSE),"")</f>
        <v/>
      </c>
      <c r="BZ35" s="52" t="str">
        <f ca="1">IF($A35&lt;&gt;"",VLOOKUP($A35,INDIRECT(BZ$2),VLOOKUP(BZ$3,TotalsVL,2,FALSE),FALSE),"")</f>
        <v/>
      </c>
      <c r="CA35" s="52" t="str">
        <f ca="1">IF($A35&lt;&gt;"",VLOOKUP($A35,INDIRECT(CA$2),VLOOKUP(CA$3,TotalsVL,2,FALSE),FALSE),"")</f>
        <v/>
      </c>
      <c r="CB35" s="52" t="str">
        <f ca="1">IF($A35&lt;&gt;"",VLOOKUP($A35,INDIRECT(CB$2),VLOOKUP(CB$3,TotalsVL,2,FALSE),FALSE),"")</f>
        <v/>
      </c>
      <c r="CC35" s="52" t="str">
        <f ca="1">IF($A35&lt;&gt;"",VLOOKUP($A35,INDIRECT(CC$2),VLOOKUP(CC$3,TotalsVL,2,FALSE),FALSE),"")</f>
        <v/>
      </c>
      <c r="CD35" s="52" t="str">
        <f ca="1">IF($A35&lt;&gt;"",VLOOKUP($A35,INDIRECT(CD$2),VLOOKUP(CD$3,TotalsVL,2,FALSE),FALSE),"")</f>
        <v/>
      </c>
      <c r="CE35" s="52" t="str">
        <f ca="1">IF($A35&lt;&gt;"",VLOOKUP($A35,INDIRECT(CE$2),VLOOKUP(CE$3,TotalsVL,2,FALSE),FALSE),"")</f>
        <v/>
      </c>
      <c r="CF35" s="53" t="str">
        <f ca="1">IF($A35&lt;&gt;"",VLOOKUP($A35,INDIRECT(CF$2),VLOOKUP(CF$3,TotalsVL,2,FALSE),FALSE),"")</f>
        <v/>
      </c>
      <c r="CG35" s="81" t="str">
        <f t="shared" si="13"/>
        <v/>
      </c>
      <c r="CH35" s="51" t="str">
        <f ca="1">IF($A35&lt;&gt;"",VLOOKUP($A35,INDIRECT(CH$2),VLOOKUP(CH$3,TotalsVL,2,FALSE),FALSE),"")</f>
        <v/>
      </c>
      <c r="CI35" s="52" t="str">
        <f ca="1">IF($A35&lt;&gt;"",VLOOKUP($A35,INDIRECT(CI$2),VLOOKUP(CI$3,TotalsVL,2,FALSE),FALSE),"")</f>
        <v/>
      </c>
      <c r="CJ35" s="52" t="str">
        <f ca="1">IF($A35&lt;&gt;"",VLOOKUP($A35,INDIRECT(CJ$2),VLOOKUP(CJ$3,TotalsVL,2,FALSE),FALSE),"")</f>
        <v/>
      </c>
      <c r="CK35" s="52" t="str">
        <f ca="1">IF($A35&lt;&gt;"",VLOOKUP($A35,INDIRECT(CK$2),VLOOKUP(CK$3,TotalsVL,2,FALSE),FALSE),"")</f>
        <v/>
      </c>
      <c r="CL35" s="52" t="str">
        <f ca="1">IF($A35&lt;&gt;"",VLOOKUP($A35,INDIRECT(CL$2),VLOOKUP(CL$3,TotalsVL,2,FALSE),FALSE),"")</f>
        <v/>
      </c>
      <c r="CM35" s="52" t="str">
        <f ca="1">IF($A35&lt;&gt;"",VLOOKUP($A35,INDIRECT(CM$2),VLOOKUP(CM$3,TotalsVL,2,FALSE),FALSE),"")</f>
        <v/>
      </c>
      <c r="CN35" s="52" t="str">
        <f ca="1">IF($A35&lt;&gt;"",VLOOKUP($A35,INDIRECT(CN$2),VLOOKUP(CN$3,TotalsVL,2,FALSE),FALSE),"")</f>
        <v/>
      </c>
      <c r="CO35" s="52" t="str">
        <f ca="1">IF($A35&lt;&gt;"",VLOOKUP($A35,INDIRECT(CO$2),VLOOKUP(CO$3,TotalsVL,2,FALSE),FALSE),"")</f>
        <v/>
      </c>
      <c r="CP35" s="53" t="str">
        <f ca="1">IF($A35&lt;&gt;"",VLOOKUP($A35,INDIRECT(CP$2),VLOOKUP(CP$3,TotalsVL,2,FALSE),FALSE),"")</f>
        <v/>
      </c>
      <c r="CQ35" s="81" t="str">
        <f t="shared" si="14"/>
        <v/>
      </c>
      <c r="CR35" s="51" t="str">
        <f ca="1">IF($A35&lt;&gt;"",VLOOKUP($A35,INDIRECT(CR$2),VLOOKUP(CR$3,TotalsVL,2,FALSE),FALSE),"")</f>
        <v/>
      </c>
      <c r="CS35" s="52" t="str">
        <f ca="1">IF($A35&lt;&gt;"",VLOOKUP($A35,INDIRECT(CS$2),VLOOKUP(CS$3,TotalsVL,2,FALSE),FALSE),"")</f>
        <v/>
      </c>
      <c r="CT35" s="52" t="str">
        <f ca="1">IF($A35&lt;&gt;"",VLOOKUP($A35,INDIRECT(CT$2),VLOOKUP(CT$3,TotalsVL,2,FALSE),FALSE),"")</f>
        <v/>
      </c>
      <c r="CU35" s="52" t="str">
        <f ca="1">IF($A35&lt;&gt;"",VLOOKUP($A35,INDIRECT(CU$2),VLOOKUP(CU$3,TotalsVL,2,FALSE),FALSE),"")</f>
        <v/>
      </c>
      <c r="CV35" s="52" t="str">
        <f ca="1">IF($A35&lt;&gt;"",VLOOKUP($A35,INDIRECT(CV$2),VLOOKUP(CV$3,TotalsVL,2,FALSE),FALSE),"")</f>
        <v/>
      </c>
      <c r="CW35" s="52" t="str">
        <f ca="1">IF($A35&lt;&gt;"",VLOOKUP($A35,INDIRECT(CW$2),VLOOKUP(CW$3,TotalsVL,2,FALSE),FALSE),"")</f>
        <v/>
      </c>
      <c r="CX35" s="52" t="str">
        <f ca="1">IF($A35&lt;&gt;"",VLOOKUP($A35,INDIRECT(CX$2),VLOOKUP(CX$3,TotalsVL,2,FALSE),FALSE),"")</f>
        <v/>
      </c>
      <c r="CY35" s="52" t="str">
        <f ca="1">IF($A35&lt;&gt;"",VLOOKUP($A35,INDIRECT(CY$2),VLOOKUP(CY$3,TotalsVL,2,FALSE),FALSE),"")</f>
        <v/>
      </c>
      <c r="CZ35" s="53" t="str">
        <f ca="1">IF($A35&lt;&gt;"",VLOOKUP($A35,INDIRECT(CZ$2),VLOOKUP(CZ$3,TotalsVL,2,FALSE),FALSE),"")</f>
        <v/>
      </c>
      <c r="DA35" s="81" t="str">
        <f t="shared" si="15"/>
        <v/>
      </c>
      <c r="DB35" s="51" t="str">
        <f ca="1">IF($A35&lt;&gt;"",VLOOKUP($A35,INDIRECT(DB$2),VLOOKUP(DB$3,TotalsVL,2,FALSE),FALSE),"")</f>
        <v/>
      </c>
      <c r="DC35" s="52" t="str">
        <f ca="1">IF($A35&lt;&gt;"",VLOOKUP($A35,INDIRECT(DC$2),VLOOKUP(DC$3,TotalsVL,2,FALSE),FALSE),"")</f>
        <v/>
      </c>
      <c r="DD35" s="52" t="str">
        <f ca="1">IF($A35&lt;&gt;"",VLOOKUP($A35,INDIRECT(DD$2),VLOOKUP(DD$3,TotalsVL,2,FALSE),FALSE),"")</f>
        <v/>
      </c>
      <c r="DE35" s="52" t="str">
        <f ca="1">IF($A35&lt;&gt;"",VLOOKUP($A35,INDIRECT(DE$2),VLOOKUP(DE$3,TotalsVL,2,FALSE),FALSE),"")</f>
        <v/>
      </c>
      <c r="DF35" s="52" t="str">
        <f ca="1">IF($A35&lt;&gt;"",VLOOKUP($A35,INDIRECT(DF$2),VLOOKUP(DF$3,TotalsVL,2,FALSE),FALSE),"")</f>
        <v/>
      </c>
      <c r="DG35" s="52" t="str">
        <f ca="1">IF($A35&lt;&gt;"",VLOOKUP($A35,INDIRECT(DG$2),VLOOKUP(DG$3,TotalsVL,2,FALSE),FALSE),"")</f>
        <v/>
      </c>
      <c r="DH35" s="52" t="str">
        <f ca="1">IF($A35&lt;&gt;"",VLOOKUP($A35,INDIRECT(DH$2),VLOOKUP(DH$3,TotalsVL,2,FALSE),FALSE),"")</f>
        <v/>
      </c>
      <c r="DI35" s="52" t="str">
        <f ca="1">IF($A35&lt;&gt;"",VLOOKUP($A35,INDIRECT(DI$2),VLOOKUP(DI$3,TotalsVL,2,FALSE),FALSE),"")</f>
        <v/>
      </c>
      <c r="DJ35" s="53" t="str">
        <f ca="1">IF($A35&lt;&gt;"",VLOOKUP($A35,INDIRECT(DJ$2),VLOOKUP(DJ$3,TotalsVL,2,FALSE),FALSE),"")</f>
        <v/>
      </c>
      <c r="DK35" s="81" t="str">
        <f t="shared" si="16"/>
        <v/>
      </c>
      <c r="DL35" s="51" t="str">
        <f ca="1">IF($A35&lt;&gt;"",VLOOKUP($A35,INDIRECT(DL$2),VLOOKUP(DL$3,TotalsVL,2,FALSE),FALSE),"")</f>
        <v/>
      </c>
      <c r="DM35" s="52" t="str">
        <f ca="1">IF($A35&lt;&gt;"",VLOOKUP($A35,INDIRECT(DM$2),VLOOKUP(DM$3,TotalsVL,2,FALSE),FALSE),"")</f>
        <v/>
      </c>
      <c r="DN35" s="52" t="str">
        <f ca="1">IF($A35&lt;&gt;"",VLOOKUP($A35,INDIRECT(DN$2),VLOOKUP(DN$3,TotalsVL,2,FALSE),FALSE),"")</f>
        <v/>
      </c>
      <c r="DO35" s="52" t="str">
        <f ca="1">IF($A35&lt;&gt;"",VLOOKUP($A35,INDIRECT(DO$2),VLOOKUP(DO$3,TotalsVL,2,FALSE),FALSE),"")</f>
        <v/>
      </c>
      <c r="DP35" s="52" t="str">
        <f ca="1">IF($A35&lt;&gt;"",VLOOKUP($A35,INDIRECT(DP$2),VLOOKUP(DP$3,TotalsVL,2,FALSE),FALSE),"")</f>
        <v/>
      </c>
      <c r="DQ35" s="52" t="str">
        <f ca="1">IF($A35&lt;&gt;"",VLOOKUP($A35,INDIRECT(DQ$2),VLOOKUP(DQ$3,TotalsVL,2,FALSE),FALSE),"")</f>
        <v/>
      </c>
      <c r="DR35" s="52" t="str">
        <f ca="1">IF($A35&lt;&gt;"",VLOOKUP($A35,INDIRECT(DR$2),VLOOKUP(DR$3,TotalsVL,2,FALSE),FALSE),"")</f>
        <v/>
      </c>
      <c r="DS35" s="52" t="str">
        <f ca="1">IF($A35&lt;&gt;"",VLOOKUP($A35,INDIRECT(DS$2),VLOOKUP(DS$3,TotalsVL,2,FALSE),FALSE),"")</f>
        <v/>
      </c>
      <c r="DT35" s="53" t="str">
        <f ca="1">IF($A35&lt;&gt;"",VLOOKUP($A35,INDIRECT(DT$2),VLOOKUP(DT$3,TotalsVL,2,FALSE),FALSE),"")</f>
        <v/>
      </c>
      <c r="DU35" s="81" t="str">
        <f t="shared" si="17"/>
        <v/>
      </c>
      <c r="DV35" s="51" t="str">
        <f ca="1">IF($A35&lt;&gt;"",VLOOKUP($A35,INDIRECT(DV$2),VLOOKUP(DV$3,TotalsVL,2,FALSE),FALSE),"")</f>
        <v/>
      </c>
      <c r="DW35" s="52" t="str">
        <f ca="1">IF($A35&lt;&gt;"",VLOOKUP($A35,INDIRECT(DW$2),VLOOKUP(DW$3,TotalsVL,2,FALSE),FALSE),"")</f>
        <v/>
      </c>
      <c r="DX35" s="52" t="str">
        <f ca="1">IF($A35&lt;&gt;"",VLOOKUP($A35,INDIRECT(DX$2),VLOOKUP(DX$3,TotalsVL,2,FALSE),FALSE),"")</f>
        <v/>
      </c>
      <c r="DY35" s="52" t="str">
        <f ca="1">IF($A35&lt;&gt;"",VLOOKUP($A35,INDIRECT(DY$2),VLOOKUP(DY$3,TotalsVL,2,FALSE),FALSE),"")</f>
        <v/>
      </c>
      <c r="DZ35" s="52" t="str">
        <f ca="1">IF($A35&lt;&gt;"",VLOOKUP($A35,INDIRECT(DZ$2),VLOOKUP(DZ$3,TotalsVL,2,FALSE),FALSE),"")</f>
        <v/>
      </c>
      <c r="EA35" s="52" t="str">
        <f ca="1">IF($A35&lt;&gt;"",VLOOKUP($A35,INDIRECT(EA$2),VLOOKUP(EA$3,TotalsVL,2,FALSE),FALSE),"")</f>
        <v/>
      </c>
      <c r="EB35" s="52" t="str">
        <f ca="1">IF($A35&lt;&gt;"",VLOOKUP($A35,INDIRECT(EB$2),VLOOKUP(EB$3,TotalsVL,2,FALSE),FALSE),"")</f>
        <v/>
      </c>
      <c r="EC35" s="52" t="str">
        <f ca="1">IF($A35&lt;&gt;"",VLOOKUP($A35,INDIRECT(EC$2),VLOOKUP(EC$3,TotalsVL,2,FALSE),FALSE),"")</f>
        <v/>
      </c>
      <c r="ED35" s="53" t="str">
        <f ca="1">IF($A35&lt;&gt;"",VLOOKUP($A35,INDIRECT(ED$2),VLOOKUP(ED$3,TotalsVL,2,FALSE),FALSE),"")</f>
        <v/>
      </c>
      <c r="EE35" s="81" t="str">
        <f t="shared" si="18"/>
        <v/>
      </c>
    </row>
    <row r="36" spans="1:135" x14ac:dyDescent="0.25">
      <c r="A36" s="43"/>
      <c r="B36" s="43"/>
      <c r="C36" s="43"/>
      <c r="D36" s="43"/>
      <c r="E36" s="46"/>
      <c r="F36" s="51" t="str">
        <f t="shared" si="19"/>
        <v/>
      </c>
      <c r="G36" s="52" t="str">
        <f t="shared" si="0"/>
        <v/>
      </c>
      <c r="H36" s="52" t="str">
        <f t="shared" si="1"/>
        <v/>
      </c>
      <c r="I36" s="52" t="str">
        <f t="shared" si="2"/>
        <v/>
      </c>
      <c r="J36" s="52" t="str">
        <f t="shared" si="3"/>
        <v/>
      </c>
      <c r="K36" s="52" t="str">
        <f t="shared" si="4"/>
        <v/>
      </c>
      <c r="L36" s="52" t="str">
        <f t="shared" si="5"/>
        <v/>
      </c>
      <c r="M36" s="52" t="str">
        <f t="shared" si="6"/>
        <v/>
      </c>
      <c r="N36" s="53" t="str">
        <f t="shared" si="7"/>
        <v/>
      </c>
      <c r="O36" s="76" t="str">
        <f t="shared" si="20"/>
        <v/>
      </c>
      <c r="P36" s="51" t="str">
        <f ca="1">IF($A36&lt;&gt;"",VLOOKUP($A36,INDIRECT(P$2),VLOOKUP(P$3,TotalsVL,2,FALSE),FALSE),"")</f>
        <v/>
      </c>
      <c r="Q36" s="52" t="str">
        <f ca="1">IF($A36&lt;&gt;"",VLOOKUP($A36,INDIRECT(Q$2),VLOOKUP(Q$3,TotalsVL,2,FALSE),FALSE),"")</f>
        <v/>
      </c>
      <c r="R36" s="52" t="str">
        <f ca="1">IF($A36&lt;&gt;"",VLOOKUP($A36,INDIRECT(R$2),VLOOKUP(R$3,TotalsVL,2,FALSE),FALSE),"")</f>
        <v/>
      </c>
      <c r="S36" s="52" t="str">
        <f ca="1">IF($A36&lt;&gt;"",VLOOKUP($A36,INDIRECT(S$2),VLOOKUP(S$3,TotalsVL,2,FALSE),FALSE),"")</f>
        <v/>
      </c>
      <c r="T36" s="52" t="str">
        <f ca="1">IF($A36&lt;&gt;"",VLOOKUP($A36,INDIRECT(T$2),VLOOKUP(T$3,TotalsVL,2,FALSE),FALSE),"")</f>
        <v/>
      </c>
      <c r="U36" s="52" t="str">
        <f ca="1">IF($A36&lt;&gt;"",VLOOKUP($A36,INDIRECT(U$2),VLOOKUP(U$3,TotalsVL,2,FALSE),FALSE),"")</f>
        <v/>
      </c>
      <c r="V36" s="52" t="str">
        <f ca="1">IF($A36&lt;&gt;"",VLOOKUP($A36,INDIRECT(V$2),VLOOKUP(V$3,TotalsVL,2,FALSE),FALSE),"")</f>
        <v/>
      </c>
      <c r="W36" s="52" t="str">
        <f ca="1">IF($A36&lt;&gt;"",VLOOKUP($A36,INDIRECT(W$2),VLOOKUP(W$3,TotalsVL,2,FALSE),FALSE),"")</f>
        <v/>
      </c>
      <c r="X36" s="53" t="str">
        <f ca="1">IF($A36&lt;&gt;"",VLOOKUP($A36,INDIRECT(X$2),VLOOKUP(X$3,TotalsVL,2,FALSE),FALSE),"")</f>
        <v/>
      </c>
      <c r="Y36" s="81" t="str">
        <f t="shared" si="21"/>
        <v/>
      </c>
      <c r="Z36" s="51" t="str">
        <f ca="1">IF($A36&lt;&gt;"",VLOOKUP($A36,INDIRECT(Z$2),VLOOKUP(Z$3,TotalsVL,2,FALSE),FALSE),"")</f>
        <v/>
      </c>
      <c r="AA36" s="52" t="str">
        <f ca="1">IF($A36&lt;&gt;"",VLOOKUP($A36,INDIRECT(AA$2),VLOOKUP(AA$3,TotalsVL,2,FALSE),FALSE),"")</f>
        <v/>
      </c>
      <c r="AB36" s="52" t="str">
        <f ca="1">IF($A36&lt;&gt;"",VLOOKUP($A36,INDIRECT(AB$2),VLOOKUP(AB$3,TotalsVL,2,FALSE),FALSE),"")</f>
        <v/>
      </c>
      <c r="AC36" s="52" t="str">
        <f ca="1">IF($A36&lt;&gt;"",VLOOKUP($A36,INDIRECT(AC$2),VLOOKUP(AC$3,TotalsVL,2,FALSE),FALSE),"")</f>
        <v/>
      </c>
      <c r="AD36" s="52" t="str">
        <f ca="1">IF($A36&lt;&gt;"",VLOOKUP($A36,INDIRECT(AD$2),VLOOKUP(AD$3,TotalsVL,2,FALSE),FALSE),"")</f>
        <v/>
      </c>
      <c r="AE36" s="52" t="str">
        <f ca="1">IF($A36&lt;&gt;"",VLOOKUP($A36,INDIRECT(AE$2),VLOOKUP(AE$3,TotalsVL,2,FALSE),FALSE),"")</f>
        <v/>
      </c>
      <c r="AF36" s="52" t="str">
        <f ca="1">IF($A36&lt;&gt;"",VLOOKUP($A36,INDIRECT(AF$2),VLOOKUP(AF$3,TotalsVL,2,FALSE),FALSE),"")</f>
        <v/>
      </c>
      <c r="AG36" s="52" t="str">
        <f ca="1">IF($A36&lt;&gt;"",VLOOKUP($A36,INDIRECT(AG$2),VLOOKUP(AG$3,TotalsVL,2,FALSE),FALSE),"")</f>
        <v/>
      </c>
      <c r="AH36" s="53" t="str">
        <f ca="1">IF($A36&lt;&gt;"",VLOOKUP($A36,INDIRECT(AH$2),VLOOKUP(AH$3,TotalsVL,2,FALSE),FALSE),"")</f>
        <v/>
      </c>
      <c r="AI36" s="81" t="str">
        <f t="shared" si="8"/>
        <v/>
      </c>
      <c r="AJ36" s="51" t="str">
        <f ca="1">IF($A36&lt;&gt;"",VLOOKUP($A36,INDIRECT(AJ$2),VLOOKUP(AJ$3,TotalsVL,2,FALSE),FALSE),"")</f>
        <v/>
      </c>
      <c r="AK36" s="52" t="str">
        <f ca="1">IF($A36&lt;&gt;"",VLOOKUP($A36,INDIRECT(AK$2),VLOOKUP(AK$3,TotalsVL,2,FALSE),FALSE),"")</f>
        <v/>
      </c>
      <c r="AL36" s="52" t="str">
        <f ca="1">IF($A36&lt;&gt;"",VLOOKUP($A36,INDIRECT(AL$2),VLOOKUP(AL$3,TotalsVL,2,FALSE),FALSE),"")</f>
        <v/>
      </c>
      <c r="AM36" s="52" t="str">
        <f ca="1">IF($A36&lt;&gt;"",VLOOKUP($A36,INDIRECT(AM$2),VLOOKUP(AM$3,TotalsVL,2,FALSE),FALSE),"")</f>
        <v/>
      </c>
      <c r="AN36" s="52" t="str">
        <f ca="1">IF($A36&lt;&gt;"",VLOOKUP($A36,INDIRECT(AN$2),VLOOKUP(AN$3,TotalsVL,2,FALSE),FALSE),"")</f>
        <v/>
      </c>
      <c r="AO36" s="52" t="str">
        <f ca="1">IF($A36&lt;&gt;"",VLOOKUP($A36,INDIRECT(AO$2),VLOOKUP(AO$3,TotalsVL,2,FALSE),FALSE),"")</f>
        <v/>
      </c>
      <c r="AP36" s="52" t="str">
        <f ca="1">IF($A36&lt;&gt;"",VLOOKUP($A36,INDIRECT(AP$2),VLOOKUP(AP$3,TotalsVL,2,FALSE),FALSE),"")</f>
        <v/>
      </c>
      <c r="AQ36" s="52" t="str">
        <f ca="1">IF($A36&lt;&gt;"",VLOOKUP($A36,INDIRECT(AQ$2),VLOOKUP(AQ$3,TotalsVL,2,FALSE),FALSE),"")</f>
        <v/>
      </c>
      <c r="AR36" s="53" t="str">
        <f ca="1">IF($A36&lt;&gt;"",VLOOKUP($A36,INDIRECT(AR$2),VLOOKUP(AR$3,TotalsVL,2,FALSE),FALSE),"")</f>
        <v/>
      </c>
      <c r="AS36" s="81" t="str">
        <f t="shared" si="9"/>
        <v/>
      </c>
      <c r="AT36" s="51" t="str">
        <f ca="1">IF($A36&lt;&gt;"",VLOOKUP($A36,INDIRECT(AT$2),VLOOKUP(AT$3,TotalsVL,2,FALSE),FALSE),"")</f>
        <v/>
      </c>
      <c r="AU36" s="52" t="str">
        <f ca="1">IF($A36&lt;&gt;"",VLOOKUP($A36,INDIRECT(AU$2),VLOOKUP(AU$3,TotalsVL,2,FALSE),FALSE),"")</f>
        <v/>
      </c>
      <c r="AV36" s="52" t="str">
        <f ca="1">IF($A36&lt;&gt;"",VLOOKUP($A36,INDIRECT(AV$2),VLOOKUP(AV$3,TotalsVL,2,FALSE),FALSE),"")</f>
        <v/>
      </c>
      <c r="AW36" s="52" t="str">
        <f ca="1">IF($A36&lt;&gt;"",VLOOKUP($A36,INDIRECT(AW$2),VLOOKUP(AW$3,TotalsVL,2,FALSE),FALSE),"")</f>
        <v/>
      </c>
      <c r="AX36" s="52" t="str">
        <f ca="1">IF($A36&lt;&gt;"",VLOOKUP($A36,INDIRECT(AX$2),VLOOKUP(AX$3,TotalsVL,2,FALSE),FALSE),"")</f>
        <v/>
      </c>
      <c r="AY36" s="52" t="str">
        <f ca="1">IF($A36&lt;&gt;"",VLOOKUP($A36,INDIRECT(AY$2),VLOOKUP(AY$3,TotalsVL,2,FALSE),FALSE),"")</f>
        <v/>
      </c>
      <c r="AZ36" s="52" t="str">
        <f ca="1">IF($A36&lt;&gt;"",VLOOKUP($A36,INDIRECT(AZ$2),VLOOKUP(AZ$3,TotalsVL,2,FALSE),FALSE),"")</f>
        <v/>
      </c>
      <c r="BA36" s="52" t="str">
        <f ca="1">IF($A36&lt;&gt;"",VLOOKUP($A36,INDIRECT(BA$2),VLOOKUP(BA$3,TotalsVL,2,FALSE),FALSE),"")</f>
        <v/>
      </c>
      <c r="BB36" s="53" t="str">
        <f ca="1">IF($A36&lt;&gt;"",VLOOKUP($A36,INDIRECT(BB$2),VLOOKUP(BB$3,TotalsVL,2,FALSE),FALSE),"")</f>
        <v/>
      </c>
      <c r="BC36" s="81" t="str">
        <f t="shared" si="10"/>
        <v/>
      </c>
      <c r="BD36" s="51" t="str">
        <f ca="1">IF($A36&lt;&gt;"",VLOOKUP($A36,INDIRECT(BD$2),VLOOKUP(BD$3,TotalsVL,2,FALSE),FALSE),"")</f>
        <v/>
      </c>
      <c r="BE36" s="52" t="str">
        <f ca="1">IF($A36&lt;&gt;"",VLOOKUP($A36,INDIRECT(BE$2),VLOOKUP(BE$3,TotalsVL,2,FALSE),FALSE),"")</f>
        <v/>
      </c>
      <c r="BF36" s="52" t="str">
        <f ca="1">IF($A36&lt;&gt;"",VLOOKUP($A36,INDIRECT(BF$2),VLOOKUP(BF$3,TotalsVL,2,FALSE),FALSE),"")</f>
        <v/>
      </c>
      <c r="BG36" s="52" t="str">
        <f ca="1">IF($A36&lt;&gt;"",VLOOKUP($A36,INDIRECT(BG$2),VLOOKUP(BG$3,TotalsVL,2,FALSE),FALSE),"")</f>
        <v/>
      </c>
      <c r="BH36" s="52" t="str">
        <f ca="1">IF($A36&lt;&gt;"",VLOOKUP($A36,INDIRECT(BH$2),VLOOKUP(BH$3,TotalsVL,2,FALSE),FALSE),"")</f>
        <v/>
      </c>
      <c r="BI36" s="52" t="str">
        <f ca="1">IF($A36&lt;&gt;"",VLOOKUP($A36,INDIRECT(BI$2),VLOOKUP(BI$3,TotalsVL,2,FALSE),FALSE),"")</f>
        <v/>
      </c>
      <c r="BJ36" s="52" t="str">
        <f ca="1">IF($A36&lt;&gt;"",VLOOKUP($A36,INDIRECT(BJ$2),VLOOKUP(BJ$3,TotalsVL,2,FALSE),FALSE),"")</f>
        <v/>
      </c>
      <c r="BK36" s="52" t="str">
        <f ca="1">IF($A36&lt;&gt;"",VLOOKUP($A36,INDIRECT(BK$2),VLOOKUP(BK$3,TotalsVL,2,FALSE),FALSE),"")</f>
        <v/>
      </c>
      <c r="BL36" s="53" t="str">
        <f ca="1">IF($A36&lt;&gt;"",VLOOKUP($A36,INDIRECT(BL$2),VLOOKUP(BL$3,TotalsVL,2,FALSE),FALSE),"")</f>
        <v/>
      </c>
      <c r="BM36" s="81" t="str">
        <f t="shared" si="11"/>
        <v/>
      </c>
      <c r="BN36" s="51" t="str">
        <f ca="1">IF($A36&lt;&gt;"",VLOOKUP($A36,INDIRECT(BN$2),VLOOKUP(BN$3,TotalsVL,2,FALSE),FALSE),"")</f>
        <v/>
      </c>
      <c r="BO36" s="52" t="str">
        <f ca="1">IF($A36&lt;&gt;"",VLOOKUP($A36,INDIRECT(BO$2),VLOOKUP(BO$3,TotalsVL,2,FALSE),FALSE),"")</f>
        <v/>
      </c>
      <c r="BP36" s="52" t="str">
        <f ca="1">IF($A36&lt;&gt;"",VLOOKUP($A36,INDIRECT(BP$2),VLOOKUP(BP$3,TotalsVL,2,FALSE),FALSE),"")</f>
        <v/>
      </c>
      <c r="BQ36" s="52" t="str">
        <f ca="1">IF($A36&lt;&gt;"",VLOOKUP($A36,INDIRECT(BQ$2),VLOOKUP(BQ$3,TotalsVL,2,FALSE),FALSE),"")</f>
        <v/>
      </c>
      <c r="BR36" s="52" t="str">
        <f ca="1">IF($A36&lt;&gt;"",VLOOKUP($A36,INDIRECT(BR$2),VLOOKUP(BR$3,TotalsVL,2,FALSE),FALSE),"")</f>
        <v/>
      </c>
      <c r="BS36" s="52" t="str">
        <f ca="1">IF($A36&lt;&gt;"",VLOOKUP($A36,INDIRECT(BS$2),VLOOKUP(BS$3,TotalsVL,2,FALSE),FALSE),"")</f>
        <v/>
      </c>
      <c r="BT36" s="52" t="str">
        <f ca="1">IF($A36&lt;&gt;"",VLOOKUP($A36,INDIRECT(BT$2),VLOOKUP(BT$3,TotalsVL,2,FALSE),FALSE),"")</f>
        <v/>
      </c>
      <c r="BU36" s="52" t="str">
        <f ca="1">IF($A36&lt;&gt;"",VLOOKUP($A36,INDIRECT(BU$2),VLOOKUP(BU$3,TotalsVL,2,FALSE),FALSE),"")</f>
        <v/>
      </c>
      <c r="BV36" s="53" t="str">
        <f ca="1">IF($A36&lt;&gt;"",VLOOKUP($A36,INDIRECT(BV$2),VLOOKUP(BV$3,TotalsVL,2,FALSE),FALSE),"")</f>
        <v/>
      </c>
      <c r="BW36" s="81" t="str">
        <f t="shared" si="12"/>
        <v/>
      </c>
      <c r="BX36" s="51" t="str">
        <f ca="1">IF($A36&lt;&gt;"",VLOOKUP($A36,INDIRECT(BX$2),VLOOKUP(BX$3,TotalsVL,2,FALSE),FALSE),"")</f>
        <v/>
      </c>
      <c r="BY36" s="52" t="str">
        <f ca="1">IF($A36&lt;&gt;"",VLOOKUP($A36,INDIRECT(BY$2),VLOOKUP(BY$3,TotalsVL,2,FALSE),FALSE),"")</f>
        <v/>
      </c>
      <c r="BZ36" s="52" t="str">
        <f ca="1">IF($A36&lt;&gt;"",VLOOKUP($A36,INDIRECT(BZ$2),VLOOKUP(BZ$3,TotalsVL,2,FALSE),FALSE),"")</f>
        <v/>
      </c>
      <c r="CA36" s="52" t="str">
        <f ca="1">IF($A36&lt;&gt;"",VLOOKUP($A36,INDIRECT(CA$2),VLOOKUP(CA$3,TotalsVL,2,FALSE),FALSE),"")</f>
        <v/>
      </c>
      <c r="CB36" s="52" t="str">
        <f ca="1">IF($A36&lt;&gt;"",VLOOKUP($A36,INDIRECT(CB$2),VLOOKUP(CB$3,TotalsVL,2,FALSE),FALSE),"")</f>
        <v/>
      </c>
      <c r="CC36" s="52" t="str">
        <f ca="1">IF($A36&lt;&gt;"",VLOOKUP($A36,INDIRECT(CC$2),VLOOKUP(CC$3,TotalsVL,2,FALSE),FALSE),"")</f>
        <v/>
      </c>
      <c r="CD36" s="52" t="str">
        <f ca="1">IF($A36&lt;&gt;"",VLOOKUP($A36,INDIRECT(CD$2),VLOOKUP(CD$3,TotalsVL,2,FALSE),FALSE),"")</f>
        <v/>
      </c>
      <c r="CE36" s="52" t="str">
        <f ca="1">IF($A36&lt;&gt;"",VLOOKUP($A36,INDIRECT(CE$2),VLOOKUP(CE$3,TotalsVL,2,FALSE),FALSE),"")</f>
        <v/>
      </c>
      <c r="CF36" s="53" t="str">
        <f ca="1">IF($A36&lt;&gt;"",VLOOKUP($A36,INDIRECT(CF$2),VLOOKUP(CF$3,TotalsVL,2,FALSE),FALSE),"")</f>
        <v/>
      </c>
      <c r="CG36" s="81" t="str">
        <f t="shared" si="13"/>
        <v/>
      </c>
      <c r="CH36" s="51" t="str">
        <f ca="1">IF($A36&lt;&gt;"",VLOOKUP($A36,INDIRECT(CH$2),VLOOKUP(CH$3,TotalsVL,2,FALSE),FALSE),"")</f>
        <v/>
      </c>
      <c r="CI36" s="52" t="str">
        <f ca="1">IF($A36&lt;&gt;"",VLOOKUP($A36,INDIRECT(CI$2),VLOOKUP(CI$3,TotalsVL,2,FALSE),FALSE),"")</f>
        <v/>
      </c>
      <c r="CJ36" s="52" t="str">
        <f ca="1">IF($A36&lt;&gt;"",VLOOKUP($A36,INDIRECT(CJ$2),VLOOKUP(CJ$3,TotalsVL,2,FALSE),FALSE),"")</f>
        <v/>
      </c>
      <c r="CK36" s="52" t="str">
        <f ca="1">IF($A36&lt;&gt;"",VLOOKUP($A36,INDIRECT(CK$2),VLOOKUP(CK$3,TotalsVL,2,FALSE),FALSE),"")</f>
        <v/>
      </c>
      <c r="CL36" s="52" t="str">
        <f ca="1">IF($A36&lt;&gt;"",VLOOKUP($A36,INDIRECT(CL$2),VLOOKUP(CL$3,TotalsVL,2,FALSE),FALSE),"")</f>
        <v/>
      </c>
      <c r="CM36" s="52" t="str">
        <f ca="1">IF($A36&lt;&gt;"",VLOOKUP($A36,INDIRECT(CM$2),VLOOKUP(CM$3,TotalsVL,2,FALSE),FALSE),"")</f>
        <v/>
      </c>
      <c r="CN36" s="52" t="str">
        <f ca="1">IF($A36&lt;&gt;"",VLOOKUP($A36,INDIRECT(CN$2),VLOOKUP(CN$3,TotalsVL,2,FALSE),FALSE),"")</f>
        <v/>
      </c>
      <c r="CO36" s="52" t="str">
        <f ca="1">IF($A36&lt;&gt;"",VLOOKUP($A36,INDIRECT(CO$2),VLOOKUP(CO$3,TotalsVL,2,FALSE),FALSE),"")</f>
        <v/>
      </c>
      <c r="CP36" s="53" t="str">
        <f ca="1">IF($A36&lt;&gt;"",VLOOKUP($A36,INDIRECT(CP$2),VLOOKUP(CP$3,TotalsVL,2,FALSE),FALSE),"")</f>
        <v/>
      </c>
      <c r="CQ36" s="81" t="str">
        <f t="shared" si="14"/>
        <v/>
      </c>
      <c r="CR36" s="51" t="str">
        <f ca="1">IF($A36&lt;&gt;"",VLOOKUP($A36,INDIRECT(CR$2),VLOOKUP(CR$3,TotalsVL,2,FALSE),FALSE),"")</f>
        <v/>
      </c>
      <c r="CS36" s="52" t="str">
        <f ca="1">IF($A36&lt;&gt;"",VLOOKUP($A36,INDIRECT(CS$2),VLOOKUP(CS$3,TotalsVL,2,FALSE),FALSE),"")</f>
        <v/>
      </c>
      <c r="CT36" s="52" t="str">
        <f ca="1">IF($A36&lt;&gt;"",VLOOKUP($A36,INDIRECT(CT$2),VLOOKUP(CT$3,TotalsVL,2,FALSE),FALSE),"")</f>
        <v/>
      </c>
      <c r="CU36" s="52" t="str">
        <f ca="1">IF($A36&lt;&gt;"",VLOOKUP($A36,INDIRECT(CU$2),VLOOKUP(CU$3,TotalsVL,2,FALSE),FALSE),"")</f>
        <v/>
      </c>
      <c r="CV36" s="52" t="str">
        <f ca="1">IF($A36&lt;&gt;"",VLOOKUP($A36,INDIRECT(CV$2),VLOOKUP(CV$3,TotalsVL,2,FALSE),FALSE),"")</f>
        <v/>
      </c>
      <c r="CW36" s="52" t="str">
        <f ca="1">IF($A36&lt;&gt;"",VLOOKUP($A36,INDIRECT(CW$2),VLOOKUP(CW$3,TotalsVL,2,FALSE),FALSE),"")</f>
        <v/>
      </c>
      <c r="CX36" s="52" t="str">
        <f ca="1">IF($A36&lt;&gt;"",VLOOKUP($A36,INDIRECT(CX$2),VLOOKUP(CX$3,TotalsVL,2,FALSE),FALSE),"")</f>
        <v/>
      </c>
      <c r="CY36" s="52" t="str">
        <f ca="1">IF($A36&lt;&gt;"",VLOOKUP($A36,INDIRECT(CY$2),VLOOKUP(CY$3,TotalsVL,2,FALSE),FALSE),"")</f>
        <v/>
      </c>
      <c r="CZ36" s="53" t="str">
        <f ca="1">IF($A36&lt;&gt;"",VLOOKUP($A36,INDIRECT(CZ$2),VLOOKUP(CZ$3,TotalsVL,2,FALSE),FALSE),"")</f>
        <v/>
      </c>
      <c r="DA36" s="81" t="str">
        <f t="shared" si="15"/>
        <v/>
      </c>
      <c r="DB36" s="51" t="str">
        <f ca="1">IF($A36&lt;&gt;"",VLOOKUP($A36,INDIRECT(DB$2),VLOOKUP(DB$3,TotalsVL,2,FALSE),FALSE),"")</f>
        <v/>
      </c>
      <c r="DC36" s="52" t="str">
        <f ca="1">IF($A36&lt;&gt;"",VLOOKUP($A36,INDIRECT(DC$2),VLOOKUP(DC$3,TotalsVL,2,FALSE),FALSE),"")</f>
        <v/>
      </c>
      <c r="DD36" s="52" t="str">
        <f ca="1">IF($A36&lt;&gt;"",VLOOKUP($A36,INDIRECT(DD$2),VLOOKUP(DD$3,TotalsVL,2,FALSE),FALSE),"")</f>
        <v/>
      </c>
      <c r="DE36" s="52" t="str">
        <f ca="1">IF($A36&lt;&gt;"",VLOOKUP($A36,INDIRECT(DE$2),VLOOKUP(DE$3,TotalsVL,2,FALSE),FALSE),"")</f>
        <v/>
      </c>
      <c r="DF36" s="52" t="str">
        <f ca="1">IF($A36&lt;&gt;"",VLOOKUP($A36,INDIRECT(DF$2),VLOOKUP(DF$3,TotalsVL,2,FALSE),FALSE),"")</f>
        <v/>
      </c>
      <c r="DG36" s="52" t="str">
        <f ca="1">IF($A36&lt;&gt;"",VLOOKUP($A36,INDIRECT(DG$2),VLOOKUP(DG$3,TotalsVL,2,FALSE),FALSE),"")</f>
        <v/>
      </c>
      <c r="DH36" s="52" t="str">
        <f ca="1">IF($A36&lt;&gt;"",VLOOKUP($A36,INDIRECT(DH$2),VLOOKUP(DH$3,TotalsVL,2,FALSE),FALSE),"")</f>
        <v/>
      </c>
      <c r="DI36" s="52" t="str">
        <f ca="1">IF($A36&lt;&gt;"",VLOOKUP($A36,INDIRECT(DI$2),VLOOKUP(DI$3,TotalsVL,2,FALSE),FALSE),"")</f>
        <v/>
      </c>
      <c r="DJ36" s="53" t="str">
        <f ca="1">IF($A36&lt;&gt;"",VLOOKUP($A36,INDIRECT(DJ$2),VLOOKUP(DJ$3,TotalsVL,2,FALSE),FALSE),"")</f>
        <v/>
      </c>
      <c r="DK36" s="81" t="str">
        <f t="shared" si="16"/>
        <v/>
      </c>
      <c r="DL36" s="51" t="str">
        <f ca="1">IF($A36&lt;&gt;"",VLOOKUP($A36,INDIRECT(DL$2),VLOOKUP(DL$3,TotalsVL,2,FALSE),FALSE),"")</f>
        <v/>
      </c>
      <c r="DM36" s="52" t="str">
        <f ca="1">IF($A36&lt;&gt;"",VLOOKUP($A36,INDIRECT(DM$2),VLOOKUP(DM$3,TotalsVL,2,FALSE),FALSE),"")</f>
        <v/>
      </c>
      <c r="DN36" s="52" t="str">
        <f ca="1">IF($A36&lt;&gt;"",VLOOKUP($A36,INDIRECT(DN$2),VLOOKUP(DN$3,TotalsVL,2,FALSE),FALSE),"")</f>
        <v/>
      </c>
      <c r="DO36" s="52" t="str">
        <f ca="1">IF($A36&lt;&gt;"",VLOOKUP($A36,INDIRECT(DO$2),VLOOKUP(DO$3,TotalsVL,2,FALSE),FALSE),"")</f>
        <v/>
      </c>
      <c r="DP36" s="52" t="str">
        <f ca="1">IF($A36&lt;&gt;"",VLOOKUP($A36,INDIRECT(DP$2),VLOOKUP(DP$3,TotalsVL,2,FALSE),FALSE),"")</f>
        <v/>
      </c>
      <c r="DQ36" s="52" t="str">
        <f ca="1">IF($A36&lt;&gt;"",VLOOKUP($A36,INDIRECT(DQ$2),VLOOKUP(DQ$3,TotalsVL,2,FALSE),FALSE),"")</f>
        <v/>
      </c>
      <c r="DR36" s="52" t="str">
        <f ca="1">IF($A36&lt;&gt;"",VLOOKUP($A36,INDIRECT(DR$2),VLOOKUP(DR$3,TotalsVL,2,FALSE),FALSE),"")</f>
        <v/>
      </c>
      <c r="DS36" s="52" t="str">
        <f ca="1">IF($A36&lt;&gt;"",VLOOKUP($A36,INDIRECT(DS$2),VLOOKUP(DS$3,TotalsVL,2,FALSE),FALSE),"")</f>
        <v/>
      </c>
      <c r="DT36" s="53" t="str">
        <f ca="1">IF($A36&lt;&gt;"",VLOOKUP($A36,INDIRECT(DT$2),VLOOKUP(DT$3,TotalsVL,2,FALSE),FALSE),"")</f>
        <v/>
      </c>
      <c r="DU36" s="81" t="str">
        <f t="shared" si="17"/>
        <v/>
      </c>
      <c r="DV36" s="51" t="str">
        <f ca="1">IF($A36&lt;&gt;"",VLOOKUP($A36,INDIRECT(DV$2),VLOOKUP(DV$3,TotalsVL,2,FALSE),FALSE),"")</f>
        <v/>
      </c>
      <c r="DW36" s="52" t="str">
        <f ca="1">IF($A36&lt;&gt;"",VLOOKUP($A36,INDIRECT(DW$2),VLOOKUP(DW$3,TotalsVL,2,FALSE),FALSE),"")</f>
        <v/>
      </c>
      <c r="DX36" s="52" t="str">
        <f ca="1">IF($A36&lt;&gt;"",VLOOKUP($A36,INDIRECT(DX$2),VLOOKUP(DX$3,TotalsVL,2,FALSE),FALSE),"")</f>
        <v/>
      </c>
      <c r="DY36" s="52" t="str">
        <f ca="1">IF($A36&lt;&gt;"",VLOOKUP($A36,INDIRECT(DY$2),VLOOKUP(DY$3,TotalsVL,2,FALSE),FALSE),"")</f>
        <v/>
      </c>
      <c r="DZ36" s="52" t="str">
        <f ca="1">IF($A36&lt;&gt;"",VLOOKUP($A36,INDIRECT(DZ$2),VLOOKUP(DZ$3,TotalsVL,2,FALSE),FALSE),"")</f>
        <v/>
      </c>
      <c r="EA36" s="52" t="str">
        <f ca="1">IF($A36&lt;&gt;"",VLOOKUP($A36,INDIRECT(EA$2),VLOOKUP(EA$3,TotalsVL,2,FALSE),FALSE),"")</f>
        <v/>
      </c>
      <c r="EB36" s="52" t="str">
        <f ca="1">IF($A36&lt;&gt;"",VLOOKUP($A36,INDIRECT(EB$2),VLOOKUP(EB$3,TotalsVL,2,FALSE),FALSE),"")</f>
        <v/>
      </c>
      <c r="EC36" s="52" t="str">
        <f ca="1">IF($A36&lt;&gt;"",VLOOKUP($A36,INDIRECT(EC$2),VLOOKUP(EC$3,TotalsVL,2,FALSE),FALSE),"")</f>
        <v/>
      </c>
      <c r="ED36" s="53" t="str">
        <f ca="1">IF($A36&lt;&gt;"",VLOOKUP($A36,INDIRECT(ED$2),VLOOKUP(ED$3,TotalsVL,2,FALSE),FALSE),"")</f>
        <v/>
      </c>
      <c r="EE36" s="81" t="str">
        <f t="shared" si="18"/>
        <v/>
      </c>
    </row>
    <row r="37" spans="1:135" x14ac:dyDescent="0.25">
      <c r="A37" s="43"/>
      <c r="B37" s="43"/>
      <c r="C37" s="43"/>
      <c r="D37" s="43"/>
      <c r="E37" s="46"/>
      <c r="F37" s="51" t="str">
        <f t="shared" si="19"/>
        <v/>
      </c>
      <c r="G37" s="52" t="str">
        <f t="shared" si="0"/>
        <v/>
      </c>
      <c r="H37" s="52" t="str">
        <f t="shared" si="1"/>
        <v/>
      </c>
      <c r="I37" s="52" t="str">
        <f t="shared" si="2"/>
        <v/>
      </c>
      <c r="J37" s="52" t="str">
        <f t="shared" si="3"/>
        <v/>
      </c>
      <c r="K37" s="52" t="str">
        <f t="shared" si="4"/>
        <v/>
      </c>
      <c r="L37" s="52" t="str">
        <f t="shared" si="5"/>
        <v/>
      </c>
      <c r="M37" s="52" t="str">
        <f t="shared" si="6"/>
        <v/>
      </c>
      <c r="N37" s="53" t="str">
        <f t="shared" si="7"/>
        <v/>
      </c>
      <c r="O37" s="76" t="str">
        <f t="shared" si="20"/>
        <v/>
      </c>
      <c r="P37" s="51" t="str">
        <f ca="1">IF($A37&lt;&gt;"",VLOOKUP($A37,INDIRECT(P$2),VLOOKUP(P$3,TotalsVL,2,FALSE),FALSE),"")</f>
        <v/>
      </c>
      <c r="Q37" s="52" t="str">
        <f ca="1">IF($A37&lt;&gt;"",VLOOKUP($A37,INDIRECT(Q$2),VLOOKUP(Q$3,TotalsVL,2,FALSE),FALSE),"")</f>
        <v/>
      </c>
      <c r="R37" s="52" t="str">
        <f ca="1">IF($A37&lt;&gt;"",VLOOKUP($A37,INDIRECT(R$2),VLOOKUP(R$3,TotalsVL,2,FALSE),FALSE),"")</f>
        <v/>
      </c>
      <c r="S37" s="52" t="str">
        <f ca="1">IF($A37&lt;&gt;"",VLOOKUP($A37,INDIRECT(S$2),VLOOKUP(S$3,TotalsVL,2,FALSE),FALSE),"")</f>
        <v/>
      </c>
      <c r="T37" s="52" t="str">
        <f ca="1">IF($A37&lt;&gt;"",VLOOKUP($A37,INDIRECT(T$2),VLOOKUP(T$3,TotalsVL,2,FALSE),FALSE),"")</f>
        <v/>
      </c>
      <c r="U37" s="52" t="str">
        <f ca="1">IF($A37&lt;&gt;"",VLOOKUP($A37,INDIRECT(U$2),VLOOKUP(U$3,TotalsVL,2,FALSE),FALSE),"")</f>
        <v/>
      </c>
      <c r="V37" s="52" t="str">
        <f ca="1">IF($A37&lt;&gt;"",VLOOKUP($A37,INDIRECT(V$2),VLOOKUP(V$3,TotalsVL,2,FALSE),FALSE),"")</f>
        <v/>
      </c>
      <c r="W37" s="52" t="str">
        <f ca="1">IF($A37&lt;&gt;"",VLOOKUP($A37,INDIRECT(W$2),VLOOKUP(W$3,TotalsVL,2,FALSE),FALSE),"")</f>
        <v/>
      </c>
      <c r="X37" s="53" t="str">
        <f ca="1">IF($A37&lt;&gt;"",VLOOKUP($A37,INDIRECT(X$2),VLOOKUP(X$3,TotalsVL,2,FALSE),FALSE),"")</f>
        <v/>
      </c>
      <c r="Y37" s="81" t="str">
        <f t="shared" si="21"/>
        <v/>
      </c>
      <c r="Z37" s="51" t="str">
        <f ca="1">IF($A37&lt;&gt;"",VLOOKUP($A37,INDIRECT(Z$2),VLOOKUP(Z$3,TotalsVL,2,FALSE),FALSE),"")</f>
        <v/>
      </c>
      <c r="AA37" s="52" t="str">
        <f ca="1">IF($A37&lt;&gt;"",VLOOKUP($A37,INDIRECT(AA$2),VLOOKUP(AA$3,TotalsVL,2,FALSE),FALSE),"")</f>
        <v/>
      </c>
      <c r="AB37" s="52" t="str">
        <f ca="1">IF($A37&lt;&gt;"",VLOOKUP($A37,INDIRECT(AB$2),VLOOKUP(AB$3,TotalsVL,2,FALSE),FALSE),"")</f>
        <v/>
      </c>
      <c r="AC37" s="52" t="str">
        <f ca="1">IF($A37&lt;&gt;"",VLOOKUP($A37,INDIRECT(AC$2),VLOOKUP(AC$3,TotalsVL,2,FALSE),FALSE),"")</f>
        <v/>
      </c>
      <c r="AD37" s="52" t="str">
        <f ca="1">IF($A37&lt;&gt;"",VLOOKUP($A37,INDIRECT(AD$2),VLOOKUP(AD$3,TotalsVL,2,FALSE),FALSE),"")</f>
        <v/>
      </c>
      <c r="AE37" s="52" t="str">
        <f ca="1">IF($A37&lt;&gt;"",VLOOKUP($A37,INDIRECT(AE$2),VLOOKUP(AE$3,TotalsVL,2,FALSE),FALSE),"")</f>
        <v/>
      </c>
      <c r="AF37" s="52" t="str">
        <f ca="1">IF($A37&lt;&gt;"",VLOOKUP($A37,INDIRECT(AF$2),VLOOKUP(AF$3,TotalsVL,2,FALSE),FALSE),"")</f>
        <v/>
      </c>
      <c r="AG37" s="52" t="str">
        <f ca="1">IF($A37&lt;&gt;"",VLOOKUP($A37,INDIRECT(AG$2),VLOOKUP(AG$3,TotalsVL,2,FALSE),FALSE),"")</f>
        <v/>
      </c>
      <c r="AH37" s="53" t="str">
        <f ca="1">IF($A37&lt;&gt;"",VLOOKUP($A37,INDIRECT(AH$2),VLOOKUP(AH$3,TotalsVL,2,FALSE),FALSE),"")</f>
        <v/>
      </c>
      <c r="AI37" s="81" t="str">
        <f t="shared" si="8"/>
        <v/>
      </c>
      <c r="AJ37" s="51" t="str">
        <f ca="1">IF($A37&lt;&gt;"",VLOOKUP($A37,INDIRECT(AJ$2),VLOOKUP(AJ$3,TotalsVL,2,FALSE),FALSE),"")</f>
        <v/>
      </c>
      <c r="AK37" s="52" t="str">
        <f ca="1">IF($A37&lt;&gt;"",VLOOKUP($A37,INDIRECT(AK$2),VLOOKUP(AK$3,TotalsVL,2,FALSE),FALSE),"")</f>
        <v/>
      </c>
      <c r="AL37" s="52" t="str">
        <f ca="1">IF($A37&lt;&gt;"",VLOOKUP($A37,INDIRECT(AL$2),VLOOKUP(AL$3,TotalsVL,2,FALSE),FALSE),"")</f>
        <v/>
      </c>
      <c r="AM37" s="52" t="str">
        <f ca="1">IF($A37&lt;&gt;"",VLOOKUP($A37,INDIRECT(AM$2),VLOOKUP(AM$3,TotalsVL,2,FALSE),FALSE),"")</f>
        <v/>
      </c>
      <c r="AN37" s="52" t="str">
        <f ca="1">IF($A37&lt;&gt;"",VLOOKUP($A37,INDIRECT(AN$2),VLOOKUP(AN$3,TotalsVL,2,FALSE),FALSE),"")</f>
        <v/>
      </c>
      <c r="AO37" s="52" t="str">
        <f ca="1">IF($A37&lt;&gt;"",VLOOKUP($A37,INDIRECT(AO$2),VLOOKUP(AO$3,TotalsVL,2,FALSE),FALSE),"")</f>
        <v/>
      </c>
      <c r="AP37" s="52" t="str">
        <f ca="1">IF($A37&lt;&gt;"",VLOOKUP($A37,INDIRECT(AP$2),VLOOKUP(AP$3,TotalsVL,2,FALSE),FALSE),"")</f>
        <v/>
      </c>
      <c r="AQ37" s="52" t="str">
        <f ca="1">IF($A37&lt;&gt;"",VLOOKUP($A37,INDIRECT(AQ$2),VLOOKUP(AQ$3,TotalsVL,2,FALSE),FALSE),"")</f>
        <v/>
      </c>
      <c r="AR37" s="53" t="str">
        <f ca="1">IF($A37&lt;&gt;"",VLOOKUP($A37,INDIRECT(AR$2),VLOOKUP(AR$3,TotalsVL,2,FALSE),FALSE),"")</f>
        <v/>
      </c>
      <c r="AS37" s="81" t="str">
        <f t="shared" si="9"/>
        <v/>
      </c>
      <c r="AT37" s="51" t="str">
        <f ca="1">IF($A37&lt;&gt;"",VLOOKUP($A37,INDIRECT(AT$2),VLOOKUP(AT$3,TotalsVL,2,FALSE),FALSE),"")</f>
        <v/>
      </c>
      <c r="AU37" s="52" t="str">
        <f ca="1">IF($A37&lt;&gt;"",VLOOKUP($A37,INDIRECT(AU$2),VLOOKUP(AU$3,TotalsVL,2,FALSE),FALSE),"")</f>
        <v/>
      </c>
      <c r="AV37" s="52" t="str">
        <f ca="1">IF($A37&lt;&gt;"",VLOOKUP($A37,INDIRECT(AV$2),VLOOKUP(AV$3,TotalsVL,2,FALSE),FALSE),"")</f>
        <v/>
      </c>
      <c r="AW37" s="52" t="str">
        <f ca="1">IF($A37&lt;&gt;"",VLOOKUP($A37,INDIRECT(AW$2),VLOOKUP(AW$3,TotalsVL,2,FALSE),FALSE),"")</f>
        <v/>
      </c>
      <c r="AX37" s="52" t="str">
        <f ca="1">IF($A37&lt;&gt;"",VLOOKUP($A37,INDIRECT(AX$2),VLOOKUP(AX$3,TotalsVL,2,FALSE),FALSE),"")</f>
        <v/>
      </c>
      <c r="AY37" s="52" t="str">
        <f ca="1">IF($A37&lt;&gt;"",VLOOKUP($A37,INDIRECT(AY$2),VLOOKUP(AY$3,TotalsVL,2,FALSE),FALSE),"")</f>
        <v/>
      </c>
      <c r="AZ37" s="52" t="str">
        <f ca="1">IF($A37&lt;&gt;"",VLOOKUP($A37,INDIRECT(AZ$2),VLOOKUP(AZ$3,TotalsVL,2,FALSE),FALSE),"")</f>
        <v/>
      </c>
      <c r="BA37" s="52" t="str">
        <f ca="1">IF($A37&lt;&gt;"",VLOOKUP($A37,INDIRECT(BA$2),VLOOKUP(BA$3,TotalsVL,2,FALSE),FALSE),"")</f>
        <v/>
      </c>
      <c r="BB37" s="53" t="str">
        <f ca="1">IF($A37&lt;&gt;"",VLOOKUP($A37,INDIRECT(BB$2),VLOOKUP(BB$3,TotalsVL,2,FALSE),FALSE),"")</f>
        <v/>
      </c>
      <c r="BC37" s="81" t="str">
        <f t="shared" si="10"/>
        <v/>
      </c>
      <c r="BD37" s="51" t="str">
        <f ca="1">IF($A37&lt;&gt;"",VLOOKUP($A37,INDIRECT(BD$2),VLOOKUP(BD$3,TotalsVL,2,FALSE),FALSE),"")</f>
        <v/>
      </c>
      <c r="BE37" s="52" t="str">
        <f ca="1">IF($A37&lt;&gt;"",VLOOKUP($A37,INDIRECT(BE$2),VLOOKUP(BE$3,TotalsVL,2,FALSE),FALSE),"")</f>
        <v/>
      </c>
      <c r="BF37" s="52" t="str">
        <f ca="1">IF($A37&lt;&gt;"",VLOOKUP($A37,INDIRECT(BF$2),VLOOKUP(BF$3,TotalsVL,2,FALSE),FALSE),"")</f>
        <v/>
      </c>
      <c r="BG37" s="52" t="str">
        <f ca="1">IF($A37&lt;&gt;"",VLOOKUP($A37,INDIRECT(BG$2),VLOOKUP(BG$3,TotalsVL,2,FALSE),FALSE),"")</f>
        <v/>
      </c>
      <c r="BH37" s="52" t="str">
        <f ca="1">IF($A37&lt;&gt;"",VLOOKUP($A37,INDIRECT(BH$2),VLOOKUP(BH$3,TotalsVL,2,FALSE),FALSE),"")</f>
        <v/>
      </c>
      <c r="BI37" s="52" t="str">
        <f ca="1">IF($A37&lt;&gt;"",VLOOKUP($A37,INDIRECT(BI$2),VLOOKUP(BI$3,TotalsVL,2,FALSE),FALSE),"")</f>
        <v/>
      </c>
      <c r="BJ37" s="52" t="str">
        <f ca="1">IF($A37&lt;&gt;"",VLOOKUP($A37,INDIRECT(BJ$2),VLOOKUP(BJ$3,TotalsVL,2,FALSE),FALSE),"")</f>
        <v/>
      </c>
      <c r="BK37" s="52" t="str">
        <f ca="1">IF($A37&lt;&gt;"",VLOOKUP($A37,INDIRECT(BK$2),VLOOKUP(BK$3,TotalsVL,2,FALSE),FALSE),"")</f>
        <v/>
      </c>
      <c r="BL37" s="53" t="str">
        <f ca="1">IF($A37&lt;&gt;"",VLOOKUP($A37,INDIRECT(BL$2),VLOOKUP(BL$3,TotalsVL,2,FALSE),FALSE),"")</f>
        <v/>
      </c>
      <c r="BM37" s="81" t="str">
        <f t="shared" si="11"/>
        <v/>
      </c>
      <c r="BN37" s="51" t="str">
        <f ca="1">IF($A37&lt;&gt;"",VLOOKUP($A37,INDIRECT(BN$2),VLOOKUP(BN$3,TotalsVL,2,FALSE),FALSE),"")</f>
        <v/>
      </c>
      <c r="BO37" s="52" t="str">
        <f ca="1">IF($A37&lt;&gt;"",VLOOKUP($A37,INDIRECT(BO$2),VLOOKUP(BO$3,TotalsVL,2,FALSE),FALSE),"")</f>
        <v/>
      </c>
      <c r="BP37" s="52" t="str">
        <f ca="1">IF($A37&lt;&gt;"",VLOOKUP($A37,INDIRECT(BP$2),VLOOKUP(BP$3,TotalsVL,2,FALSE),FALSE),"")</f>
        <v/>
      </c>
      <c r="BQ37" s="52" t="str">
        <f ca="1">IF($A37&lt;&gt;"",VLOOKUP($A37,INDIRECT(BQ$2),VLOOKUP(BQ$3,TotalsVL,2,FALSE),FALSE),"")</f>
        <v/>
      </c>
      <c r="BR37" s="52" t="str">
        <f ca="1">IF($A37&lt;&gt;"",VLOOKUP($A37,INDIRECT(BR$2),VLOOKUP(BR$3,TotalsVL,2,FALSE),FALSE),"")</f>
        <v/>
      </c>
      <c r="BS37" s="52" t="str">
        <f ca="1">IF($A37&lt;&gt;"",VLOOKUP($A37,INDIRECT(BS$2),VLOOKUP(BS$3,TotalsVL,2,FALSE),FALSE),"")</f>
        <v/>
      </c>
      <c r="BT37" s="52" t="str">
        <f ca="1">IF($A37&lt;&gt;"",VLOOKUP($A37,INDIRECT(BT$2),VLOOKUP(BT$3,TotalsVL,2,FALSE),FALSE),"")</f>
        <v/>
      </c>
      <c r="BU37" s="52" t="str">
        <f ca="1">IF($A37&lt;&gt;"",VLOOKUP($A37,INDIRECT(BU$2),VLOOKUP(BU$3,TotalsVL,2,FALSE),FALSE),"")</f>
        <v/>
      </c>
      <c r="BV37" s="53" t="str">
        <f ca="1">IF($A37&lt;&gt;"",VLOOKUP($A37,INDIRECT(BV$2),VLOOKUP(BV$3,TotalsVL,2,FALSE),FALSE),"")</f>
        <v/>
      </c>
      <c r="BW37" s="81" t="str">
        <f t="shared" si="12"/>
        <v/>
      </c>
      <c r="BX37" s="51" t="str">
        <f ca="1">IF($A37&lt;&gt;"",VLOOKUP($A37,INDIRECT(BX$2),VLOOKUP(BX$3,TotalsVL,2,FALSE),FALSE),"")</f>
        <v/>
      </c>
      <c r="BY37" s="52" t="str">
        <f ca="1">IF($A37&lt;&gt;"",VLOOKUP($A37,INDIRECT(BY$2),VLOOKUP(BY$3,TotalsVL,2,FALSE),FALSE),"")</f>
        <v/>
      </c>
      <c r="BZ37" s="52" t="str">
        <f ca="1">IF($A37&lt;&gt;"",VLOOKUP($A37,INDIRECT(BZ$2),VLOOKUP(BZ$3,TotalsVL,2,FALSE),FALSE),"")</f>
        <v/>
      </c>
      <c r="CA37" s="52" t="str">
        <f ca="1">IF($A37&lt;&gt;"",VLOOKUP($A37,INDIRECT(CA$2),VLOOKUP(CA$3,TotalsVL,2,FALSE),FALSE),"")</f>
        <v/>
      </c>
      <c r="CB37" s="52" t="str">
        <f ca="1">IF($A37&lt;&gt;"",VLOOKUP($A37,INDIRECT(CB$2),VLOOKUP(CB$3,TotalsVL,2,FALSE),FALSE),"")</f>
        <v/>
      </c>
      <c r="CC37" s="52" t="str">
        <f ca="1">IF($A37&lt;&gt;"",VLOOKUP($A37,INDIRECT(CC$2),VLOOKUP(CC$3,TotalsVL,2,FALSE),FALSE),"")</f>
        <v/>
      </c>
      <c r="CD37" s="52" t="str">
        <f ca="1">IF($A37&lt;&gt;"",VLOOKUP($A37,INDIRECT(CD$2),VLOOKUP(CD$3,TotalsVL,2,FALSE),FALSE),"")</f>
        <v/>
      </c>
      <c r="CE37" s="52" t="str">
        <f ca="1">IF($A37&lt;&gt;"",VLOOKUP($A37,INDIRECT(CE$2),VLOOKUP(CE$3,TotalsVL,2,FALSE),FALSE),"")</f>
        <v/>
      </c>
      <c r="CF37" s="53" t="str">
        <f ca="1">IF($A37&lt;&gt;"",VLOOKUP($A37,INDIRECT(CF$2),VLOOKUP(CF$3,TotalsVL,2,FALSE),FALSE),"")</f>
        <v/>
      </c>
      <c r="CG37" s="81" t="str">
        <f t="shared" si="13"/>
        <v/>
      </c>
      <c r="CH37" s="51" t="str">
        <f ca="1">IF($A37&lt;&gt;"",VLOOKUP($A37,INDIRECT(CH$2),VLOOKUP(CH$3,TotalsVL,2,FALSE),FALSE),"")</f>
        <v/>
      </c>
      <c r="CI37" s="52" t="str">
        <f ca="1">IF($A37&lt;&gt;"",VLOOKUP($A37,INDIRECT(CI$2),VLOOKUP(CI$3,TotalsVL,2,FALSE),FALSE),"")</f>
        <v/>
      </c>
      <c r="CJ37" s="52" t="str">
        <f ca="1">IF($A37&lt;&gt;"",VLOOKUP($A37,INDIRECT(CJ$2),VLOOKUP(CJ$3,TotalsVL,2,FALSE),FALSE),"")</f>
        <v/>
      </c>
      <c r="CK37" s="52" t="str">
        <f ca="1">IF($A37&lt;&gt;"",VLOOKUP($A37,INDIRECT(CK$2),VLOOKUP(CK$3,TotalsVL,2,FALSE),FALSE),"")</f>
        <v/>
      </c>
      <c r="CL37" s="52" t="str">
        <f ca="1">IF($A37&lt;&gt;"",VLOOKUP($A37,INDIRECT(CL$2),VLOOKUP(CL$3,TotalsVL,2,FALSE),FALSE),"")</f>
        <v/>
      </c>
      <c r="CM37" s="52" t="str">
        <f ca="1">IF($A37&lt;&gt;"",VLOOKUP($A37,INDIRECT(CM$2),VLOOKUP(CM$3,TotalsVL,2,FALSE),FALSE),"")</f>
        <v/>
      </c>
      <c r="CN37" s="52" t="str">
        <f ca="1">IF($A37&lt;&gt;"",VLOOKUP($A37,INDIRECT(CN$2),VLOOKUP(CN$3,TotalsVL,2,FALSE),FALSE),"")</f>
        <v/>
      </c>
      <c r="CO37" s="52" t="str">
        <f ca="1">IF($A37&lt;&gt;"",VLOOKUP($A37,INDIRECT(CO$2),VLOOKUP(CO$3,TotalsVL,2,FALSE),FALSE),"")</f>
        <v/>
      </c>
      <c r="CP37" s="53" t="str">
        <f ca="1">IF($A37&lt;&gt;"",VLOOKUP($A37,INDIRECT(CP$2),VLOOKUP(CP$3,TotalsVL,2,FALSE),FALSE),"")</f>
        <v/>
      </c>
      <c r="CQ37" s="81" t="str">
        <f t="shared" si="14"/>
        <v/>
      </c>
      <c r="CR37" s="51" t="str">
        <f ca="1">IF($A37&lt;&gt;"",VLOOKUP($A37,INDIRECT(CR$2),VLOOKUP(CR$3,TotalsVL,2,FALSE),FALSE),"")</f>
        <v/>
      </c>
      <c r="CS37" s="52" t="str">
        <f ca="1">IF($A37&lt;&gt;"",VLOOKUP($A37,INDIRECT(CS$2),VLOOKUP(CS$3,TotalsVL,2,FALSE),FALSE),"")</f>
        <v/>
      </c>
      <c r="CT37" s="52" t="str">
        <f ca="1">IF($A37&lt;&gt;"",VLOOKUP($A37,INDIRECT(CT$2),VLOOKUP(CT$3,TotalsVL,2,FALSE),FALSE),"")</f>
        <v/>
      </c>
      <c r="CU37" s="52" t="str">
        <f ca="1">IF($A37&lt;&gt;"",VLOOKUP($A37,INDIRECT(CU$2),VLOOKUP(CU$3,TotalsVL,2,FALSE),FALSE),"")</f>
        <v/>
      </c>
      <c r="CV37" s="52" t="str">
        <f ca="1">IF($A37&lt;&gt;"",VLOOKUP($A37,INDIRECT(CV$2),VLOOKUP(CV$3,TotalsVL,2,FALSE),FALSE),"")</f>
        <v/>
      </c>
      <c r="CW37" s="52" t="str">
        <f ca="1">IF($A37&lt;&gt;"",VLOOKUP($A37,INDIRECT(CW$2),VLOOKUP(CW$3,TotalsVL,2,FALSE),FALSE),"")</f>
        <v/>
      </c>
      <c r="CX37" s="52" t="str">
        <f ca="1">IF($A37&lt;&gt;"",VLOOKUP($A37,INDIRECT(CX$2),VLOOKUP(CX$3,TotalsVL,2,FALSE),FALSE),"")</f>
        <v/>
      </c>
      <c r="CY37" s="52" t="str">
        <f ca="1">IF($A37&lt;&gt;"",VLOOKUP($A37,INDIRECT(CY$2),VLOOKUP(CY$3,TotalsVL,2,FALSE),FALSE),"")</f>
        <v/>
      </c>
      <c r="CZ37" s="53" t="str">
        <f ca="1">IF($A37&lt;&gt;"",VLOOKUP($A37,INDIRECT(CZ$2),VLOOKUP(CZ$3,TotalsVL,2,FALSE),FALSE),"")</f>
        <v/>
      </c>
      <c r="DA37" s="81" t="str">
        <f t="shared" si="15"/>
        <v/>
      </c>
      <c r="DB37" s="51" t="str">
        <f ca="1">IF($A37&lt;&gt;"",VLOOKUP($A37,INDIRECT(DB$2),VLOOKUP(DB$3,TotalsVL,2,FALSE),FALSE),"")</f>
        <v/>
      </c>
      <c r="DC37" s="52" t="str">
        <f ca="1">IF($A37&lt;&gt;"",VLOOKUP($A37,INDIRECT(DC$2),VLOOKUP(DC$3,TotalsVL,2,FALSE),FALSE),"")</f>
        <v/>
      </c>
      <c r="DD37" s="52" t="str">
        <f ca="1">IF($A37&lt;&gt;"",VLOOKUP($A37,INDIRECT(DD$2),VLOOKUP(DD$3,TotalsVL,2,FALSE),FALSE),"")</f>
        <v/>
      </c>
      <c r="DE37" s="52" t="str">
        <f ca="1">IF($A37&lt;&gt;"",VLOOKUP($A37,INDIRECT(DE$2),VLOOKUP(DE$3,TotalsVL,2,FALSE),FALSE),"")</f>
        <v/>
      </c>
      <c r="DF37" s="52" t="str">
        <f ca="1">IF($A37&lt;&gt;"",VLOOKUP($A37,INDIRECT(DF$2),VLOOKUP(DF$3,TotalsVL,2,FALSE),FALSE),"")</f>
        <v/>
      </c>
      <c r="DG37" s="52" t="str">
        <f ca="1">IF($A37&lt;&gt;"",VLOOKUP($A37,INDIRECT(DG$2),VLOOKUP(DG$3,TotalsVL,2,FALSE),FALSE),"")</f>
        <v/>
      </c>
      <c r="DH37" s="52" t="str">
        <f ca="1">IF($A37&lt;&gt;"",VLOOKUP($A37,INDIRECT(DH$2),VLOOKUP(DH$3,TotalsVL,2,FALSE),FALSE),"")</f>
        <v/>
      </c>
      <c r="DI37" s="52" t="str">
        <f ca="1">IF($A37&lt;&gt;"",VLOOKUP($A37,INDIRECT(DI$2),VLOOKUP(DI$3,TotalsVL,2,FALSE),FALSE),"")</f>
        <v/>
      </c>
      <c r="DJ37" s="53" t="str">
        <f ca="1">IF($A37&lt;&gt;"",VLOOKUP($A37,INDIRECT(DJ$2),VLOOKUP(DJ$3,TotalsVL,2,FALSE),FALSE),"")</f>
        <v/>
      </c>
      <c r="DK37" s="81" t="str">
        <f t="shared" si="16"/>
        <v/>
      </c>
      <c r="DL37" s="51" t="str">
        <f ca="1">IF($A37&lt;&gt;"",VLOOKUP($A37,INDIRECT(DL$2),VLOOKUP(DL$3,TotalsVL,2,FALSE),FALSE),"")</f>
        <v/>
      </c>
      <c r="DM37" s="52" t="str">
        <f ca="1">IF($A37&lt;&gt;"",VLOOKUP($A37,INDIRECT(DM$2),VLOOKUP(DM$3,TotalsVL,2,FALSE),FALSE),"")</f>
        <v/>
      </c>
      <c r="DN37" s="52" t="str">
        <f ca="1">IF($A37&lt;&gt;"",VLOOKUP($A37,INDIRECT(DN$2),VLOOKUP(DN$3,TotalsVL,2,FALSE),FALSE),"")</f>
        <v/>
      </c>
      <c r="DO37" s="52" t="str">
        <f ca="1">IF($A37&lt;&gt;"",VLOOKUP($A37,INDIRECT(DO$2),VLOOKUP(DO$3,TotalsVL,2,FALSE),FALSE),"")</f>
        <v/>
      </c>
      <c r="DP37" s="52" t="str">
        <f ca="1">IF($A37&lt;&gt;"",VLOOKUP($A37,INDIRECT(DP$2),VLOOKUP(DP$3,TotalsVL,2,FALSE),FALSE),"")</f>
        <v/>
      </c>
      <c r="DQ37" s="52" t="str">
        <f ca="1">IF($A37&lt;&gt;"",VLOOKUP($A37,INDIRECT(DQ$2),VLOOKUP(DQ$3,TotalsVL,2,FALSE),FALSE),"")</f>
        <v/>
      </c>
      <c r="DR37" s="52" t="str">
        <f ca="1">IF($A37&lt;&gt;"",VLOOKUP($A37,INDIRECT(DR$2),VLOOKUP(DR$3,TotalsVL,2,FALSE),FALSE),"")</f>
        <v/>
      </c>
      <c r="DS37" s="52" t="str">
        <f ca="1">IF($A37&lt;&gt;"",VLOOKUP($A37,INDIRECT(DS$2),VLOOKUP(DS$3,TotalsVL,2,FALSE),FALSE),"")</f>
        <v/>
      </c>
      <c r="DT37" s="53" t="str">
        <f ca="1">IF($A37&lt;&gt;"",VLOOKUP($A37,INDIRECT(DT$2),VLOOKUP(DT$3,TotalsVL,2,FALSE),FALSE),"")</f>
        <v/>
      </c>
      <c r="DU37" s="81" t="str">
        <f t="shared" si="17"/>
        <v/>
      </c>
      <c r="DV37" s="51" t="str">
        <f ca="1">IF($A37&lt;&gt;"",VLOOKUP($A37,INDIRECT(DV$2),VLOOKUP(DV$3,TotalsVL,2,FALSE),FALSE),"")</f>
        <v/>
      </c>
      <c r="DW37" s="52" t="str">
        <f ca="1">IF($A37&lt;&gt;"",VLOOKUP($A37,INDIRECT(DW$2),VLOOKUP(DW$3,TotalsVL,2,FALSE),FALSE),"")</f>
        <v/>
      </c>
      <c r="DX37" s="52" t="str">
        <f ca="1">IF($A37&lt;&gt;"",VLOOKUP($A37,INDIRECT(DX$2),VLOOKUP(DX$3,TotalsVL,2,FALSE),FALSE),"")</f>
        <v/>
      </c>
      <c r="DY37" s="52" t="str">
        <f ca="1">IF($A37&lt;&gt;"",VLOOKUP($A37,INDIRECT(DY$2),VLOOKUP(DY$3,TotalsVL,2,FALSE),FALSE),"")</f>
        <v/>
      </c>
      <c r="DZ37" s="52" t="str">
        <f ca="1">IF($A37&lt;&gt;"",VLOOKUP($A37,INDIRECT(DZ$2),VLOOKUP(DZ$3,TotalsVL,2,FALSE),FALSE),"")</f>
        <v/>
      </c>
      <c r="EA37" s="52" t="str">
        <f ca="1">IF($A37&lt;&gt;"",VLOOKUP($A37,INDIRECT(EA$2),VLOOKUP(EA$3,TotalsVL,2,FALSE),FALSE),"")</f>
        <v/>
      </c>
      <c r="EB37" s="52" t="str">
        <f ca="1">IF($A37&lt;&gt;"",VLOOKUP($A37,INDIRECT(EB$2),VLOOKUP(EB$3,TotalsVL,2,FALSE),FALSE),"")</f>
        <v/>
      </c>
      <c r="EC37" s="52" t="str">
        <f ca="1">IF($A37&lt;&gt;"",VLOOKUP($A37,INDIRECT(EC$2),VLOOKUP(EC$3,TotalsVL,2,FALSE),FALSE),"")</f>
        <v/>
      </c>
      <c r="ED37" s="53" t="str">
        <f ca="1">IF($A37&lt;&gt;"",VLOOKUP($A37,INDIRECT(ED$2),VLOOKUP(ED$3,TotalsVL,2,FALSE),FALSE),"")</f>
        <v/>
      </c>
      <c r="EE37" s="81" t="str">
        <f t="shared" si="18"/>
        <v/>
      </c>
    </row>
    <row r="38" spans="1:135" x14ac:dyDescent="0.25">
      <c r="A38" s="43"/>
      <c r="B38" s="43"/>
      <c r="C38" s="43"/>
      <c r="D38" s="43"/>
      <c r="E38" s="46"/>
      <c r="F38" s="51" t="str">
        <f t="shared" si="19"/>
        <v/>
      </c>
      <c r="G38" s="52" t="str">
        <f t="shared" si="0"/>
        <v/>
      </c>
      <c r="H38" s="52" t="str">
        <f t="shared" si="1"/>
        <v/>
      </c>
      <c r="I38" s="52" t="str">
        <f t="shared" si="2"/>
        <v/>
      </c>
      <c r="J38" s="52" t="str">
        <f t="shared" si="3"/>
        <v/>
      </c>
      <c r="K38" s="52" t="str">
        <f t="shared" si="4"/>
        <v/>
      </c>
      <c r="L38" s="52" t="str">
        <f t="shared" si="5"/>
        <v/>
      </c>
      <c r="M38" s="52" t="str">
        <f t="shared" si="6"/>
        <v/>
      </c>
      <c r="N38" s="53" t="str">
        <f t="shared" si="7"/>
        <v/>
      </c>
      <c r="O38" s="76" t="str">
        <f t="shared" si="20"/>
        <v/>
      </c>
      <c r="P38" s="51" t="str">
        <f ca="1">IF($A38&lt;&gt;"",VLOOKUP($A38,INDIRECT(P$2),VLOOKUP(P$3,TotalsVL,2,FALSE),FALSE),"")</f>
        <v/>
      </c>
      <c r="Q38" s="52" t="str">
        <f ca="1">IF($A38&lt;&gt;"",VLOOKUP($A38,INDIRECT(Q$2),VLOOKUP(Q$3,TotalsVL,2,FALSE),FALSE),"")</f>
        <v/>
      </c>
      <c r="R38" s="52" t="str">
        <f ca="1">IF($A38&lt;&gt;"",VLOOKUP($A38,INDIRECT(R$2),VLOOKUP(R$3,TotalsVL,2,FALSE),FALSE),"")</f>
        <v/>
      </c>
      <c r="S38" s="52" t="str">
        <f ca="1">IF($A38&lt;&gt;"",VLOOKUP($A38,INDIRECT(S$2),VLOOKUP(S$3,TotalsVL,2,FALSE),FALSE),"")</f>
        <v/>
      </c>
      <c r="T38" s="52" t="str">
        <f ca="1">IF($A38&lt;&gt;"",VLOOKUP($A38,INDIRECT(T$2),VLOOKUP(T$3,TotalsVL,2,FALSE),FALSE),"")</f>
        <v/>
      </c>
      <c r="U38" s="52" t="str">
        <f ca="1">IF($A38&lt;&gt;"",VLOOKUP($A38,INDIRECT(U$2),VLOOKUP(U$3,TotalsVL,2,FALSE),FALSE),"")</f>
        <v/>
      </c>
      <c r="V38" s="52" t="str">
        <f ca="1">IF($A38&lt;&gt;"",VLOOKUP($A38,INDIRECT(V$2),VLOOKUP(V$3,TotalsVL,2,FALSE),FALSE),"")</f>
        <v/>
      </c>
      <c r="W38" s="52" t="str">
        <f ca="1">IF($A38&lt;&gt;"",VLOOKUP($A38,INDIRECT(W$2),VLOOKUP(W$3,TotalsVL,2,FALSE),FALSE),"")</f>
        <v/>
      </c>
      <c r="X38" s="53" t="str">
        <f ca="1">IF($A38&lt;&gt;"",VLOOKUP($A38,INDIRECT(X$2),VLOOKUP(X$3,TotalsVL,2,FALSE),FALSE),"")</f>
        <v/>
      </c>
      <c r="Y38" s="81" t="str">
        <f t="shared" si="21"/>
        <v/>
      </c>
      <c r="Z38" s="51" t="str">
        <f ca="1">IF($A38&lt;&gt;"",VLOOKUP($A38,INDIRECT(Z$2),VLOOKUP(Z$3,TotalsVL,2,FALSE),FALSE),"")</f>
        <v/>
      </c>
      <c r="AA38" s="52" t="str">
        <f ca="1">IF($A38&lt;&gt;"",VLOOKUP($A38,INDIRECT(AA$2),VLOOKUP(AA$3,TotalsVL,2,FALSE),FALSE),"")</f>
        <v/>
      </c>
      <c r="AB38" s="52" t="str">
        <f ca="1">IF($A38&lt;&gt;"",VLOOKUP($A38,INDIRECT(AB$2),VLOOKUP(AB$3,TotalsVL,2,FALSE),FALSE),"")</f>
        <v/>
      </c>
      <c r="AC38" s="52" t="str">
        <f ca="1">IF($A38&lt;&gt;"",VLOOKUP($A38,INDIRECT(AC$2),VLOOKUP(AC$3,TotalsVL,2,FALSE),FALSE),"")</f>
        <v/>
      </c>
      <c r="AD38" s="52" t="str">
        <f ca="1">IF($A38&lt;&gt;"",VLOOKUP($A38,INDIRECT(AD$2),VLOOKUP(AD$3,TotalsVL,2,FALSE),FALSE),"")</f>
        <v/>
      </c>
      <c r="AE38" s="52" t="str">
        <f ca="1">IF($A38&lt;&gt;"",VLOOKUP($A38,INDIRECT(AE$2),VLOOKUP(AE$3,TotalsVL,2,FALSE),FALSE),"")</f>
        <v/>
      </c>
      <c r="AF38" s="52" t="str">
        <f ca="1">IF($A38&lt;&gt;"",VLOOKUP($A38,INDIRECT(AF$2),VLOOKUP(AF$3,TotalsVL,2,FALSE),FALSE),"")</f>
        <v/>
      </c>
      <c r="AG38" s="52" t="str">
        <f ca="1">IF($A38&lt;&gt;"",VLOOKUP($A38,INDIRECT(AG$2),VLOOKUP(AG$3,TotalsVL,2,FALSE),FALSE),"")</f>
        <v/>
      </c>
      <c r="AH38" s="53" t="str">
        <f ca="1">IF($A38&lt;&gt;"",VLOOKUP($A38,INDIRECT(AH$2),VLOOKUP(AH$3,TotalsVL,2,FALSE),FALSE),"")</f>
        <v/>
      </c>
      <c r="AI38" s="81" t="str">
        <f t="shared" si="8"/>
        <v/>
      </c>
      <c r="AJ38" s="51" t="str">
        <f ca="1">IF($A38&lt;&gt;"",VLOOKUP($A38,INDIRECT(AJ$2),VLOOKUP(AJ$3,TotalsVL,2,FALSE),FALSE),"")</f>
        <v/>
      </c>
      <c r="AK38" s="52" t="str">
        <f ca="1">IF($A38&lt;&gt;"",VLOOKUP($A38,INDIRECT(AK$2),VLOOKUP(AK$3,TotalsVL,2,FALSE),FALSE),"")</f>
        <v/>
      </c>
      <c r="AL38" s="52" t="str">
        <f ca="1">IF($A38&lt;&gt;"",VLOOKUP($A38,INDIRECT(AL$2),VLOOKUP(AL$3,TotalsVL,2,FALSE),FALSE),"")</f>
        <v/>
      </c>
      <c r="AM38" s="52" t="str">
        <f ca="1">IF($A38&lt;&gt;"",VLOOKUP($A38,INDIRECT(AM$2),VLOOKUP(AM$3,TotalsVL,2,FALSE),FALSE),"")</f>
        <v/>
      </c>
      <c r="AN38" s="52" t="str">
        <f ca="1">IF($A38&lt;&gt;"",VLOOKUP($A38,INDIRECT(AN$2),VLOOKUP(AN$3,TotalsVL,2,FALSE),FALSE),"")</f>
        <v/>
      </c>
      <c r="AO38" s="52" t="str">
        <f ca="1">IF($A38&lt;&gt;"",VLOOKUP($A38,INDIRECT(AO$2),VLOOKUP(AO$3,TotalsVL,2,FALSE),FALSE),"")</f>
        <v/>
      </c>
      <c r="AP38" s="52" t="str">
        <f ca="1">IF($A38&lt;&gt;"",VLOOKUP($A38,INDIRECT(AP$2),VLOOKUP(AP$3,TotalsVL,2,FALSE),FALSE),"")</f>
        <v/>
      </c>
      <c r="AQ38" s="52" t="str">
        <f ca="1">IF($A38&lt;&gt;"",VLOOKUP($A38,INDIRECT(AQ$2),VLOOKUP(AQ$3,TotalsVL,2,FALSE),FALSE),"")</f>
        <v/>
      </c>
      <c r="AR38" s="53" t="str">
        <f ca="1">IF($A38&lt;&gt;"",VLOOKUP($A38,INDIRECT(AR$2),VLOOKUP(AR$3,TotalsVL,2,FALSE),FALSE),"")</f>
        <v/>
      </c>
      <c r="AS38" s="81" t="str">
        <f t="shared" si="9"/>
        <v/>
      </c>
      <c r="AT38" s="51" t="str">
        <f ca="1">IF($A38&lt;&gt;"",VLOOKUP($A38,INDIRECT(AT$2),VLOOKUP(AT$3,TotalsVL,2,FALSE),FALSE),"")</f>
        <v/>
      </c>
      <c r="AU38" s="52" t="str">
        <f ca="1">IF($A38&lt;&gt;"",VLOOKUP($A38,INDIRECT(AU$2),VLOOKUP(AU$3,TotalsVL,2,FALSE),FALSE),"")</f>
        <v/>
      </c>
      <c r="AV38" s="52" t="str">
        <f ca="1">IF($A38&lt;&gt;"",VLOOKUP($A38,INDIRECT(AV$2),VLOOKUP(AV$3,TotalsVL,2,FALSE),FALSE),"")</f>
        <v/>
      </c>
      <c r="AW38" s="52" t="str">
        <f ca="1">IF($A38&lt;&gt;"",VLOOKUP($A38,INDIRECT(AW$2),VLOOKUP(AW$3,TotalsVL,2,FALSE),FALSE),"")</f>
        <v/>
      </c>
      <c r="AX38" s="52" t="str">
        <f ca="1">IF($A38&lt;&gt;"",VLOOKUP($A38,INDIRECT(AX$2),VLOOKUP(AX$3,TotalsVL,2,FALSE),FALSE),"")</f>
        <v/>
      </c>
      <c r="AY38" s="52" t="str">
        <f ca="1">IF($A38&lt;&gt;"",VLOOKUP($A38,INDIRECT(AY$2),VLOOKUP(AY$3,TotalsVL,2,FALSE),FALSE),"")</f>
        <v/>
      </c>
      <c r="AZ38" s="52" t="str">
        <f ca="1">IF($A38&lt;&gt;"",VLOOKUP($A38,INDIRECT(AZ$2),VLOOKUP(AZ$3,TotalsVL,2,FALSE),FALSE),"")</f>
        <v/>
      </c>
      <c r="BA38" s="52" t="str">
        <f ca="1">IF($A38&lt;&gt;"",VLOOKUP($A38,INDIRECT(BA$2),VLOOKUP(BA$3,TotalsVL,2,FALSE),FALSE),"")</f>
        <v/>
      </c>
      <c r="BB38" s="53" t="str">
        <f ca="1">IF($A38&lt;&gt;"",VLOOKUP($A38,INDIRECT(BB$2),VLOOKUP(BB$3,TotalsVL,2,FALSE),FALSE),"")</f>
        <v/>
      </c>
      <c r="BC38" s="81" t="str">
        <f t="shared" si="10"/>
        <v/>
      </c>
      <c r="BD38" s="51" t="str">
        <f ca="1">IF($A38&lt;&gt;"",VLOOKUP($A38,INDIRECT(BD$2),VLOOKUP(BD$3,TotalsVL,2,FALSE),FALSE),"")</f>
        <v/>
      </c>
      <c r="BE38" s="52" t="str">
        <f ca="1">IF($A38&lt;&gt;"",VLOOKUP($A38,INDIRECT(BE$2),VLOOKUP(BE$3,TotalsVL,2,FALSE),FALSE),"")</f>
        <v/>
      </c>
      <c r="BF38" s="52" t="str">
        <f ca="1">IF($A38&lt;&gt;"",VLOOKUP($A38,INDIRECT(BF$2),VLOOKUP(BF$3,TotalsVL,2,FALSE),FALSE),"")</f>
        <v/>
      </c>
      <c r="BG38" s="52" t="str">
        <f ca="1">IF($A38&lt;&gt;"",VLOOKUP($A38,INDIRECT(BG$2),VLOOKUP(BG$3,TotalsVL,2,FALSE),FALSE),"")</f>
        <v/>
      </c>
      <c r="BH38" s="52" t="str">
        <f ca="1">IF($A38&lt;&gt;"",VLOOKUP($A38,INDIRECT(BH$2),VLOOKUP(BH$3,TotalsVL,2,FALSE),FALSE),"")</f>
        <v/>
      </c>
      <c r="BI38" s="52" t="str">
        <f ca="1">IF($A38&lt;&gt;"",VLOOKUP($A38,INDIRECT(BI$2),VLOOKUP(BI$3,TotalsVL,2,FALSE),FALSE),"")</f>
        <v/>
      </c>
      <c r="BJ38" s="52" t="str">
        <f ca="1">IF($A38&lt;&gt;"",VLOOKUP($A38,INDIRECT(BJ$2),VLOOKUP(BJ$3,TotalsVL,2,FALSE),FALSE),"")</f>
        <v/>
      </c>
      <c r="BK38" s="52" t="str">
        <f ca="1">IF($A38&lt;&gt;"",VLOOKUP($A38,INDIRECT(BK$2),VLOOKUP(BK$3,TotalsVL,2,FALSE),FALSE),"")</f>
        <v/>
      </c>
      <c r="BL38" s="53" t="str">
        <f ca="1">IF($A38&lt;&gt;"",VLOOKUP($A38,INDIRECT(BL$2),VLOOKUP(BL$3,TotalsVL,2,FALSE),FALSE),"")</f>
        <v/>
      </c>
      <c r="BM38" s="81" t="str">
        <f t="shared" si="11"/>
        <v/>
      </c>
      <c r="BN38" s="51" t="str">
        <f ca="1">IF($A38&lt;&gt;"",VLOOKUP($A38,INDIRECT(BN$2),VLOOKUP(BN$3,TotalsVL,2,FALSE),FALSE),"")</f>
        <v/>
      </c>
      <c r="BO38" s="52" t="str">
        <f ca="1">IF($A38&lt;&gt;"",VLOOKUP($A38,INDIRECT(BO$2),VLOOKUP(BO$3,TotalsVL,2,FALSE),FALSE),"")</f>
        <v/>
      </c>
      <c r="BP38" s="52" t="str">
        <f ca="1">IF($A38&lt;&gt;"",VLOOKUP($A38,INDIRECT(BP$2),VLOOKUP(BP$3,TotalsVL,2,FALSE),FALSE),"")</f>
        <v/>
      </c>
      <c r="BQ38" s="52" t="str">
        <f ca="1">IF($A38&lt;&gt;"",VLOOKUP($A38,INDIRECT(BQ$2),VLOOKUP(BQ$3,TotalsVL,2,FALSE),FALSE),"")</f>
        <v/>
      </c>
      <c r="BR38" s="52" t="str">
        <f ca="1">IF($A38&lt;&gt;"",VLOOKUP($A38,INDIRECT(BR$2),VLOOKUP(BR$3,TotalsVL,2,FALSE),FALSE),"")</f>
        <v/>
      </c>
      <c r="BS38" s="52" t="str">
        <f ca="1">IF($A38&lt;&gt;"",VLOOKUP($A38,INDIRECT(BS$2),VLOOKUP(BS$3,TotalsVL,2,FALSE),FALSE),"")</f>
        <v/>
      </c>
      <c r="BT38" s="52" t="str">
        <f ca="1">IF($A38&lt;&gt;"",VLOOKUP($A38,INDIRECT(BT$2),VLOOKUP(BT$3,TotalsVL,2,FALSE),FALSE),"")</f>
        <v/>
      </c>
      <c r="BU38" s="52" t="str">
        <f ca="1">IF($A38&lt;&gt;"",VLOOKUP($A38,INDIRECT(BU$2),VLOOKUP(BU$3,TotalsVL,2,FALSE),FALSE),"")</f>
        <v/>
      </c>
      <c r="BV38" s="53" t="str">
        <f ca="1">IF($A38&lt;&gt;"",VLOOKUP($A38,INDIRECT(BV$2),VLOOKUP(BV$3,TotalsVL,2,FALSE),FALSE),"")</f>
        <v/>
      </c>
      <c r="BW38" s="81" t="str">
        <f t="shared" si="12"/>
        <v/>
      </c>
      <c r="BX38" s="51" t="str">
        <f ca="1">IF($A38&lt;&gt;"",VLOOKUP($A38,INDIRECT(BX$2),VLOOKUP(BX$3,TotalsVL,2,FALSE),FALSE),"")</f>
        <v/>
      </c>
      <c r="BY38" s="52" t="str">
        <f ca="1">IF($A38&lt;&gt;"",VLOOKUP($A38,INDIRECT(BY$2),VLOOKUP(BY$3,TotalsVL,2,FALSE),FALSE),"")</f>
        <v/>
      </c>
      <c r="BZ38" s="52" t="str">
        <f ca="1">IF($A38&lt;&gt;"",VLOOKUP($A38,INDIRECT(BZ$2),VLOOKUP(BZ$3,TotalsVL,2,FALSE),FALSE),"")</f>
        <v/>
      </c>
      <c r="CA38" s="52" t="str">
        <f ca="1">IF($A38&lt;&gt;"",VLOOKUP($A38,INDIRECT(CA$2),VLOOKUP(CA$3,TotalsVL,2,FALSE),FALSE),"")</f>
        <v/>
      </c>
      <c r="CB38" s="52" t="str">
        <f ca="1">IF($A38&lt;&gt;"",VLOOKUP($A38,INDIRECT(CB$2),VLOOKUP(CB$3,TotalsVL,2,FALSE),FALSE),"")</f>
        <v/>
      </c>
      <c r="CC38" s="52" t="str">
        <f ca="1">IF($A38&lt;&gt;"",VLOOKUP($A38,INDIRECT(CC$2),VLOOKUP(CC$3,TotalsVL,2,FALSE),FALSE),"")</f>
        <v/>
      </c>
      <c r="CD38" s="52" t="str">
        <f ca="1">IF($A38&lt;&gt;"",VLOOKUP($A38,INDIRECT(CD$2),VLOOKUP(CD$3,TotalsVL,2,FALSE),FALSE),"")</f>
        <v/>
      </c>
      <c r="CE38" s="52" t="str">
        <f ca="1">IF($A38&lt;&gt;"",VLOOKUP($A38,INDIRECT(CE$2),VLOOKUP(CE$3,TotalsVL,2,FALSE),FALSE),"")</f>
        <v/>
      </c>
      <c r="CF38" s="53" t="str">
        <f ca="1">IF($A38&lt;&gt;"",VLOOKUP($A38,INDIRECT(CF$2),VLOOKUP(CF$3,TotalsVL,2,FALSE),FALSE),"")</f>
        <v/>
      </c>
      <c r="CG38" s="81" t="str">
        <f t="shared" si="13"/>
        <v/>
      </c>
      <c r="CH38" s="51" t="str">
        <f ca="1">IF($A38&lt;&gt;"",VLOOKUP($A38,INDIRECT(CH$2),VLOOKUP(CH$3,TotalsVL,2,FALSE),FALSE),"")</f>
        <v/>
      </c>
      <c r="CI38" s="52" t="str">
        <f ca="1">IF($A38&lt;&gt;"",VLOOKUP($A38,INDIRECT(CI$2),VLOOKUP(CI$3,TotalsVL,2,FALSE),FALSE),"")</f>
        <v/>
      </c>
      <c r="CJ38" s="52" t="str">
        <f ca="1">IF($A38&lt;&gt;"",VLOOKUP($A38,INDIRECT(CJ$2),VLOOKUP(CJ$3,TotalsVL,2,FALSE),FALSE),"")</f>
        <v/>
      </c>
      <c r="CK38" s="52" t="str">
        <f ca="1">IF($A38&lt;&gt;"",VLOOKUP($A38,INDIRECT(CK$2),VLOOKUP(CK$3,TotalsVL,2,FALSE),FALSE),"")</f>
        <v/>
      </c>
      <c r="CL38" s="52" t="str">
        <f ca="1">IF($A38&lt;&gt;"",VLOOKUP($A38,INDIRECT(CL$2),VLOOKUP(CL$3,TotalsVL,2,FALSE),FALSE),"")</f>
        <v/>
      </c>
      <c r="CM38" s="52" t="str">
        <f ca="1">IF($A38&lt;&gt;"",VLOOKUP($A38,INDIRECT(CM$2),VLOOKUP(CM$3,TotalsVL,2,FALSE),FALSE),"")</f>
        <v/>
      </c>
      <c r="CN38" s="52" t="str">
        <f ca="1">IF($A38&lt;&gt;"",VLOOKUP($A38,INDIRECT(CN$2),VLOOKUP(CN$3,TotalsVL,2,FALSE),FALSE),"")</f>
        <v/>
      </c>
      <c r="CO38" s="52" t="str">
        <f ca="1">IF($A38&lt;&gt;"",VLOOKUP($A38,INDIRECT(CO$2),VLOOKUP(CO$3,TotalsVL,2,FALSE),FALSE),"")</f>
        <v/>
      </c>
      <c r="CP38" s="53" t="str">
        <f ca="1">IF($A38&lt;&gt;"",VLOOKUP($A38,INDIRECT(CP$2),VLOOKUP(CP$3,TotalsVL,2,FALSE),FALSE),"")</f>
        <v/>
      </c>
      <c r="CQ38" s="81" t="str">
        <f t="shared" si="14"/>
        <v/>
      </c>
      <c r="CR38" s="51" t="str">
        <f ca="1">IF($A38&lt;&gt;"",VLOOKUP($A38,INDIRECT(CR$2),VLOOKUP(CR$3,TotalsVL,2,FALSE),FALSE),"")</f>
        <v/>
      </c>
      <c r="CS38" s="52" t="str">
        <f ca="1">IF($A38&lt;&gt;"",VLOOKUP($A38,INDIRECT(CS$2),VLOOKUP(CS$3,TotalsVL,2,FALSE),FALSE),"")</f>
        <v/>
      </c>
      <c r="CT38" s="52" t="str">
        <f ca="1">IF($A38&lt;&gt;"",VLOOKUP($A38,INDIRECT(CT$2),VLOOKUP(CT$3,TotalsVL,2,FALSE),FALSE),"")</f>
        <v/>
      </c>
      <c r="CU38" s="52" t="str">
        <f ca="1">IF($A38&lt;&gt;"",VLOOKUP($A38,INDIRECT(CU$2),VLOOKUP(CU$3,TotalsVL,2,FALSE),FALSE),"")</f>
        <v/>
      </c>
      <c r="CV38" s="52" t="str">
        <f ca="1">IF($A38&lt;&gt;"",VLOOKUP($A38,INDIRECT(CV$2),VLOOKUP(CV$3,TotalsVL,2,FALSE),FALSE),"")</f>
        <v/>
      </c>
      <c r="CW38" s="52" t="str">
        <f ca="1">IF($A38&lt;&gt;"",VLOOKUP($A38,INDIRECT(CW$2),VLOOKUP(CW$3,TotalsVL,2,FALSE),FALSE),"")</f>
        <v/>
      </c>
      <c r="CX38" s="52" t="str">
        <f ca="1">IF($A38&lt;&gt;"",VLOOKUP($A38,INDIRECT(CX$2),VLOOKUP(CX$3,TotalsVL,2,FALSE),FALSE),"")</f>
        <v/>
      </c>
      <c r="CY38" s="52" t="str">
        <f ca="1">IF($A38&lt;&gt;"",VLOOKUP($A38,INDIRECT(CY$2),VLOOKUP(CY$3,TotalsVL,2,FALSE),FALSE),"")</f>
        <v/>
      </c>
      <c r="CZ38" s="53" t="str">
        <f ca="1">IF($A38&lt;&gt;"",VLOOKUP($A38,INDIRECT(CZ$2),VLOOKUP(CZ$3,TotalsVL,2,FALSE),FALSE),"")</f>
        <v/>
      </c>
      <c r="DA38" s="81" t="str">
        <f t="shared" si="15"/>
        <v/>
      </c>
      <c r="DB38" s="51" t="str">
        <f ca="1">IF($A38&lt;&gt;"",VLOOKUP($A38,INDIRECT(DB$2),VLOOKUP(DB$3,TotalsVL,2,FALSE),FALSE),"")</f>
        <v/>
      </c>
      <c r="DC38" s="52" t="str">
        <f ca="1">IF($A38&lt;&gt;"",VLOOKUP($A38,INDIRECT(DC$2),VLOOKUP(DC$3,TotalsVL,2,FALSE),FALSE),"")</f>
        <v/>
      </c>
      <c r="DD38" s="52" t="str">
        <f ca="1">IF($A38&lt;&gt;"",VLOOKUP($A38,INDIRECT(DD$2),VLOOKUP(DD$3,TotalsVL,2,FALSE),FALSE),"")</f>
        <v/>
      </c>
      <c r="DE38" s="52" t="str">
        <f ca="1">IF($A38&lt;&gt;"",VLOOKUP($A38,INDIRECT(DE$2),VLOOKUP(DE$3,TotalsVL,2,FALSE),FALSE),"")</f>
        <v/>
      </c>
      <c r="DF38" s="52" t="str">
        <f ca="1">IF($A38&lt;&gt;"",VLOOKUP($A38,INDIRECT(DF$2),VLOOKUP(DF$3,TotalsVL,2,FALSE),FALSE),"")</f>
        <v/>
      </c>
      <c r="DG38" s="52" t="str">
        <f ca="1">IF($A38&lt;&gt;"",VLOOKUP($A38,INDIRECT(DG$2),VLOOKUP(DG$3,TotalsVL,2,FALSE),FALSE),"")</f>
        <v/>
      </c>
      <c r="DH38" s="52" t="str">
        <f ca="1">IF($A38&lt;&gt;"",VLOOKUP($A38,INDIRECT(DH$2),VLOOKUP(DH$3,TotalsVL,2,FALSE),FALSE),"")</f>
        <v/>
      </c>
      <c r="DI38" s="52" t="str">
        <f ca="1">IF($A38&lt;&gt;"",VLOOKUP($A38,INDIRECT(DI$2),VLOOKUP(DI$3,TotalsVL,2,FALSE),FALSE),"")</f>
        <v/>
      </c>
      <c r="DJ38" s="53" t="str">
        <f ca="1">IF($A38&lt;&gt;"",VLOOKUP($A38,INDIRECT(DJ$2),VLOOKUP(DJ$3,TotalsVL,2,FALSE),FALSE),"")</f>
        <v/>
      </c>
      <c r="DK38" s="81" t="str">
        <f t="shared" si="16"/>
        <v/>
      </c>
      <c r="DL38" s="51" t="str">
        <f ca="1">IF($A38&lt;&gt;"",VLOOKUP($A38,INDIRECT(DL$2),VLOOKUP(DL$3,TotalsVL,2,FALSE),FALSE),"")</f>
        <v/>
      </c>
      <c r="DM38" s="52" t="str">
        <f ca="1">IF($A38&lt;&gt;"",VLOOKUP($A38,INDIRECT(DM$2),VLOOKUP(DM$3,TotalsVL,2,FALSE),FALSE),"")</f>
        <v/>
      </c>
      <c r="DN38" s="52" t="str">
        <f ca="1">IF($A38&lt;&gt;"",VLOOKUP($A38,INDIRECT(DN$2),VLOOKUP(DN$3,TotalsVL,2,FALSE),FALSE),"")</f>
        <v/>
      </c>
      <c r="DO38" s="52" t="str">
        <f ca="1">IF($A38&lt;&gt;"",VLOOKUP($A38,INDIRECT(DO$2),VLOOKUP(DO$3,TotalsVL,2,FALSE),FALSE),"")</f>
        <v/>
      </c>
      <c r="DP38" s="52" t="str">
        <f ca="1">IF($A38&lt;&gt;"",VLOOKUP($A38,INDIRECT(DP$2),VLOOKUP(DP$3,TotalsVL,2,FALSE),FALSE),"")</f>
        <v/>
      </c>
      <c r="DQ38" s="52" t="str">
        <f ca="1">IF($A38&lt;&gt;"",VLOOKUP($A38,INDIRECT(DQ$2),VLOOKUP(DQ$3,TotalsVL,2,FALSE),FALSE),"")</f>
        <v/>
      </c>
      <c r="DR38" s="52" t="str">
        <f ca="1">IF($A38&lt;&gt;"",VLOOKUP($A38,INDIRECT(DR$2),VLOOKUP(DR$3,TotalsVL,2,FALSE),FALSE),"")</f>
        <v/>
      </c>
      <c r="DS38" s="52" t="str">
        <f ca="1">IF($A38&lt;&gt;"",VLOOKUP($A38,INDIRECT(DS$2),VLOOKUP(DS$3,TotalsVL,2,FALSE),FALSE),"")</f>
        <v/>
      </c>
      <c r="DT38" s="53" t="str">
        <f ca="1">IF($A38&lt;&gt;"",VLOOKUP($A38,INDIRECT(DT$2),VLOOKUP(DT$3,TotalsVL,2,FALSE),FALSE),"")</f>
        <v/>
      </c>
      <c r="DU38" s="81" t="str">
        <f t="shared" si="17"/>
        <v/>
      </c>
      <c r="DV38" s="51" t="str">
        <f ca="1">IF($A38&lt;&gt;"",VLOOKUP($A38,INDIRECT(DV$2),VLOOKUP(DV$3,TotalsVL,2,FALSE),FALSE),"")</f>
        <v/>
      </c>
      <c r="DW38" s="52" t="str">
        <f ca="1">IF($A38&lt;&gt;"",VLOOKUP($A38,INDIRECT(DW$2),VLOOKUP(DW$3,TotalsVL,2,FALSE),FALSE),"")</f>
        <v/>
      </c>
      <c r="DX38" s="52" t="str">
        <f ca="1">IF($A38&lt;&gt;"",VLOOKUP($A38,INDIRECT(DX$2),VLOOKUP(DX$3,TotalsVL,2,FALSE),FALSE),"")</f>
        <v/>
      </c>
      <c r="DY38" s="52" t="str">
        <f ca="1">IF($A38&lt;&gt;"",VLOOKUP($A38,INDIRECT(DY$2),VLOOKUP(DY$3,TotalsVL,2,FALSE),FALSE),"")</f>
        <v/>
      </c>
      <c r="DZ38" s="52" t="str">
        <f ca="1">IF($A38&lt;&gt;"",VLOOKUP($A38,INDIRECT(DZ$2),VLOOKUP(DZ$3,TotalsVL,2,FALSE),FALSE),"")</f>
        <v/>
      </c>
      <c r="EA38" s="52" t="str">
        <f ca="1">IF($A38&lt;&gt;"",VLOOKUP($A38,INDIRECT(EA$2),VLOOKUP(EA$3,TotalsVL,2,FALSE),FALSE),"")</f>
        <v/>
      </c>
      <c r="EB38" s="52" t="str">
        <f ca="1">IF($A38&lt;&gt;"",VLOOKUP($A38,INDIRECT(EB$2),VLOOKUP(EB$3,TotalsVL,2,FALSE),FALSE),"")</f>
        <v/>
      </c>
      <c r="EC38" s="52" t="str">
        <f ca="1">IF($A38&lt;&gt;"",VLOOKUP($A38,INDIRECT(EC$2),VLOOKUP(EC$3,TotalsVL,2,FALSE),FALSE),"")</f>
        <v/>
      </c>
      <c r="ED38" s="53" t="str">
        <f ca="1">IF($A38&lt;&gt;"",VLOOKUP($A38,INDIRECT(ED$2),VLOOKUP(ED$3,TotalsVL,2,FALSE),FALSE),"")</f>
        <v/>
      </c>
      <c r="EE38" s="81" t="str">
        <f t="shared" si="18"/>
        <v/>
      </c>
    </row>
    <row r="39" spans="1:135" x14ac:dyDescent="0.25">
      <c r="A39" s="43"/>
      <c r="B39" s="43"/>
      <c r="C39" s="43"/>
      <c r="D39" s="43"/>
      <c r="E39" s="46"/>
      <c r="F39" s="51" t="str">
        <f t="shared" si="19"/>
        <v/>
      </c>
      <c r="G39" s="52" t="str">
        <f t="shared" si="0"/>
        <v/>
      </c>
      <c r="H39" s="52" t="str">
        <f t="shared" si="1"/>
        <v/>
      </c>
      <c r="I39" s="52" t="str">
        <f t="shared" si="2"/>
        <v/>
      </c>
      <c r="J39" s="52" t="str">
        <f t="shared" si="3"/>
        <v/>
      </c>
      <c r="K39" s="52" t="str">
        <f t="shared" si="4"/>
        <v/>
      </c>
      <c r="L39" s="52" t="str">
        <f t="shared" si="5"/>
        <v/>
      </c>
      <c r="M39" s="52" t="str">
        <f t="shared" si="6"/>
        <v/>
      </c>
      <c r="N39" s="53" t="str">
        <f t="shared" si="7"/>
        <v/>
      </c>
      <c r="O39" s="76" t="str">
        <f t="shared" si="20"/>
        <v/>
      </c>
      <c r="P39" s="51" t="str">
        <f ca="1">IF($A39&lt;&gt;"",VLOOKUP($A39,INDIRECT(P$2),VLOOKUP(P$3,TotalsVL,2,FALSE),FALSE),"")</f>
        <v/>
      </c>
      <c r="Q39" s="52" t="str">
        <f ca="1">IF($A39&lt;&gt;"",VLOOKUP($A39,INDIRECT(Q$2),VLOOKUP(Q$3,TotalsVL,2,FALSE),FALSE),"")</f>
        <v/>
      </c>
      <c r="R39" s="52" t="str">
        <f ca="1">IF($A39&lt;&gt;"",VLOOKUP($A39,INDIRECT(R$2),VLOOKUP(R$3,TotalsVL,2,FALSE),FALSE),"")</f>
        <v/>
      </c>
      <c r="S39" s="52" t="str">
        <f ca="1">IF($A39&lt;&gt;"",VLOOKUP($A39,INDIRECT(S$2),VLOOKUP(S$3,TotalsVL,2,FALSE),FALSE),"")</f>
        <v/>
      </c>
      <c r="T39" s="52" t="str">
        <f ca="1">IF($A39&lt;&gt;"",VLOOKUP($A39,INDIRECT(T$2),VLOOKUP(T$3,TotalsVL,2,FALSE),FALSE),"")</f>
        <v/>
      </c>
      <c r="U39" s="52" t="str">
        <f ca="1">IF($A39&lt;&gt;"",VLOOKUP($A39,INDIRECT(U$2),VLOOKUP(U$3,TotalsVL,2,FALSE),FALSE),"")</f>
        <v/>
      </c>
      <c r="V39" s="52" t="str">
        <f ca="1">IF($A39&lt;&gt;"",VLOOKUP($A39,INDIRECT(V$2),VLOOKUP(V$3,TotalsVL,2,FALSE),FALSE),"")</f>
        <v/>
      </c>
      <c r="W39" s="52" t="str">
        <f ca="1">IF($A39&lt;&gt;"",VLOOKUP($A39,INDIRECT(W$2),VLOOKUP(W$3,TotalsVL,2,FALSE),FALSE),"")</f>
        <v/>
      </c>
      <c r="X39" s="53" t="str">
        <f ca="1">IF($A39&lt;&gt;"",VLOOKUP($A39,INDIRECT(X$2),VLOOKUP(X$3,TotalsVL,2,FALSE),FALSE),"")</f>
        <v/>
      </c>
      <c r="Y39" s="81" t="str">
        <f t="shared" si="21"/>
        <v/>
      </c>
      <c r="Z39" s="51" t="str">
        <f ca="1">IF($A39&lt;&gt;"",VLOOKUP($A39,INDIRECT(Z$2),VLOOKUP(Z$3,TotalsVL,2,FALSE),FALSE),"")</f>
        <v/>
      </c>
      <c r="AA39" s="52" t="str">
        <f ca="1">IF($A39&lt;&gt;"",VLOOKUP($A39,INDIRECT(AA$2),VLOOKUP(AA$3,TotalsVL,2,FALSE),FALSE),"")</f>
        <v/>
      </c>
      <c r="AB39" s="52" t="str">
        <f ca="1">IF($A39&lt;&gt;"",VLOOKUP($A39,INDIRECT(AB$2),VLOOKUP(AB$3,TotalsVL,2,FALSE),FALSE),"")</f>
        <v/>
      </c>
      <c r="AC39" s="52" t="str">
        <f ca="1">IF($A39&lt;&gt;"",VLOOKUP($A39,INDIRECT(AC$2),VLOOKUP(AC$3,TotalsVL,2,FALSE),FALSE),"")</f>
        <v/>
      </c>
      <c r="AD39" s="52" t="str">
        <f ca="1">IF($A39&lt;&gt;"",VLOOKUP($A39,INDIRECT(AD$2),VLOOKUP(AD$3,TotalsVL,2,FALSE),FALSE),"")</f>
        <v/>
      </c>
      <c r="AE39" s="52" t="str">
        <f ca="1">IF($A39&lt;&gt;"",VLOOKUP($A39,INDIRECT(AE$2),VLOOKUP(AE$3,TotalsVL,2,FALSE),FALSE),"")</f>
        <v/>
      </c>
      <c r="AF39" s="52" t="str">
        <f ca="1">IF($A39&lt;&gt;"",VLOOKUP($A39,INDIRECT(AF$2),VLOOKUP(AF$3,TotalsVL,2,FALSE),FALSE),"")</f>
        <v/>
      </c>
      <c r="AG39" s="52" t="str">
        <f ca="1">IF($A39&lt;&gt;"",VLOOKUP($A39,INDIRECT(AG$2),VLOOKUP(AG$3,TotalsVL,2,FALSE),FALSE),"")</f>
        <v/>
      </c>
      <c r="AH39" s="53" t="str">
        <f ca="1">IF($A39&lt;&gt;"",VLOOKUP($A39,INDIRECT(AH$2),VLOOKUP(AH$3,TotalsVL,2,FALSE),FALSE),"")</f>
        <v/>
      </c>
      <c r="AI39" s="81" t="str">
        <f t="shared" si="8"/>
        <v/>
      </c>
      <c r="AJ39" s="51" t="str">
        <f ca="1">IF($A39&lt;&gt;"",VLOOKUP($A39,INDIRECT(AJ$2),VLOOKUP(AJ$3,TotalsVL,2,FALSE),FALSE),"")</f>
        <v/>
      </c>
      <c r="AK39" s="52" t="str">
        <f ca="1">IF($A39&lt;&gt;"",VLOOKUP($A39,INDIRECT(AK$2),VLOOKUP(AK$3,TotalsVL,2,FALSE),FALSE),"")</f>
        <v/>
      </c>
      <c r="AL39" s="52" t="str">
        <f ca="1">IF($A39&lt;&gt;"",VLOOKUP($A39,INDIRECT(AL$2),VLOOKUP(AL$3,TotalsVL,2,FALSE),FALSE),"")</f>
        <v/>
      </c>
      <c r="AM39" s="52" t="str">
        <f ca="1">IF($A39&lt;&gt;"",VLOOKUP($A39,INDIRECT(AM$2),VLOOKUP(AM$3,TotalsVL,2,FALSE),FALSE),"")</f>
        <v/>
      </c>
      <c r="AN39" s="52" t="str">
        <f ca="1">IF($A39&lt;&gt;"",VLOOKUP($A39,INDIRECT(AN$2),VLOOKUP(AN$3,TotalsVL,2,FALSE),FALSE),"")</f>
        <v/>
      </c>
      <c r="AO39" s="52" t="str">
        <f ca="1">IF($A39&lt;&gt;"",VLOOKUP($A39,INDIRECT(AO$2),VLOOKUP(AO$3,TotalsVL,2,FALSE),FALSE),"")</f>
        <v/>
      </c>
      <c r="AP39" s="52" t="str">
        <f ca="1">IF($A39&lt;&gt;"",VLOOKUP($A39,INDIRECT(AP$2),VLOOKUP(AP$3,TotalsVL,2,FALSE),FALSE),"")</f>
        <v/>
      </c>
      <c r="AQ39" s="52" t="str">
        <f ca="1">IF($A39&lt;&gt;"",VLOOKUP($A39,INDIRECT(AQ$2),VLOOKUP(AQ$3,TotalsVL,2,FALSE),FALSE),"")</f>
        <v/>
      </c>
      <c r="AR39" s="53" t="str">
        <f ca="1">IF($A39&lt;&gt;"",VLOOKUP($A39,INDIRECT(AR$2),VLOOKUP(AR$3,TotalsVL,2,FALSE),FALSE),"")</f>
        <v/>
      </c>
      <c r="AS39" s="81" t="str">
        <f t="shared" si="9"/>
        <v/>
      </c>
      <c r="AT39" s="51" t="str">
        <f ca="1">IF($A39&lt;&gt;"",VLOOKUP($A39,INDIRECT(AT$2),VLOOKUP(AT$3,TotalsVL,2,FALSE),FALSE),"")</f>
        <v/>
      </c>
      <c r="AU39" s="52" t="str">
        <f ca="1">IF($A39&lt;&gt;"",VLOOKUP($A39,INDIRECT(AU$2),VLOOKUP(AU$3,TotalsVL,2,FALSE),FALSE),"")</f>
        <v/>
      </c>
      <c r="AV39" s="52" t="str">
        <f ca="1">IF($A39&lt;&gt;"",VLOOKUP($A39,INDIRECT(AV$2),VLOOKUP(AV$3,TotalsVL,2,FALSE),FALSE),"")</f>
        <v/>
      </c>
      <c r="AW39" s="52" t="str">
        <f ca="1">IF($A39&lt;&gt;"",VLOOKUP($A39,INDIRECT(AW$2),VLOOKUP(AW$3,TotalsVL,2,FALSE),FALSE),"")</f>
        <v/>
      </c>
      <c r="AX39" s="52" t="str">
        <f ca="1">IF($A39&lt;&gt;"",VLOOKUP($A39,INDIRECT(AX$2),VLOOKUP(AX$3,TotalsVL,2,FALSE),FALSE),"")</f>
        <v/>
      </c>
      <c r="AY39" s="52" t="str">
        <f ca="1">IF($A39&lt;&gt;"",VLOOKUP($A39,INDIRECT(AY$2),VLOOKUP(AY$3,TotalsVL,2,FALSE),FALSE),"")</f>
        <v/>
      </c>
      <c r="AZ39" s="52" t="str">
        <f ca="1">IF($A39&lt;&gt;"",VLOOKUP($A39,INDIRECT(AZ$2),VLOOKUP(AZ$3,TotalsVL,2,FALSE),FALSE),"")</f>
        <v/>
      </c>
      <c r="BA39" s="52" t="str">
        <f ca="1">IF($A39&lt;&gt;"",VLOOKUP($A39,INDIRECT(BA$2),VLOOKUP(BA$3,TotalsVL,2,FALSE),FALSE),"")</f>
        <v/>
      </c>
      <c r="BB39" s="53" t="str">
        <f ca="1">IF($A39&lt;&gt;"",VLOOKUP($A39,INDIRECT(BB$2),VLOOKUP(BB$3,TotalsVL,2,FALSE),FALSE),"")</f>
        <v/>
      </c>
      <c r="BC39" s="81" t="str">
        <f t="shared" si="10"/>
        <v/>
      </c>
      <c r="BD39" s="51" t="str">
        <f ca="1">IF($A39&lt;&gt;"",VLOOKUP($A39,INDIRECT(BD$2),VLOOKUP(BD$3,TotalsVL,2,FALSE),FALSE),"")</f>
        <v/>
      </c>
      <c r="BE39" s="52" t="str">
        <f ca="1">IF($A39&lt;&gt;"",VLOOKUP($A39,INDIRECT(BE$2),VLOOKUP(BE$3,TotalsVL,2,FALSE),FALSE),"")</f>
        <v/>
      </c>
      <c r="BF39" s="52" t="str">
        <f ca="1">IF($A39&lt;&gt;"",VLOOKUP($A39,INDIRECT(BF$2),VLOOKUP(BF$3,TotalsVL,2,FALSE),FALSE),"")</f>
        <v/>
      </c>
      <c r="BG39" s="52" t="str">
        <f ca="1">IF($A39&lt;&gt;"",VLOOKUP($A39,INDIRECT(BG$2),VLOOKUP(BG$3,TotalsVL,2,FALSE),FALSE),"")</f>
        <v/>
      </c>
      <c r="BH39" s="52" t="str">
        <f ca="1">IF($A39&lt;&gt;"",VLOOKUP($A39,INDIRECT(BH$2),VLOOKUP(BH$3,TotalsVL,2,FALSE),FALSE),"")</f>
        <v/>
      </c>
      <c r="BI39" s="52" t="str">
        <f ca="1">IF($A39&lt;&gt;"",VLOOKUP($A39,INDIRECT(BI$2),VLOOKUP(BI$3,TotalsVL,2,FALSE),FALSE),"")</f>
        <v/>
      </c>
      <c r="BJ39" s="52" t="str">
        <f ca="1">IF($A39&lt;&gt;"",VLOOKUP($A39,INDIRECT(BJ$2),VLOOKUP(BJ$3,TotalsVL,2,FALSE),FALSE),"")</f>
        <v/>
      </c>
      <c r="BK39" s="52" t="str">
        <f ca="1">IF($A39&lt;&gt;"",VLOOKUP($A39,INDIRECT(BK$2),VLOOKUP(BK$3,TotalsVL,2,FALSE),FALSE),"")</f>
        <v/>
      </c>
      <c r="BL39" s="53" t="str">
        <f ca="1">IF($A39&lt;&gt;"",VLOOKUP($A39,INDIRECT(BL$2),VLOOKUP(BL$3,TotalsVL,2,FALSE),FALSE),"")</f>
        <v/>
      </c>
      <c r="BM39" s="81" t="str">
        <f t="shared" si="11"/>
        <v/>
      </c>
      <c r="BN39" s="51" t="str">
        <f ca="1">IF($A39&lt;&gt;"",VLOOKUP($A39,INDIRECT(BN$2),VLOOKUP(BN$3,TotalsVL,2,FALSE),FALSE),"")</f>
        <v/>
      </c>
      <c r="BO39" s="52" t="str">
        <f ca="1">IF($A39&lt;&gt;"",VLOOKUP($A39,INDIRECT(BO$2),VLOOKUP(BO$3,TotalsVL,2,FALSE),FALSE),"")</f>
        <v/>
      </c>
      <c r="BP39" s="52" t="str">
        <f ca="1">IF($A39&lt;&gt;"",VLOOKUP($A39,INDIRECT(BP$2),VLOOKUP(BP$3,TotalsVL,2,FALSE),FALSE),"")</f>
        <v/>
      </c>
      <c r="BQ39" s="52" t="str">
        <f ca="1">IF($A39&lt;&gt;"",VLOOKUP($A39,INDIRECT(BQ$2),VLOOKUP(BQ$3,TotalsVL,2,FALSE),FALSE),"")</f>
        <v/>
      </c>
      <c r="BR39" s="52" t="str">
        <f ca="1">IF($A39&lt;&gt;"",VLOOKUP($A39,INDIRECT(BR$2),VLOOKUP(BR$3,TotalsVL,2,FALSE),FALSE),"")</f>
        <v/>
      </c>
      <c r="BS39" s="52" t="str">
        <f ca="1">IF($A39&lt;&gt;"",VLOOKUP($A39,INDIRECT(BS$2),VLOOKUP(BS$3,TotalsVL,2,FALSE),FALSE),"")</f>
        <v/>
      </c>
      <c r="BT39" s="52" t="str">
        <f ca="1">IF($A39&lt;&gt;"",VLOOKUP($A39,INDIRECT(BT$2),VLOOKUP(BT$3,TotalsVL,2,FALSE),FALSE),"")</f>
        <v/>
      </c>
      <c r="BU39" s="52" t="str">
        <f ca="1">IF($A39&lt;&gt;"",VLOOKUP($A39,INDIRECT(BU$2),VLOOKUP(BU$3,TotalsVL,2,FALSE),FALSE),"")</f>
        <v/>
      </c>
      <c r="BV39" s="53" t="str">
        <f ca="1">IF($A39&lt;&gt;"",VLOOKUP($A39,INDIRECT(BV$2),VLOOKUP(BV$3,TotalsVL,2,FALSE),FALSE),"")</f>
        <v/>
      </c>
      <c r="BW39" s="81" t="str">
        <f t="shared" si="12"/>
        <v/>
      </c>
      <c r="BX39" s="51" t="str">
        <f ca="1">IF($A39&lt;&gt;"",VLOOKUP($A39,INDIRECT(BX$2),VLOOKUP(BX$3,TotalsVL,2,FALSE),FALSE),"")</f>
        <v/>
      </c>
      <c r="BY39" s="52" t="str">
        <f ca="1">IF($A39&lt;&gt;"",VLOOKUP($A39,INDIRECT(BY$2),VLOOKUP(BY$3,TotalsVL,2,FALSE),FALSE),"")</f>
        <v/>
      </c>
      <c r="BZ39" s="52" t="str">
        <f ca="1">IF($A39&lt;&gt;"",VLOOKUP($A39,INDIRECT(BZ$2),VLOOKUP(BZ$3,TotalsVL,2,FALSE),FALSE),"")</f>
        <v/>
      </c>
      <c r="CA39" s="52" t="str">
        <f ca="1">IF($A39&lt;&gt;"",VLOOKUP($A39,INDIRECT(CA$2),VLOOKUP(CA$3,TotalsVL,2,FALSE),FALSE),"")</f>
        <v/>
      </c>
      <c r="CB39" s="52" t="str">
        <f ca="1">IF($A39&lt;&gt;"",VLOOKUP($A39,INDIRECT(CB$2),VLOOKUP(CB$3,TotalsVL,2,FALSE),FALSE),"")</f>
        <v/>
      </c>
      <c r="CC39" s="52" t="str">
        <f ca="1">IF($A39&lt;&gt;"",VLOOKUP($A39,INDIRECT(CC$2),VLOOKUP(CC$3,TotalsVL,2,FALSE),FALSE),"")</f>
        <v/>
      </c>
      <c r="CD39" s="52" t="str">
        <f ca="1">IF($A39&lt;&gt;"",VLOOKUP($A39,INDIRECT(CD$2),VLOOKUP(CD$3,TotalsVL,2,FALSE),FALSE),"")</f>
        <v/>
      </c>
      <c r="CE39" s="52" t="str">
        <f ca="1">IF($A39&lt;&gt;"",VLOOKUP($A39,INDIRECT(CE$2),VLOOKUP(CE$3,TotalsVL,2,FALSE),FALSE),"")</f>
        <v/>
      </c>
      <c r="CF39" s="53" t="str">
        <f ca="1">IF($A39&lt;&gt;"",VLOOKUP($A39,INDIRECT(CF$2),VLOOKUP(CF$3,TotalsVL,2,FALSE),FALSE),"")</f>
        <v/>
      </c>
      <c r="CG39" s="81" t="str">
        <f t="shared" si="13"/>
        <v/>
      </c>
      <c r="CH39" s="51" t="str">
        <f ca="1">IF($A39&lt;&gt;"",VLOOKUP($A39,INDIRECT(CH$2),VLOOKUP(CH$3,TotalsVL,2,FALSE),FALSE),"")</f>
        <v/>
      </c>
      <c r="CI39" s="52" t="str">
        <f ca="1">IF($A39&lt;&gt;"",VLOOKUP($A39,INDIRECT(CI$2),VLOOKUP(CI$3,TotalsVL,2,FALSE),FALSE),"")</f>
        <v/>
      </c>
      <c r="CJ39" s="52" t="str">
        <f ca="1">IF($A39&lt;&gt;"",VLOOKUP($A39,INDIRECT(CJ$2),VLOOKUP(CJ$3,TotalsVL,2,FALSE),FALSE),"")</f>
        <v/>
      </c>
      <c r="CK39" s="52" t="str">
        <f ca="1">IF($A39&lt;&gt;"",VLOOKUP($A39,INDIRECT(CK$2),VLOOKUP(CK$3,TotalsVL,2,FALSE),FALSE),"")</f>
        <v/>
      </c>
      <c r="CL39" s="52" t="str">
        <f ca="1">IF($A39&lt;&gt;"",VLOOKUP($A39,INDIRECT(CL$2),VLOOKUP(CL$3,TotalsVL,2,FALSE),FALSE),"")</f>
        <v/>
      </c>
      <c r="CM39" s="52" t="str">
        <f ca="1">IF($A39&lt;&gt;"",VLOOKUP($A39,INDIRECT(CM$2),VLOOKUP(CM$3,TotalsVL,2,FALSE),FALSE),"")</f>
        <v/>
      </c>
      <c r="CN39" s="52" t="str">
        <f ca="1">IF($A39&lt;&gt;"",VLOOKUP($A39,INDIRECT(CN$2),VLOOKUP(CN$3,TotalsVL,2,FALSE),FALSE),"")</f>
        <v/>
      </c>
      <c r="CO39" s="52" t="str">
        <f ca="1">IF($A39&lt;&gt;"",VLOOKUP($A39,INDIRECT(CO$2),VLOOKUP(CO$3,TotalsVL,2,FALSE),FALSE),"")</f>
        <v/>
      </c>
      <c r="CP39" s="53" t="str">
        <f ca="1">IF($A39&lt;&gt;"",VLOOKUP($A39,INDIRECT(CP$2),VLOOKUP(CP$3,TotalsVL,2,FALSE),FALSE),"")</f>
        <v/>
      </c>
      <c r="CQ39" s="81" t="str">
        <f t="shared" si="14"/>
        <v/>
      </c>
      <c r="CR39" s="51" t="str">
        <f ca="1">IF($A39&lt;&gt;"",VLOOKUP($A39,INDIRECT(CR$2),VLOOKUP(CR$3,TotalsVL,2,FALSE),FALSE),"")</f>
        <v/>
      </c>
      <c r="CS39" s="52" t="str">
        <f ca="1">IF($A39&lt;&gt;"",VLOOKUP($A39,INDIRECT(CS$2),VLOOKUP(CS$3,TotalsVL,2,FALSE),FALSE),"")</f>
        <v/>
      </c>
      <c r="CT39" s="52" t="str">
        <f ca="1">IF($A39&lt;&gt;"",VLOOKUP($A39,INDIRECT(CT$2),VLOOKUP(CT$3,TotalsVL,2,FALSE),FALSE),"")</f>
        <v/>
      </c>
      <c r="CU39" s="52" t="str">
        <f ca="1">IF($A39&lt;&gt;"",VLOOKUP($A39,INDIRECT(CU$2),VLOOKUP(CU$3,TotalsVL,2,FALSE),FALSE),"")</f>
        <v/>
      </c>
      <c r="CV39" s="52" t="str">
        <f ca="1">IF($A39&lt;&gt;"",VLOOKUP($A39,INDIRECT(CV$2),VLOOKUP(CV$3,TotalsVL,2,FALSE),FALSE),"")</f>
        <v/>
      </c>
      <c r="CW39" s="52" t="str">
        <f ca="1">IF($A39&lt;&gt;"",VLOOKUP($A39,INDIRECT(CW$2),VLOOKUP(CW$3,TotalsVL,2,FALSE),FALSE),"")</f>
        <v/>
      </c>
      <c r="CX39" s="52" t="str">
        <f ca="1">IF($A39&lt;&gt;"",VLOOKUP($A39,INDIRECT(CX$2),VLOOKUP(CX$3,TotalsVL,2,FALSE),FALSE),"")</f>
        <v/>
      </c>
      <c r="CY39" s="52" t="str">
        <f ca="1">IF($A39&lt;&gt;"",VLOOKUP($A39,INDIRECT(CY$2),VLOOKUP(CY$3,TotalsVL,2,FALSE),FALSE),"")</f>
        <v/>
      </c>
      <c r="CZ39" s="53" t="str">
        <f ca="1">IF($A39&lt;&gt;"",VLOOKUP($A39,INDIRECT(CZ$2),VLOOKUP(CZ$3,TotalsVL,2,FALSE),FALSE),"")</f>
        <v/>
      </c>
      <c r="DA39" s="81" t="str">
        <f t="shared" si="15"/>
        <v/>
      </c>
      <c r="DB39" s="51" t="str">
        <f ca="1">IF($A39&lt;&gt;"",VLOOKUP($A39,INDIRECT(DB$2),VLOOKUP(DB$3,TotalsVL,2,FALSE),FALSE),"")</f>
        <v/>
      </c>
      <c r="DC39" s="52" t="str">
        <f ca="1">IF($A39&lt;&gt;"",VLOOKUP($A39,INDIRECT(DC$2),VLOOKUP(DC$3,TotalsVL,2,FALSE),FALSE),"")</f>
        <v/>
      </c>
      <c r="DD39" s="52" t="str">
        <f ca="1">IF($A39&lt;&gt;"",VLOOKUP($A39,INDIRECT(DD$2),VLOOKUP(DD$3,TotalsVL,2,FALSE),FALSE),"")</f>
        <v/>
      </c>
      <c r="DE39" s="52" t="str">
        <f ca="1">IF($A39&lt;&gt;"",VLOOKUP($A39,INDIRECT(DE$2),VLOOKUP(DE$3,TotalsVL,2,FALSE),FALSE),"")</f>
        <v/>
      </c>
      <c r="DF39" s="52" t="str">
        <f ca="1">IF($A39&lt;&gt;"",VLOOKUP($A39,INDIRECT(DF$2),VLOOKUP(DF$3,TotalsVL,2,FALSE),FALSE),"")</f>
        <v/>
      </c>
      <c r="DG39" s="52" t="str">
        <f ca="1">IF($A39&lt;&gt;"",VLOOKUP($A39,INDIRECT(DG$2),VLOOKUP(DG$3,TotalsVL,2,FALSE),FALSE),"")</f>
        <v/>
      </c>
      <c r="DH39" s="52" t="str">
        <f ca="1">IF($A39&lt;&gt;"",VLOOKUP($A39,INDIRECT(DH$2),VLOOKUP(DH$3,TotalsVL,2,FALSE),FALSE),"")</f>
        <v/>
      </c>
      <c r="DI39" s="52" t="str">
        <f ca="1">IF($A39&lt;&gt;"",VLOOKUP($A39,INDIRECT(DI$2),VLOOKUP(DI$3,TotalsVL,2,FALSE),FALSE),"")</f>
        <v/>
      </c>
      <c r="DJ39" s="53" t="str">
        <f ca="1">IF($A39&lt;&gt;"",VLOOKUP($A39,INDIRECT(DJ$2),VLOOKUP(DJ$3,TotalsVL,2,FALSE),FALSE),"")</f>
        <v/>
      </c>
      <c r="DK39" s="81" t="str">
        <f t="shared" si="16"/>
        <v/>
      </c>
      <c r="DL39" s="51" t="str">
        <f ca="1">IF($A39&lt;&gt;"",VLOOKUP($A39,INDIRECT(DL$2),VLOOKUP(DL$3,TotalsVL,2,FALSE),FALSE),"")</f>
        <v/>
      </c>
      <c r="DM39" s="52" t="str">
        <f ca="1">IF($A39&lt;&gt;"",VLOOKUP($A39,INDIRECT(DM$2),VLOOKUP(DM$3,TotalsVL,2,FALSE),FALSE),"")</f>
        <v/>
      </c>
      <c r="DN39" s="52" t="str">
        <f ca="1">IF($A39&lt;&gt;"",VLOOKUP($A39,INDIRECT(DN$2),VLOOKUP(DN$3,TotalsVL,2,FALSE),FALSE),"")</f>
        <v/>
      </c>
      <c r="DO39" s="52" t="str">
        <f ca="1">IF($A39&lt;&gt;"",VLOOKUP($A39,INDIRECT(DO$2),VLOOKUP(DO$3,TotalsVL,2,FALSE),FALSE),"")</f>
        <v/>
      </c>
      <c r="DP39" s="52" t="str">
        <f ca="1">IF($A39&lt;&gt;"",VLOOKUP($A39,INDIRECT(DP$2),VLOOKUP(DP$3,TotalsVL,2,FALSE),FALSE),"")</f>
        <v/>
      </c>
      <c r="DQ39" s="52" t="str">
        <f ca="1">IF($A39&lt;&gt;"",VLOOKUP($A39,INDIRECT(DQ$2),VLOOKUP(DQ$3,TotalsVL,2,FALSE),FALSE),"")</f>
        <v/>
      </c>
      <c r="DR39" s="52" t="str">
        <f ca="1">IF($A39&lt;&gt;"",VLOOKUP($A39,INDIRECT(DR$2),VLOOKUP(DR$3,TotalsVL,2,FALSE),FALSE),"")</f>
        <v/>
      </c>
      <c r="DS39" s="52" t="str">
        <f ca="1">IF($A39&lt;&gt;"",VLOOKUP($A39,INDIRECT(DS$2),VLOOKUP(DS$3,TotalsVL,2,FALSE),FALSE),"")</f>
        <v/>
      </c>
      <c r="DT39" s="53" t="str">
        <f ca="1">IF($A39&lt;&gt;"",VLOOKUP($A39,INDIRECT(DT$2),VLOOKUP(DT$3,TotalsVL,2,FALSE),FALSE),"")</f>
        <v/>
      </c>
      <c r="DU39" s="81" t="str">
        <f t="shared" si="17"/>
        <v/>
      </c>
      <c r="DV39" s="51" t="str">
        <f ca="1">IF($A39&lt;&gt;"",VLOOKUP($A39,INDIRECT(DV$2),VLOOKUP(DV$3,TotalsVL,2,FALSE),FALSE),"")</f>
        <v/>
      </c>
      <c r="DW39" s="52" t="str">
        <f ca="1">IF($A39&lt;&gt;"",VLOOKUP($A39,INDIRECT(DW$2),VLOOKUP(DW$3,TotalsVL,2,FALSE),FALSE),"")</f>
        <v/>
      </c>
      <c r="DX39" s="52" t="str">
        <f ca="1">IF($A39&lt;&gt;"",VLOOKUP($A39,INDIRECT(DX$2),VLOOKUP(DX$3,TotalsVL,2,FALSE),FALSE),"")</f>
        <v/>
      </c>
      <c r="DY39" s="52" t="str">
        <f ca="1">IF($A39&lt;&gt;"",VLOOKUP($A39,INDIRECT(DY$2),VLOOKUP(DY$3,TotalsVL,2,FALSE),FALSE),"")</f>
        <v/>
      </c>
      <c r="DZ39" s="52" t="str">
        <f ca="1">IF($A39&lt;&gt;"",VLOOKUP($A39,INDIRECT(DZ$2),VLOOKUP(DZ$3,TotalsVL,2,FALSE),FALSE),"")</f>
        <v/>
      </c>
      <c r="EA39" s="52" t="str">
        <f ca="1">IF($A39&lt;&gt;"",VLOOKUP($A39,INDIRECT(EA$2),VLOOKUP(EA$3,TotalsVL,2,FALSE),FALSE),"")</f>
        <v/>
      </c>
      <c r="EB39" s="52" t="str">
        <f ca="1">IF($A39&lt;&gt;"",VLOOKUP($A39,INDIRECT(EB$2),VLOOKUP(EB$3,TotalsVL,2,FALSE),FALSE),"")</f>
        <v/>
      </c>
      <c r="EC39" s="52" t="str">
        <f ca="1">IF($A39&lt;&gt;"",VLOOKUP($A39,INDIRECT(EC$2),VLOOKUP(EC$3,TotalsVL,2,FALSE),FALSE),"")</f>
        <v/>
      </c>
      <c r="ED39" s="53" t="str">
        <f ca="1">IF($A39&lt;&gt;"",VLOOKUP($A39,INDIRECT(ED$2),VLOOKUP(ED$3,TotalsVL,2,FALSE),FALSE),"")</f>
        <v/>
      </c>
      <c r="EE39" s="81" t="str">
        <f t="shared" si="18"/>
        <v/>
      </c>
    </row>
    <row r="40" spans="1:135" x14ac:dyDescent="0.25">
      <c r="A40" s="43"/>
      <c r="B40" s="43"/>
      <c r="C40" s="43"/>
      <c r="D40" s="43"/>
      <c r="E40" s="46"/>
      <c r="F40" s="51" t="str">
        <f t="shared" si="19"/>
        <v/>
      </c>
      <c r="G40" s="52" t="str">
        <f t="shared" si="0"/>
        <v/>
      </c>
      <c r="H40" s="52" t="str">
        <f t="shared" si="1"/>
        <v/>
      </c>
      <c r="I40" s="52" t="str">
        <f t="shared" si="2"/>
        <v/>
      </c>
      <c r="J40" s="52" t="str">
        <f t="shared" si="3"/>
        <v/>
      </c>
      <c r="K40" s="52" t="str">
        <f t="shared" si="4"/>
        <v/>
      </c>
      <c r="L40" s="52" t="str">
        <f t="shared" si="5"/>
        <v/>
      </c>
      <c r="M40" s="52" t="str">
        <f t="shared" si="6"/>
        <v/>
      </c>
      <c r="N40" s="53" t="str">
        <f t="shared" si="7"/>
        <v/>
      </c>
      <c r="O40" s="76" t="str">
        <f t="shared" si="20"/>
        <v/>
      </c>
      <c r="P40" s="51" t="str">
        <f ca="1">IF($A40&lt;&gt;"",VLOOKUP($A40,INDIRECT(P$2),VLOOKUP(P$3,TotalsVL,2,FALSE),FALSE),"")</f>
        <v/>
      </c>
      <c r="Q40" s="52" t="str">
        <f ca="1">IF($A40&lt;&gt;"",VLOOKUP($A40,INDIRECT(Q$2),VLOOKUP(Q$3,TotalsVL,2,FALSE),FALSE),"")</f>
        <v/>
      </c>
      <c r="R40" s="52" t="str">
        <f ca="1">IF($A40&lt;&gt;"",VLOOKUP($A40,INDIRECT(R$2),VLOOKUP(R$3,TotalsVL,2,FALSE),FALSE),"")</f>
        <v/>
      </c>
      <c r="S40" s="52" t="str">
        <f ca="1">IF($A40&lt;&gt;"",VLOOKUP($A40,INDIRECT(S$2),VLOOKUP(S$3,TotalsVL,2,FALSE),FALSE),"")</f>
        <v/>
      </c>
      <c r="T40" s="52" t="str">
        <f ca="1">IF($A40&lt;&gt;"",VLOOKUP($A40,INDIRECT(T$2),VLOOKUP(T$3,TotalsVL,2,FALSE),FALSE),"")</f>
        <v/>
      </c>
      <c r="U40" s="52" t="str">
        <f ca="1">IF($A40&lt;&gt;"",VLOOKUP($A40,INDIRECT(U$2),VLOOKUP(U$3,TotalsVL,2,FALSE),FALSE),"")</f>
        <v/>
      </c>
      <c r="V40" s="52" t="str">
        <f ca="1">IF($A40&lt;&gt;"",VLOOKUP($A40,INDIRECT(V$2),VLOOKUP(V$3,TotalsVL,2,FALSE),FALSE),"")</f>
        <v/>
      </c>
      <c r="W40" s="52" t="str">
        <f ca="1">IF($A40&lt;&gt;"",VLOOKUP($A40,INDIRECT(W$2),VLOOKUP(W$3,TotalsVL,2,FALSE),FALSE),"")</f>
        <v/>
      </c>
      <c r="X40" s="53" t="str">
        <f ca="1">IF($A40&lt;&gt;"",VLOOKUP($A40,INDIRECT(X$2),VLOOKUP(X$3,TotalsVL,2,FALSE),FALSE),"")</f>
        <v/>
      </c>
      <c r="Y40" s="81" t="str">
        <f t="shared" si="21"/>
        <v/>
      </c>
      <c r="Z40" s="51" t="str">
        <f ca="1">IF($A40&lt;&gt;"",VLOOKUP($A40,INDIRECT(Z$2),VLOOKUP(Z$3,TotalsVL,2,FALSE),FALSE),"")</f>
        <v/>
      </c>
      <c r="AA40" s="52" t="str">
        <f ca="1">IF($A40&lt;&gt;"",VLOOKUP($A40,INDIRECT(AA$2),VLOOKUP(AA$3,TotalsVL,2,FALSE),FALSE),"")</f>
        <v/>
      </c>
      <c r="AB40" s="52" t="str">
        <f ca="1">IF($A40&lt;&gt;"",VLOOKUP($A40,INDIRECT(AB$2),VLOOKUP(AB$3,TotalsVL,2,FALSE),FALSE),"")</f>
        <v/>
      </c>
      <c r="AC40" s="52" t="str">
        <f ca="1">IF($A40&lt;&gt;"",VLOOKUP($A40,INDIRECT(AC$2),VLOOKUP(AC$3,TotalsVL,2,FALSE),FALSE),"")</f>
        <v/>
      </c>
      <c r="AD40" s="52" t="str">
        <f ca="1">IF($A40&lt;&gt;"",VLOOKUP($A40,INDIRECT(AD$2),VLOOKUP(AD$3,TotalsVL,2,FALSE),FALSE),"")</f>
        <v/>
      </c>
      <c r="AE40" s="52" t="str">
        <f ca="1">IF($A40&lt;&gt;"",VLOOKUP($A40,INDIRECT(AE$2),VLOOKUP(AE$3,TotalsVL,2,FALSE),FALSE),"")</f>
        <v/>
      </c>
      <c r="AF40" s="52" t="str">
        <f ca="1">IF($A40&lt;&gt;"",VLOOKUP($A40,INDIRECT(AF$2),VLOOKUP(AF$3,TotalsVL,2,FALSE),FALSE),"")</f>
        <v/>
      </c>
      <c r="AG40" s="52" t="str">
        <f ca="1">IF($A40&lt;&gt;"",VLOOKUP($A40,INDIRECT(AG$2),VLOOKUP(AG$3,TotalsVL,2,FALSE),FALSE),"")</f>
        <v/>
      </c>
      <c r="AH40" s="53" t="str">
        <f ca="1">IF($A40&lt;&gt;"",VLOOKUP($A40,INDIRECT(AH$2),VLOOKUP(AH$3,TotalsVL,2,FALSE),FALSE),"")</f>
        <v/>
      </c>
      <c r="AI40" s="81" t="str">
        <f t="shared" si="8"/>
        <v/>
      </c>
      <c r="AJ40" s="51" t="str">
        <f ca="1">IF($A40&lt;&gt;"",VLOOKUP($A40,INDIRECT(AJ$2),VLOOKUP(AJ$3,TotalsVL,2,FALSE),FALSE),"")</f>
        <v/>
      </c>
      <c r="AK40" s="52" t="str">
        <f ca="1">IF($A40&lt;&gt;"",VLOOKUP($A40,INDIRECT(AK$2),VLOOKUP(AK$3,TotalsVL,2,FALSE),FALSE),"")</f>
        <v/>
      </c>
      <c r="AL40" s="52" t="str">
        <f ca="1">IF($A40&lt;&gt;"",VLOOKUP($A40,INDIRECT(AL$2),VLOOKUP(AL$3,TotalsVL,2,FALSE),FALSE),"")</f>
        <v/>
      </c>
      <c r="AM40" s="52" t="str">
        <f ca="1">IF($A40&lt;&gt;"",VLOOKUP($A40,INDIRECT(AM$2),VLOOKUP(AM$3,TotalsVL,2,FALSE),FALSE),"")</f>
        <v/>
      </c>
      <c r="AN40" s="52" t="str">
        <f ca="1">IF($A40&lt;&gt;"",VLOOKUP($A40,INDIRECT(AN$2),VLOOKUP(AN$3,TotalsVL,2,FALSE),FALSE),"")</f>
        <v/>
      </c>
      <c r="AO40" s="52" t="str">
        <f ca="1">IF($A40&lt;&gt;"",VLOOKUP($A40,INDIRECT(AO$2),VLOOKUP(AO$3,TotalsVL,2,FALSE),FALSE),"")</f>
        <v/>
      </c>
      <c r="AP40" s="52" t="str">
        <f ca="1">IF($A40&lt;&gt;"",VLOOKUP($A40,INDIRECT(AP$2),VLOOKUP(AP$3,TotalsVL,2,FALSE),FALSE),"")</f>
        <v/>
      </c>
      <c r="AQ40" s="52" t="str">
        <f ca="1">IF($A40&lt;&gt;"",VLOOKUP($A40,INDIRECT(AQ$2),VLOOKUP(AQ$3,TotalsVL,2,FALSE),FALSE),"")</f>
        <v/>
      </c>
      <c r="AR40" s="53" t="str">
        <f ca="1">IF($A40&lt;&gt;"",VLOOKUP($A40,INDIRECT(AR$2),VLOOKUP(AR$3,TotalsVL,2,FALSE),FALSE),"")</f>
        <v/>
      </c>
      <c r="AS40" s="81" t="str">
        <f t="shared" si="9"/>
        <v/>
      </c>
      <c r="AT40" s="51" t="str">
        <f ca="1">IF($A40&lt;&gt;"",VLOOKUP($A40,INDIRECT(AT$2),VLOOKUP(AT$3,TotalsVL,2,FALSE),FALSE),"")</f>
        <v/>
      </c>
      <c r="AU40" s="52" t="str">
        <f ca="1">IF($A40&lt;&gt;"",VLOOKUP($A40,INDIRECT(AU$2),VLOOKUP(AU$3,TotalsVL,2,FALSE),FALSE),"")</f>
        <v/>
      </c>
      <c r="AV40" s="52" t="str">
        <f ca="1">IF($A40&lt;&gt;"",VLOOKUP($A40,INDIRECT(AV$2),VLOOKUP(AV$3,TotalsVL,2,FALSE),FALSE),"")</f>
        <v/>
      </c>
      <c r="AW40" s="52" t="str">
        <f ca="1">IF($A40&lt;&gt;"",VLOOKUP($A40,INDIRECT(AW$2),VLOOKUP(AW$3,TotalsVL,2,FALSE),FALSE),"")</f>
        <v/>
      </c>
      <c r="AX40" s="52" t="str">
        <f ca="1">IF($A40&lt;&gt;"",VLOOKUP($A40,INDIRECT(AX$2),VLOOKUP(AX$3,TotalsVL,2,FALSE),FALSE),"")</f>
        <v/>
      </c>
      <c r="AY40" s="52" t="str">
        <f ca="1">IF($A40&lt;&gt;"",VLOOKUP($A40,INDIRECT(AY$2),VLOOKUP(AY$3,TotalsVL,2,FALSE),FALSE),"")</f>
        <v/>
      </c>
      <c r="AZ40" s="52" t="str">
        <f ca="1">IF($A40&lt;&gt;"",VLOOKUP($A40,INDIRECT(AZ$2),VLOOKUP(AZ$3,TotalsVL,2,FALSE),FALSE),"")</f>
        <v/>
      </c>
      <c r="BA40" s="52" t="str">
        <f ca="1">IF($A40&lt;&gt;"",VLOOKUP($A40,INDIRECT(BA$2),VLOOKUP(BA$3,TotalsVL,2,FALSE),FALSE),"")</f>
        <v/>
      </c>
      <c r="BB40" s="53" t="str">
        <f ca="1">IF($A40&lt;&gt;"",VLOOKUP($A40,INDIRECT(BB$2),VLOOKUP(BB$3,TotalsVL,2,FALSE),FALSE),"")</f>
        <v/>
      </c>
      <c r="BC40" s="81" t="str">
        <f t="shared" si="10"/>
        <v/>
      </c>
      <c r="BD40" s="51" t="str">
        <f ca="1">IF($A40&lt;&gt;"",VLOOKUP($A40,INDIRECT(BD$2),VLOOKUP(BD$3,TotalsVL,2,FALSE),FALSE),"")</f>
        <v/>
      </c>
      <c r="BE40" s="52" t="str">
        <f ca="1">IF($A40&lt;&gt;"",VLOOKUP($A40,INDIRECT(BE$2),VLOOKUP(BE$3,TotalsVL,2,FALSE),FALSE),"")</f>
        <v/>
      </c>
      <c r="BF40" s="52" t="str">
        <f ca="1">IF($A40&lt;&gt;"",VLOOKUP($A40,INDIRECT(BF$2),VLOOKUP(BF$3,TotalsVL,2,FALSE),FALSE),"")</f>
        <v/>
      </c>
      <c r="BG40" s="52" t="str">
        <f ca="1">IF($A40&lt;&gt;"",VLOOKUP($A40,INDIRECT(BG$2),VLOOKUP(BG$3,TotalsVL,2,FALSE),FALSE),"")</f>
        <v/>
      </c>
      <c r="BH40" s="52" t="str">
        <f ca="1">IF($A40&lt;&gt;"",VLOOKUP($A40,INDIRECT(BH$2),VLOOKUP(BH$3,TotalsVL,2,FALSE),FALSE),"")</f>
        <v/>
      </c>
      <c r="BI40" s="52" t="str">
        <f ca="1">IF($A40&lt;&gt;"",VLOOKUP($A40,INDIRECT(BI$2),VLOOKUP(BI$3,TotalsVL,2,FALSE),FALSE),"")</f>
        <v/>
      </c>
      <c r="BJ40" s="52" t="str">
        <f ca="1">IF($A40&lt;&gt;"",VLOOKUP($A40,INDIRECT(BJ$2),VLOOKUP(BJ$3,TotalsVL,2,FALSE),FALSE),"")</f>
        <v/>
      </c>
      <c r="BK40" s="52" t="str">
        <f ca="1">IF($A40&lt;&gt;"",VLOOKUP($A40,INDIRECT(BK$2),VLOOKUP(BK$3,TotalsVL,2,FALSE),FALSE),"")</f>
        <v/>
      </c>
      <c r="BL40" s="53" t="str">
        <f ca="1">IF($A40&lt;&gt;"",VLOOKUP($A40,INDIRECT(BL$2),VLOOKUP(BL$3,TotalsVL,2,FALSE),FALSE),"")</f>
        <v/>
      </c>
      <c r="BM40" s="81" t="str">
        <f t="shared" si="11"/>
        <v/>
      </c>
      <c r="BN40" s="51" t="str">
        <f ca="1">IF($A40&lt;&gt;"",VLOOKUP($A40,INDIRECT(BN$2),VLOOKUP(BN$3,TotalsVL,2,FALSE),FALSE),"")</f>
        <v/>
      </c>
      <c r="BO40" s="52" t="str">
        <f ca="1">IF($A40&lt;&gt;"",VLOOKUP($A40,INDIRECT(BO$2),VLOOKUP(BO$3,TotalsVL,2,FALSE),FALSE),"")</f>
        <v/>
      </c>
      <c r="BP40" s="52" t="str">
        <f ca="1">IF($A40&lt;&gt;"",VLOOKUP($A40,INDIRECT(BP$2),VLOOKUP(BP$3,TotalsVL,2,FALSE),FALSE),"")</f>
        <v/>
      </c>
      <c r="BQ40" s="52" t="str">
        <f ca="1">IF($A40&lt;&gt;"",VLOOKUP($A40,INDIRECT(BQ$2),VLOOKUP(BQ$3,TotalsVL,2,FALSE),FALSE),"")</f>
        <v/>
      </c>
      <c r="BR40" s="52" t="str">
        <f ca="1">IF($A40&lt;&gt;"",VLOOKUP($A40,INDIRECT(BR$2),VLOOKUP(BR$3,TotalsVL,2,FALSE),FALSE),"")</f>
        <v/>
      </c>
      <c r="BS40" s="52" t="str">
        <f ca="1">IF($A40&lt;&gt;"",VLOOKUP($A40,INDIRECT(BS$2),VLOOKUP(BS$3,TotalsVL,2,FALSE),FALSE),"")</f>
        <v/>
      </c>
      <c r="BT40" s="52" t="str">
        <f ca="1">IF($A40&lt;&gt;"",VLOOKUP($A40,INDIRECT(BT$2),VLOOKUP(BT$3,TotalsVL,2,FALSE),FALSE),"")</f>
        <v/>
      </c>
      <c r="BU40" s="52" t="str">
        <f ca="1">IF($A40&lt;&gt;"",VLOOKUP($A40,INDIRECT(BU$2),VLOOKUP(BU$3,TotalsVL,2,FALSE),FALSE),"")</f>
        <v/>
      </c>
      <c r="BV40" s="53" t="str">
        <f ca="1">IF($A40&lt;&gt;"",VLOOKUP($A40,INDIRECT(BV$2),VLOOKUP(BV$3,TotalsVL,2,FALSE),FALSE),"")</f>
        <v/>
      </c>
      <c r="BW40" s="81" t="str">
        <f t="shared" si="12"/>
        <v/>
      </c>
      <c r="BX40" s="51" t="str">
        <f ca="1">IF($A40&lt;&gt;"",VLOOKUP($A40,INDIRECT(BX$2),VLOOKUP(BX$3,TotalsVL,2,FALSE),FALSE),"")</f>
        <v/>
      </c>
      <c r="BY40" s="52" t="str">
        <f ca="1">IF($A40&lt;&gt;"",VLOOKUP($A40,INDIRECT(BY$2),VLOOKUP(BY$3,TotalsVL,2,FALSE),FALSE),"")</f>
        <v/>
      </c>
      <c r="BZ40" s="52" t="str">
        <f ca="1">IF($A40&lt;&gt;"",VLOOKUP($A40,INDIRECT(BZ$2),VLOOKUP(BZ$3,TotalsVL,2,FALSE),FALSE),"")</f>
        <v/>
      </c>
      <c r="CA40" s="52" t="str">
        <f ca="1">IF($A40&lt;&gt;"",VLOOKUP($A40,INDIRECT(CA$2),VLOOKUP(CA$3,TotalsVL,2,FALSE),FALSE),"")</f>
        <v/>
      </c>
      <c r="CB40" s="52" t="str">
        <f ca="1">IF($A40&lt;&gt;"",VLOOKUP($A40,INDIRECT(CB$2),VLOOKUP(CB$3,TotalsVL,2,FALSE),FALSE),"")</f>
        <v/>
      </c>
      <c r="CC40" s="52" t="str">
        <f ca="1">IF($A40&lt;&gt;"",VLOOKUP($A40,INDIRECT(CC$2),VLOOKUP(CC$3,TotalsVL,2,FALSE),FALSE),"")</f>
        <v/>
      </c>
      <c r="CD40" s="52" t="str">
        <f ca="1">IF($A40&lt;&gt;"",VLOOKUP($A40,INDIRECT(CD$2),VLOOKUP(CD$3,TotalsVL,2,FALSE),FALSE),"")</f>
        <v/>
      </c>
      <c r="CE40" s="52" t="str">
        <f ca="1">IF($A40&lt;&gt;"",VLOOKUP($A40,INDIRECT(CE$2),VLOOKUP(CE$3,TotalsVL,2,FALSE),FALSE),"")</f>
        <v/>
      </c>
      <c r="CF40" s="53" t="str">
        <f ca="1">IF($A40&lt;&gt;"",VLOOKUP($A40,INDIRECT(CF$2),VLOOKUP(CF$3,TotalsVL,2,FALSE),FALSE),"")</f>
        <v/>
      </c>
      <c r="CG40" s="81" t="str">
        <f t="shared" si="13"/>
        <v/>
      </c>
      <c r="CH40" s="51" t="str">
        <f ca="1">IF($A40&lt;&gt;"",VLOOKUP($A40,INDIRECT(CH$2),VLOOKUP(CH$3,TotalsVL,2,FALSE),FALSE),"")</f>
        <v/>
      </c>
      <c r="CI40" s="52" t="str">
        <f ca="1">IF($A40&lt;&gt;"",VLOOKUP($A40,INDIRECT(CI$2),VLOOKUP(CI$3,TotalsVL,2,FALSE),FALSE),"")</f>
        <v/>
      </c>
      <c r="CJ40" s="52" t="str">
        <f ca="1">IF($A40&lt;&gt;"",VLOOKUP($A40,INDIRECT(CJ$2),VLOOKUP(CJ$3,TotalsVL,2,FALSE),FALSE),"")</f>
        <v/>
      </c>
      <c r="CK40" s="52" t="str">
        <f ca="1">IF($A40&lt;&gt;"",VLOOKUP($A40,INDIRECT(CK$2),VLOOKUP(CK$3,TotalsVL,2,FALSE),FALSE),"")</f>
        <v/>
      </c>
      <c r="CL40" s="52" t="str">
        <f ca="1">IF($A40&lt;&gt;"",VLOOKUP($A40,INDIRECT(CL$2),VLOOKUP(CL$3,TotalsVL,2,FALSE),FALSE),"")</f>
        <v/>
      </c>
      <c r="CM40" s="52" t="str">
        <f ca="1">IF($A40&lt;&gt;"",VLOOKUP($A40,INDIRECT(CM$2),VLOOKUP(CM$3,TotalsVL,2,FALSE),FALSE),"")</f>
        <v/>
      </c>
      <c r="CN40" s="52" t="str">
        <f ca="1">IF($A40&lt;&gt;"",VLOOKUP($A40,INDIRECT(CN$2),VLOOKUP(CN$3,TotalsVL,2,FALSE),FALSE),"")</f>
        <v/>
      </c>
      <c r="CO40" s="52" t="str">
        <f ca="1">IF($A40&lt;&gt;"",VLOOKUP($A40,INDIRECT(CO$2),VLOOKUP(CO$3,TotalsVL,2,FALSE),FALSE),"")</f>
        <v/>
      </c>
      <c r="CP40" s="53" t="str">
        <f ca="1">IF($A40&lt;&gt;"",VLOOKUP($A40,INDIRECT(CP$2),VLOOKUP(CP$3,TotalsVL,2,FALSE),FALSE),"")</f>
        <v/>
      </c>
      <c r="CQ40" s="81" t="str">
        <f t="shared" si="14"/>
        <v/>
      </c>
      <c r="CR40" s="51" t="str">
        <f ca="1">IF($A40&lt;&gt;"",VLOOKUP($A40,INDIRECT(CR$2),VLOOKUP(CR$3,TotalsVL,2,FALSE),FALSE),"")</f>
        <v/>
      </c>
      <c r="CS40" s="52" t="str">
        <f ca="1">IF($A40&lt;&gt;"",VLOOKUP($A40,INDIRECT(CS$2),VLOOKUP(CS$3,TotalsVL,2,FALSE),FALSE),"")</f>
        <v/>
      </c>
      <c r="CT40" s="52" t="str">
        <f ca="1">IF($A40&lt;&gt;"",VLOOKUP($A40,INDIRECT(CT$2),VLOOKUP(CT$3,TotalsVL,2,FALSE),FALSE),"")</f>
        <v/>
      </c>
      <c r="CU40" s="52" t="str">
        <f ca="1">IF($A40&lt;&gt;"",VLOOKUP($A40,INDIRECT(CU$2),VLOOKUP(CU$3,TotalsVL,2,FALSE),FALSE),"")</f>
        <v/>
      </c>
      <c r="CV40" s="52" t="str">
        <f ca="1">IF($A40&lt;&gt;"",VLOOKUP($A40,INDIRECT(CV$2),VLOOKUP(CV$3,TotalsVL,2,FALSE),FALSE),"")</f>
        <v/>
      </c>
      <c r="CW40" s="52" t="str">
        <f ca="1">IF($A40&lt;&gt;"",VLOOKUP($A40,INDIRECT(CW$2),VLOOKUP(CW$3,TotalsVL,2,FALSE),FALSE),"")</f>
        <v/>
      </c>
      <c r="CX40" s="52" t="str">
        <f ca="1">IF($A40&lt;&gt;"",VLOOKUP($A40,INDIRECT(CX$2),VLOOKUP(CX$3,TotalsVL,2,FALSE),FALSE),"")</f>
        <v/>
      </c>
      <c r="CY40" s="52" t="str">
        <f ca="1">IF($A40&lt;&gt;"",VLOOKUP($A40,INDIRECT(CY$2),VLOOKUP(CY$3,TotalsVL,2,FALSE),FALSE),"")</f>
        <v/>
      </c>
      <c r="CZ40" s="53" t="str">
        <f ca="1">IF($A40&lt;&gt;"",VLOOKUP($A40,INDIRECT(CZ$2),VLOOKUP(CZ$3,TotalsVL,2,FALSE),FALSE),"")</f>
        <v/>
      </c>
      <c r="DA40" s="81" t="str">
        <f t="shared" si="15"/>
        <v/>
      </c>
      <c r="DB40" s="51" t="str">
        <f ca="1">IF($A40&lt;&gt;"",VLOOKUP($A40,INDIRECT(DB$2),VLOOKUP(DB$3,TotalsVL,2,FALSE),FALSE),"")</f>
        <v/>
      </c>
      <c r="DC40" s="52" t="str">
        <f ca="1">IF($A40&lt;&gt;"",VLOOKUP($A40,INDIRECT(DC$2),VLOOKUP(DC$3,TotalsVL,2,FALSE),FALSE),"")</f>
        <v/>
      </c>
      <c r="DD40" s="52" t="str">
        <f ca="1">IF($A40&lt;&gt;"",VLOOKUP($A40,INDIRECT(DD$2),VLOOKUP(DD$3,TotalsVL,2,FALSE),FALSE),"")</f>
        <v/>
      </c>
      <c r="DE40" s="52" t="str">
        <f ca="1">IF($A40&lt;&gt;"",VLOOKUP($A40,INDIRECT(DE$2),VLOOKUP(DE$3,TotalsVL,2,FALSE),FALSE),"")</f>
        <v/>
      </c>
      <c r="DF40" s="52" t="str">
        <f ca="1">IF($A40&lt;&gt;"",VLOOKUP($A40,INDIRECT(DF$2),VLOOKUP(DF$3,TotalsVL,2,FALSE),FALSE),"")</f>
        <v/>
      </c>
      <c r="DG40" s="52" t="str">
        <f ca="1">IF($A40&lt;&gt;"",VLOOKUP($A40,INDIRECT(DG$2),VLOOKUP(DG$3,TotalsVL,2,FALSE),FALSE),"")</f>
        <v/>
      </c>
      <c r="DH40" s="52" t="str">
        <f ca="1">IF($A40&lt;&gt;"",VLOOKUP($A40,INDIRECT(DH$2),VLOOKUP(DH$3,TotalsVL,2,FALSE),FALSE),"")</f>
        <v/>
      </c>
      <c r="DI40" s="52" t="str">
        <f ca="1">IF($A40&lt;&gt;"",VLOOKUP($A40,INDIRECT(DI$2),VLOOKUP(DI$3,TotalsVL,2,FALSE),FALSE),"")</f>
        <v/>
      </c>
      <c r="DJ40" s="53" t="str">
        <f ca="1">IF($A40&lt;&gt;"",VLOOKUP($A40,INDIRECT(DJ$2),VLOOKUP(DJ$3,TotalsVL,2,FALSE),FALSE),"")</f>
        <v/>
      </c>
      <c r="DK40" s="81" t="str">
        <f t="shared" si="16"/>
        <v/>
      </c>
      <c r="DL40" s="51" t="str">
        <f ca="1">IF($A40&lt;&gt;"",VLOOKUP($A40,INDIRECT(DL$2),VLOOKUP(DL$3,TotalsVL,2,FALSE),FALSE),"")</f>
        <v/>
      </c>
      <c r="DM40" s="52" t="str">
        <f ca="1">IF($A40&lt;&gt;"",VLOOKUP($A40,INDIRECT(DM$2),VLOOKUP(DM$3,TotalsVL,2,FALSE),FALSE),"")</f>
        <v/>
      </c>
      <c r="DN40" s="52" t="str">
        <f ca="1">IF($A40&lt;&gt;"",VLOOKUP($A40,INDIRECT(DN$2),VLOOKUP(DN$3,TotalsVL,2,FALSE),FALSE),"")</f>
        <v/>
      </c>
      <c r="DO40" s="52" t="str">
        <f ca="1">IF($A40&lt;&gt;"",VLOOKUP($A40,INDIRECT(DO$2),VLOOKUP(DO$3,TotalsVL,2,FALSE),FALSE),"")</f>
        <v/>
      </c>
      <c r="DP40" s="52" t="str">
        <f ca="1">IF($A40&lt;&gt;"",VLOOKUP($A40,INDIRECT(DP$2),VLOOKUP(DP$3,TotalsVL,2,FALSE),FALSE),"")</f>
        <v/>
      </c>
      <c r="DQ40" s="52" t="str">
        <f ca="1">IF($A40&lt;&gt;"",VLOOKUP($A40,INDIRECT(DQ$2),VLOOKUP(DQ$3,TotalsVL,2,FALSE),FALSE),"")</f>
        <v/>
      </c>
      <c r="DR40" s="52" t="str">
        <f ca="1">IF($A40&lt;&gt;"",VLOOKUP($A40,INDIRECT(DR$2),VLOOKUP(DR$3,TotalsVL,2,FALSE),FALSE),"")</f>
        <v/>
      </c>
      <c r="DS40" s="52" t="str">
        <f ca="1">IF($A40&lt;&gt;"",VLOOKUP($A40,INDIRECT(DS$2),VLOOKUP(DS$3,TotalsVL,2,FALSE),FALSE),"")</f>
        <v/>
      </c>
      <c r="DT40" s="53" t="str">
        <f ca="1">IF($A40&lt;&gt;"",VLOOKUP($A40,INDIRECT(DT$2),VLOOKUP(DT$3,TotalsVL,2,FALSE),FALSE),"")</f>
        <v/>
      </c>
      <c r="DU40" s="81" t="str">
        <f t="shared" si="17"/>
        <v/>
      </c>
      <c r="DV40" s="51" t="str">
        <f ca="1">IF($A40&lt;&gt;"",VLOOKUP($A40,INDIRECT(DV$2),VLOOKUP(DV$3,TotalsVL,2,FALSE),FALSE),"")</f>
        <v/>
      </c>
      <c r="DW40" s="52" t="str">
        <f ca="1">IF($A40&lt;&gt;"",VLOOKUP($A40,INDIRECT(DW$2),VLOOKUP(DW$3,TotalsVL,2,FALSE),FALSE),"")</f>
        <v/>
      </c>
      <c r="DX40" s="52" t="str">
        <f ca="1">IF($A40&lt;&gt;"",VLOOKUP($A40,INDIRECT(DX$2),VLOOKUP(DX$3,TotalsVL,2,FALSE),FALSE),"")</f>
        <v/>
      </c>
      <c r="DY40" s="52" t="str">
        <f ca="1">IF($A40&lt;&gt;"",VLOOKUP($A40,INDIRECT(DY$2),VLOOKUP(DY$3,TotalsVL,2,FALSE),FALSE),"")</f>
        <v/>
      </c>
      <c r="DZ40" s="52" t="str">
        <f ca="1">IF($A40&lt;&gt;"",VLOOKUP($A40,INDIRECT(DZ$2),VLOOKUP(DZ$3,TotalsVL,2,FALSE),FALSE),"")</f>
        <v/>
      </c>
      <c r="EA40" s="52" t="str">
        <f ca="1">IF($A40&lt;&gt;"",VLOOKUP($A40,INDIRECT(EA$2),VLOOKUP(EA$3,TotalsVL,2,FALSE),FALSE),"")</f>
        <v/>
      </c>
      <c r="EB40" s="52" t="str">
        <f ca="1">IF($A40&lt;&gt;"",VLOOKUP($A40,INDIRECT(EB$2),VLOOKUP(EB$3,TotalsVL,2,FALSE),FALSE),"")</f>
        <v/>
      </c>
      <c r="EC40" s="52" t="str">
        <f ca="1">IF($A40&lt;&gt;"",VLOOKUP($A40,INDIRECT(EC$2),VLOOKUP(EC$3,TotalsVL,2,FALSE),FALSE),"")</f>
        <v/>
      </c>
      <c r="ED40" s="53" t="str">
        <f ca="1">IF($A40&lt;&gt;"",VLOOKUP($A40,INDIRECT(ED$2),VLOOKUP(ED$3,TotalsVL,2,FALSE),FALSE),"")</f>
        <v/>
      </c>
      <c r="EE40" s="81" t="str">
        <f t="shared" si="18"/>
        <v/>
      </c>
    </row>
    <row r="41" spans="1:135" x14ac:dyDescent="0.25">
      <c r="A41" s="43"/>
      <c r="B41" s="43"/>
      <c r="C41" s="43"/>
      <c r="D41" s="43"/>
      <c r="E41" s="46"/>
      <c r="F41" s="51" t="str">
        <f t="shared" si="19"/>
        <v/>
      </c>
      <c r="G41" s="52" t="str">
        <f t="shared" si="0"/>
        <v/>
      </c>
      <c r="H41" s="52" t="str">
        <f t="shared" si="1"/>
        <v/>
      </c>
      <c r="I41" s="52" t="str">
        <f t="shared" si="2"/>
        <v/>
      </c>
      <c r="J41" s="52" t="str">
        <f t="shared" si="3"/>
        <v/>
      </c>
      <c r="K41" s="52" t="str">
        <f t="shared" si="4"/>
        <v/>
      </c>
      <c r="L41" s="52" t="str">
        <f t="shared" si="5"/>
        <v/>
      </c>
      <c r="M41" s="52" t="str">
        <f t="shared" si="6"/>
        <v/>
      </c>
      <c r="N41" s="53" t="str">
        <f t="shared" si="7"/>
        <v/>
      </c>
      <c r="O41" s="76" t="str">
        <f t="shared" si="20"/>
        <v/>
      </c>
      <c r="P41" s="51" t="str">
        <f ca="1">IF($A41&lt;&gt;"",VLOOKUP($A41,INDIRECT(P$2),VLOOKUP(P$3,TotalsVL,2,FALSE),FALSE),"")</f>
        <v/>
      </c>
      <c r="Q41" s="52" t="str">
        <f ca="1">IF($A41&lt;&gt;"",VLOOKUP($A41,INDIRECT(Q$2),VLOOKUP(Q$3,TotalsVL,2,FALSE),FALSE),"")</f>
        <v/>
      </c>
      <c r="R41" s="52" t="str">
        <f ca="1">IF($A41&lt;&gt;"",VLOOKUP($A41,INDIRECT(R$2),VLOOKUP(R$3,TotalsVL,2,FALSE),FALSE),"")</f>
        <v/>
      </c>
      <c r="S41" s="52" t="str">
        <f ca="1">IF($A41&lt;&gt;"",VLOOKUP($A41,INDIRECT(S$2),VLOOKUP(S$3,TotalsVL,2,FALSE),FALSE),"")</f>
        <v/>
      </c>
      <c r="T41" s="52" t="str">
        <f ca="1">IF($A41&lt;&gt;"",VLOOKUP($A41,INDIRECT(T$2),VLOOKUP(T$3,TotalsVL,2,FALSE),FALSE),"")</f>
        <v/>
      </c>
      <c r="U41" s="52" t="str">
        <f ca="1">IF($A41&lt;&gt;"",VLOOKUP($A41,INDIRECT(U$2),VLOOKUP(U$3,TotalsVL,2,FALSE),FALSE),"")</f>
        <v/>
      </c>
      <c r="V41" s="52" t="str">
        <f ca="1">IF($A41&lt;&gt;"",VLOOKUP($A41,INDIRECT(V$2),VLOOKUP(V$3,TotalsVL,2,FALSE),FALSE),"")</f>
        <v/>
      </c>
      <c r="W41" s="52" t="str">
        <f ca="1">IF($A41&lt;&gt;"",VLOOKUP($A41,INDIRECT(W$2),VLOOKUP(W$3,TotalsVL,2,FALSE),FALSE),"")</f>
        <v/>
      </c>
      <c r="X41" s="53" t="str">
        <f ca="1">IF($A41&lt;&gt;"",VLOOKUP($A41,INDIRECT(X$2),VLOOKUP(X$3,TotalsVL,2,FALSE),FALSE),"")</f>
        <v/>
      </c>
      <c r="Y41" s="81" t="str">
        <f t="shared" si="21"/>
        <v/>
      </c>
      <c r="Z41" s="51" t="str">
        <f ca="1">IF($A41&lt;&gt;"",VLOOKUP($A41,INDIRECT(Z$2),VLOOKUP(Z$3,TotalsVL,2,FALSE),FALSE),"")</f>
        <v/>
      </c>
      <c r="AA41" s="52" t="str">
        <f ca="1">IF($A41&lt;&gt;"",VLOOKUP($A41,INDIRECT(AA$2),VLOOKUP(AA$3,TotalsVL,2,FALSE),FALSE),"")</f>
        <v/>
      </c>
      <c r="AB41" s="52" t="str">
        <f ca="1">IF($A41&lt;&gt;"",VLOOKUP($A41,INDIRECT(AB$2),VLOOKUP(AB$3,TotalsVL,2,FALSE),FALSE),"")</f>
        <v/>
      </c>
      <c r="AC41" s="52" t="str">
        <f ca="1">IF($A41&lt;&gt;"",VLOOKUP($A41,INDIRECT(AC$2),VLOOKUP(AC$3,TotalsVL,2,FALSE),FALSE),"")</f>
        <v/>
      </c>
      <c r="AD41" s="52" t="str">
        <f ca="1">IF($A41&lt;&gt;"",VLOOKUP($A41,INDIRECT(AD$2),VLOOKUP(AD$3,TotalsVL,2,FALSE),FALSE),"")</f>
        <v/>
      </c>
      <c r="AE41" s="52" t="str">
        <f ca="1">IF($A41&lt;&gt;"",VLOOKUP($A41,INDIRECT(AE$2),VLOOKUP(AE$3,TotalsVL,2,FALSE),FALSE),"")</f>
        <v/>
      </c>
      <c r="AF41" s="52" t="str">
        <f ca="1">IF($A41&lt;&gt;"",VLOOKUP($A41,INDIRECT(AF$2),VLOOKUP(AF$3,TotalsVL,2,FALSE),FALSE),"")</f>
        <v/>
      </c>
      <c r="AG41" s="52" t="str">
        <f ca="1">IF($A41&lt;&gt;"",VLOOKUP($A41,INDIRECT(AG$2),VLOOKUP(AG$3,TotalsVL,2,FALSE),FALSE),"")</f>
        <v/>
      </c>
      <c r="AH41" s="53" t="str">
        <f ca="1">IF($A41&lt;&gt;"",VLOOKUP($A41,INDIRECT(AH$2),VLOOKUP(AH$3,TotalsVL,2,FALSE),FALSE),"")</f>
        <v/>
      </c>
      <c r="AI41" s="81" t="str">
        <f t="shared" si="8"/>
        <v/>
      </c>
      <c r="AJ41" s="51" t="str">
        <f ca="1">IF($A41&lt;&gt;"",VLOOKUP($A41,INDIRECT(AJ$2),VLOOKUP(AJ$3,TotalsVL,2,FALSE),FALSE),"")</f>
        <v/>
      </c>
      <c r="AK41" s="52" t="str">
        <f ca="1">IF($A41&lt;&gt;"",VLOOKUP($A41,INDIRECT(AK$2),VLOOKUP(AK$3,TotalsVL,2,FALSE),FALSE),"")</f>
        <v/>
      </c>
      <c r="AL41" s="52" t="str">
        <f ca="1">IF($A41&lt;&gt;"",VLOOKUP($A41,INDIRECT(AL$2),VLOOKUP(AL$3,TotalsVL,2,FALSE),FALSE),"")</f>
        <v/>
      </c>
      <c r="AM41" s="52" t="str">
        <f ca="1">IF($A41&lt;&gt;"",VLOOKUP($A41,INDIRECT(AM$2),VLOOKUP(AM$3,TotalsVL,2,FALSE),FALSE),"")</f>
        <v/>
      </c>
      <c r="AN41" s="52" t="str">
        <f ca="1">IF($A41&lt;&gt;"",VLOOKUP($A41,INDIRECT(AN$2),VLOOKUP(AN$3,TotalsVL,2,FALSE),FALSE),"")</f>
        <v/>
      </c>
      <c r="AO41" s="52" t="str">
        <f ca="1">IF($A41&lt;&gt;"",VLOOKUP($A41,INDIRECT(AO$2),VLOOKUP(AO$3,TotalsVL,2,FALSE),FALSE),"")</f>
        <v/>
      </c>
      <c r="AP41" s="52" t="str">
        <f ca="1">IF($A41&lt;&gt;"",VLOOKUP($A41,INDIRECT(AP$2),VLOOKUP(AP$3,TotalsVL,2,FALSE),FALSE),"")</f>
        <v/>
      </c>
      <c r="AQ41" s="52" t="str">
        <f ca="1">IF($A41&lt;&gt;"",VLOOKUP($A41,INDIRECT(AQ$2),VLOOKUP(AQ$3,TotalsVL,2,FALSE),FALSE),"")</f>
        <v/>
      </c>
      <c r="AR41" s="53" t="str">
        <f ca="1">IF($A41&lt;&gt;"",VLOOKUP($A41,INDIRECT(AR$2),VLOOKUP(AR$3,TotalsVL,2,FALSE),FALSE),"")</f>
        <v/>
      </c>
      <c r="AS41" s="81" t="str">
        <f t="shared" si="9"/>
        <v/>
      </c>
      <c r="AT41" s="51" t="str">
        <f ca="1">IF($A41&lt;&gt;"",VLOOKUP($A41,INDIRECT(AT$2),VLOOKUP(AT$3,TotalsVL,2,FALSE),FALSE),"")</f>
        <v/>
      </c>
      <c r="AU41" s="52" t="str">
        <f ca="1">IF($A41&lt;&gt;"",VLOOKUP($A41,INDIRECT(AU$2),VLOOKUP(AU$3,TotalsVL,2,FALSE),FALSE),"")</f>
        <v/>
      </c>
      <c r="AV41" s="52" t="str">
        <f ca="1">IF($A41&lt;&gt;"",VLOOKUP($A41,INDIRECT(AV$2),VLOOKUP(AV$3,TotalsVL,2,FALSE),FALSE),"")</f>
        <v/>
      </c>
      <c r="AW41" s="52" t="str">
        <f ca="1">IF($A41&lt;&gt;"",VLOOKUP($A41,INDIRECT(AW$2),VLOOKUP(AW$3,TotalsVL,2,FALSE),FALSE),"")</f>
        <v/>
      </c>
      <c r="AX41" s="52" t="str">
        <f ca="1">IF($A41&lt;&gt;"",VLOOKUP($A41,INDIRECT(AX$2),VLOOKUP(AX$3,TotalsVL,2,FALSE),FALSE),"")</f>
        <v/>
      </c>
      <c r="AY41" s="52" t="str">
        <f ca="1">IF($A41&lt;&gt;"",VLOOKUP($A41,INDIRECT(AY$2),VLOOKUP(AY$3,TotalsVL,2,FALSE),FALSE),"")</f>
        <v/>
      </c>
      <c r="AZ41" s="52" t="str">
        <f ca="1">IF($A41&lt;&gt;"",VLOOKUP($A41,INDIRECT(AZ$2),VLOOKUP(AZ$3,TotalsVL,2,FALSE),FALSE),"")</f>
        <v/>
      </c>
      <c r="BA41" s="52" t="str">
        <f ca="1">IF($A41&lt;&gt;"",VLOOKUP($A41,INDIRECT(BA$2),VLOOKUP(BA$3,TotalsVL,2,FALSE),FALSE),"")</f>
        <v/>
      </c>
      <c r="BB41" s="53" t="str">
        <f ca="1">IF($A41&lt;&gt;"",VLOOKUP($A41,INDIRECT(BB$2),VLOOKUP(BB$3,TotalsVL,2,FALSE),FALSE),"")</f>
        <v/>
      </c>
      <c r="BC41" s="81" t="str">
        <f t="shared" si="10"/>
        <v/>
      </c>
      <c r="BD41" s="51" t="str">
        <f ca="1">IF($A41&lt;&gt;"",VLOOKUP($A41,INDIRECT(BD$2),VLOOKUP(BD$3,TotalsVL,2,FALSE),FALSE),"")</f>
        <v/>
      </c>
      <c r="BE41" s="52" t="str">
        <f ca="1">IF($A41&lt;&gt;"",VLOOKUP($A41,INDIRECT(BE$2),VLOOKUP(BE$3,TotalsVL,2,FALSE),FALSE),"")</f>
        <v/>
      </c>
      <c r="BF41" s="52" t="str">
        <f ca="1">IF($A41&lt;&gt;"",VLOOKUP($A41,INDIRECT(BF$2),VLOOKUP(BF$3,TotalsVL,2,FALSE),FALSE),"")</f>
        <v/>
      </c>
      <c r="BG41" s="52" t="str">
        <f ca="1">IF($A41&lt;&gt;"",VLOOKUP($A41,INDIRECT(BG$2),VLOOKUP(BG$3,TotalsVL,2,FALSE),FALSE),"")</f>
        <v/>
      </c>
      <c r="BH41" s="52" t="str">
        <f ca="1">IF($A41&lt;&gt;"",VLOOKUP($A41,INDIRECT(BH$2),VLOOKUP(BH$3,TotalsVL,2,FALSE),FALSE),"")</f>
        <v/>
      </c>
      <c r="BI41" s="52" t="str">
        <f ca="1">IF($A41&lt;&gt;"",VLOOKUP($A41,INDIRECT(BI$2),VLOOKUP(BI$3,TotalsVL,2,FALSE),FALSE),"")</f>
        <v/>
      </c>
      <c r="BJ41" s="52" t="str">
        <f ca="1">IF($A41&lt;&gt;"",VLOOKUP($A41,INDIRECT(BJ$2),VLOOKUP(BJ$3,TotalsVL,2,FALSE),FALSE),"")</f>
        <v/>
      </c>
      <c r="BK41" s="52" t="str">
        <f ca="1">IF($A41&lt;&gt;"",VLOOKUP($A41,INDIRECT(BK$2),VLOOKUP(BK$3,TotalsVL,2,FALSE),FALSE),"")</f>
        <v/>
      </c>
      <c r="BL41" s="53" t="str">
        <f ca="1">IF($A41&lt;&gt;"",VLOOKUP($A41,INDIRECT(BL$2),VLOOKUP(BL$3,TotalsVL,2,FALSE),FALSE),"")</f>
        <v/>
      </c>
      <c r="BM41" s="81" t="str">
        <f t="shared" si="11"/>
        <v/>
      </c>
      <c r="BN41" s="51" t="str">
        <f ca="1">IF($A41&lt;&gt;"",VLOOKUP($A41,INDIRECT(BN$2),VLOOKUP(BN$3,TotalsVL,2,FALSE),FALSE),"")</f>
        <v/>
      </c>
      <c r="BO41" s="52" t="str">
        <f ca="1">IF($A41&lt;&gt;"",VLOOKUP($A41,INDIRECT(BO$2),VLOOKUP(BO$3,TotalsVL,2,FALSE),FALSE),"")</f>
        <v/>
      </c>
      <c r="BP41" s="52" t="str">
        <f ca="1">IF($A41&lt;&gt;"",VLOOKUP($A41,INDIRECT(BP$2),VLOOKUP(BP$3,TotalsVL,2,FALSE),FALSE),"")</f>
        <v/>
      </c>
      <c r="BQ41" s="52" t="str">
        <f ca="1">IF($A41&lt;&gt;"",VLOOKUP($A41,INDIRECT(BQ$2),VLOOKUP(BQ$3,TotalsVL,2,FALSE),FALSE),"")</f>
        <v/>
      </c>
      <c r="BR41" s="52" t="str">
        <f ca="1">IF($A41&lt;&gt;"",VLOOKUP($A41,INDIRECT(BR$2),VLOOKUP(BR$3,TotalsVL,2,FALSE),FALSE),"")</f>
        <v/>
      </c>
      <c r="BS41" s="52" t="str">
        <f ca="1">IF($A41&lt;&gt;"",VLOOKUP($A41,INDIRECT(BS$2),VLOOKUP(BS$3,TotalsVL,2,FALSE),FALSE),"")</f>
        <v/>
      </c>
      <c r="BT41" s="52" t="str">
        <f ca="1">IF($A41&lt;&gt;"",VLOOKUP($A41,INDIRECT(BT$2),VLOOKUP(BT$3,TotalsVL,2,FALSE),FALSE),"")</f>
        <v/>
      </c>
      <c r="BU41" s="52" t="str">
        <f ca="1">IF($A41&lt;&gt;"",VLOOKUP($A41,INDIRECT(BU$2),VLOOKUP(BU$3,TotalsVL,2,FALSE),FALSE),"")</f>
        <v/>
      </c>
      <c r="BV41" s="53" t="str">
        <f ca="1">IF($A41&lt;&gt;"",VLOOKUP($A41,INDIRECT(BV$2),VLOOKUP(BV$3,TotalsVL,2,FALSE),FALSE),"")</f>
        <v/>
      </c>
      <c r="BW41" s="81" t="str">
        <f t="shared" si="12"/>
        <v/>
      </c>
      <c r="BX41" s="51" t="str">
        <f ca="1">IF($A41&lt;&gt;"",VLOOKUP($A41,INDIRECT(BX$2),VLOOKUP(BX$3,TotalsVL,2,FALSE),FALSE),"")</f>
        <v/>
      </c>
      <c r="BY41" s="52" t="str">
        <f ca="1">IF($A41&lt;&gt;"",VLOOKUP($A41,INDIRECT(BY$2),VLOOKUP(BY$3,TotalsVL,2,FALSE),FALSE),"")</f>
        <v/>
      </c>
      <c r="BZ41" s="52" t="str">
        <f ca="1">IF($A41&lt;&gt;"",VLOOKUP($A41,INDIRECT(BZ$2),VLOOKUP(BZ$3,TotalsVL,2,FALSE),FALSE),"")</f>
        <v/>
      </c>
      <c r="CA41" s="52" t="str">
        <f ca="1">IF($A41&lt;&gt;"",VLOOKUP($A41,INDIRECT(CA$2),VLOOKUP(CA$3,TotalsVL,2,FALSE),FALSE),"")</f>
        <v/>
      </c>
      <c r="CB41" s="52" t="str">
        <f ca="1">IF($A41&lt;&gt;"",VLOOKUP($A41,INDIRECT(CB$2),VLOOKUP(CB$3,TotalsVL,2,FALSE),FALSE),"")</f>
        <v/>
      </c>
      <c r="CC41" s="52" t="str">
        <f ca="1">IF($A41&lt;&gt;"",VLOOKUP($A41,INDIRECT(CC$2),VLOOKUP(CC$3,TotalsVL,2,FALSE),FALSE),"")</f>
        <v/>
      </c>
      <c r="CD41" s="52" t="str">
        <f ca="1">IF($A41&lt;&gt;"",VLOOKUP($A41,INDIRECT(CD$2),VLOOKUP(CD$3,TotalsVL,2,FALSE),FALSE),"")</f>
        <v/>
      </c>
      <c r="CE41" s="52" t="str">
        <f ca="1">IF($A41&lt;&gt;"",VLOOKUP($A41,INDIRECT(CE$2),VLOOKUP(CE$3,TotalsVL,2,FALSE),FALSE),"")</f>
        <v/>
      </c>
      <c r="CF41" s="53" t="str">
        <f ca="1">IF($A41&lt;&gt;"",VLOOKUP($A41,INDIRECT(CF$2),VLOOKUP(CF$3,TotalsVL,2,FALSE),FALSE),"")</f>
        <v/>
      </c>
      <c r="CG41" s="81" t="str">
        <f t="shared" si="13"/>
        <v/>
      </c>
      <c r="CH41" s="51" t="str">
        <f ca="1">IF($A41&lt;&gt;"",VLOOKUP($A41,INDIRECT(CH$2),VLOOKUP(CH$3,TotalsVL,2,FALSE),FALSE),"")</f>
        <v/>
      </c>
      <c r="CI41" s="52" t="str">
        <f ca="1">IF($A41&lt;&gt;"",VLOOKUP($A41,INDIRECT(CI$2),VLOOKUP(CI$3,TotalsVL,2,FALSE),FALSE),"")</f>
        <v/>
      </c>
      <c r="CJ41" s="52" t="str">
        <f ca="1">IF($A41&lt;&gt;"",VLOOKUP($A41,INDIRECT(CJ$2),VLOOKUP(CJ$3,TotalsVL,2,FALSE),FALSE),"")</f>
        <v/>
      </c>
      <c r="CK41" s="52" t="str">
        <f ca="1">IF($A41&lt;&gt;"",VLOOKUP($A41,INDIRECT(CK$2),VLOOKUP(CK$3,TotalsVL,2,FALSE),FALSE),"")</f>
        <v/>
      </c>
      <c r="CL41" s="52" t="str">
        <f ca="1">IF($A41&lt;&gt;"",VLOOKUP($A41,INDIRECT(CL$2),VLOOKUP(CL$3,TotalsVL,2,FALSE),FALSE),"")</f>
        <v/>
      </c>
      <c r="CM41" s="52" t="str">
        <f ca="1">IF($A41&lt;&gt;"",VLOOKUP($A41,INDIRECT(CM$2),VLOOKUP(CM$3,TotalsVL,2,FALSE),FALSE),"")</f>
        <v/>
      </c>
      <c r="CN41" s="52" t="str">
        <f ca="1">IF($A41&lt;&gt;"",VLOOKUP($A41,INDIRECT(CN$2),VLOOKUP(CN$3,TotalsVL,2,FALSE),FALSE),"")</f>
        <v/>
      </c>
      <c r="CO41" s="52" t="str">
        <f ca="1">IF($A41&lt;&gt;"",VLOOKUP($A41,INDIRECT(CO$2),VLOOKUP(CO$3,TotalsVL,2,FALSE),FALSE),"")</f>
        <v/>
      </c>
      <c r="CP41" s="53" t="str">
        <f ca="1">IF($A41&lt;&gt;"",VLOOKUP($A41,INDIRECT(CP$2),VLOOKUP(CP$3,TotalsVL,2,FALSE),FALSE),"")</f>
        <v/>
      </c>
      <c r="CQ41" s="81" t="str">
        <f t="shared" si="14"/>
        <v/>
      </c>
      <c r="CR41" s="51" t="str">
        <f ca="1">IF($A41&lt;&gt;"",VLOOKUP($A41,INDIRECT(CR$2),VLOOKUP(CR$3,TotalsVL,2,FALSE),FALSE),"")</f>
        <v/>
      </c>
      <c r="CS41" s="52" t="str">
        <f ca="1">IF($A41&lt;&gt;"",VLOOKUP($A41,INDIRECT(CS$2),VLOOKUP(CS$3,TotalsVL,2,FALSE),FALSE),"")</f>
        <v/>
      </c>
      <c r="CT41" s="52" t="str">
        <f ca="1">IF($A41&lt;&gt;"",VLOOKUP($A41,INDIRECT(CT$2),VLOOKUP(CT$3,TotalsVL,2,FALSE),FALSE),"")</f>
        <v/>
      </c>
      <c r="CU41" s="52" t="str">
        <f ca="1">IF($A41&lt;&gt;"",VLOOKUP($A41,INDIRECT(CU$2),VLOOKUP(CU$3,TotalsVL,2,FALSE),FALSE),"")</f>
        <v/>
      </c>
      <c r="CV41" s="52" t="str">
        <f ca="1">IF($A41&lt;&gt;"",VLOOKUP($A41,INDIRECT(CV$2),VLOOKUP(CV$3,TotalsVL,2,FALSE),FALSE),"")</f>
        <v/>
      </c>
      <c r="CW41" s="52" t="str">
        <f ca="1">IF($A41&lt;&gt;"",VLOOKUP($A41,INDIRECT(CW$2),VLOOKUP(CW$3,TotalsVL,2,FALSE),FALSE),"")</f>
        <v/>
      </c>
      <c r="CX41" s="52" t="str">
        <f ca="1">IF($A41&lt;&gt;"",VLOOKUP($A41,INDIRECT(CX$2),VLOOKUP(CX$3,TotalsVL,2,FALSE),FALSE),"")</f>
        <v/>
      </c>
      <c r="CY41" s="52" t="str">
        <f ca="1">IF($A41&lt;&gt;"",VLOOKUP($A41,INDIRECT(CY$2),VLOOKUP(CY$3,TotalsVL,2,FALSE),FALSE),"")</f>
        <v/>
      </c>
      <c r="CZ41" s="53" t="str">
        <f ca="1">IF($A41&lt;&gt;"",VLOOKUP($A41,INDIRECT(CZ$2),VLOOKUP(CZ$3,TotalsVL,2,FALSE),FALSE),"")</f>
        <v/>
      </c>
      <c r="DA41" s="81" t="str">
        <f t="shared" si="15"/>
        <v/>
      </c>
      <c r="DB41" s="51" t="str">
        <f ca="1">IF($A41&lt;&gt;"",VLOOKUP($A41,INDIRECT(DB$2),VLOOKUP(DB$3,TotalsVL,2,FALSE),FALSE),"")</f>
        <v/>
      </c>
      <c r="DC41" s="52" t="str">
        <f ca="1">IF($A41&lt;&gt;"",VLOOKUP($A41,INDIRECT(DC$2),VLOOKUP(DC$3,TotalsVL,2,FALSE),FALSE),"")</f>
        <v/>
      </c>
      <c r="DD41" s="52" t="str">
        <f ca="1">IF($A41&lt;&gt;"",VLOOKUP($A41,INDIRECT(DD$2),VLOOKUP(DD$3,TotalsVL,2,FALSE),FALSE),"")</f>
        <v/>
      </c>
      <c r="DE41" s="52" t="str">
        <f ca="1">IF($A41&lt;&gt;"",VLOOKUP($A41,INDIRECT(DE$2),VLOOKUP(DE$3,TotalsVL,2,FALSE),FALSE),"")</f>
        <v/>
      </c>
      <c r="DF41" s="52" t="str">
        <f ca="1">IF($A41&lt;&gt;"",VLOOKUP($A41,INDIRECT(DF$2),VLOOKUP(DF$3,TotalsVL,2,FALSE),FALSE),"")</f>
        <v/>
      </c>
      <c r="DG41" s="52" t="str">
        <f ca="1">IF($A41&lt;&gt;"",VLOOKUP($A41,INDIRECT(DG$2),VLOOKUP(DG$3,TotalsVL,2,FALSE),FALSE),"")</f>
        <v/>
      </c>
      <c r="DH41" s="52" t="str">
        <f ca="1">IF($A41&lt;&gt;"",VLOOKUP($A41,INDIRECT(DH$2),VLOOKUP(DH$3,TotalsVL,2,FALSE),FALSE),"")</f>
        <v/>
      </c>
      <c r="DI41" s="52" t="str">
        <f ca="1">IF($A41&lt;&gt;"",VLOOKUP($A41,INDIRECT(DI$2),VLOOKUP(DI$3,TotalsVL,2,FALSE),FALSE),"")</f>
        <v/>
      </c>
      <c r="DJ41" s="53" t="str">
        <f ca="1">IF($A41&lt;&gt;"",VLOOKUP($A41,INDIRECT(DJ$2),VLOOKUP(DJ$3,TotalsVL,2,FALSE),FALSE),"")</f>
        <v/>
      </c>
      <c r="DK41" s="81" t="str">
        <f t="shared" si="16"/>
        <v/>
      </c>
      <c r="DL41" s="51" t="str">
        <f ca="1">IF($A41&lt;&gt;"",VLOOKUP($A41,INDIRECT(DL$2),VLOOKUP(DL$3,TotalsVL,2,FALSE),FALSE),"")</f>
        <v/>
      </c>
      <c r="DM41" s="52" t="str">
        <f ca="1">IF($A41&lt;&gt;"",VLOOKUP($A41,INDIRECT(DM$2),VLOOKUP(DM$3,TotalsVL,2,FALSE),FALSE),"")</f>
        <v/>
      </c>
      <c r="DN41" s="52" t="str">
        <f ca="1">IF($A41&lt;&gt;"",VLOOKUP($A41,INDIRECT(DN$2),VLOOKUP(DN$3,TotalsVL,2,FALSE),FALSE),"")</f>
        <v/>
      </c>
      <c r="DO41" s="52" t="str">
        <f ca="1">IF($A41&lt;&gt;"",VLOOKUP($A41,INDIRECT(DO$2),VLOOKUP(DO$3,TotalsVL,2,FALSE),FALSE),"")</f>
        <v/>
      </c>
      <c r="DP41" s="52" t="str">
        <f ca="1">IF($A41&lt;&gt;"",VLOOKUP($A41,INDIRECT(DP$2),VLOOKUP(DP$3,TotalsVL,2,FALSE),FALSE),"")</f>
        <v/>
      </c>
      <c r="DQ41" s="52" t="str">
        <f ca="1">IF($A41&lt;&gt;"",VLOOKUP($A41,INDIRECT(DQ$2),VLOOKUP(DQ$3,TotalsVL,2,FALSE),FALSE),"")</f>
        <v/>
      </c>
      <c r="DR41" s="52" t="str">
        <f ca="1">IF($A41&lt;&gt;"",VLOOKUP($A41,INDIRECT(DR$2),VLOOKUP(DR$3,TotalsVL,2,FALSE),FALSE),"")</f>
        <v/>
      </c>
      <c r="DS41" s="52" t="str">
        <f ca="1">IF($A41&lt;&gt;"",VLOOKUP($A41,INDIRECT(DS$2),VLOOKUP(DS$3,TotalsVL,2,FALSE),FALSE),"")</f>
        <v/>
      </c>
      <c r="DT41" s="53" t="str">
        <f ca="1">IF($A41&lt;&gt;"",VLOOKUP($A41,INDIRECT(DT$2),VLOOKUP(DT$3,TotalsVL,2,FALSE),FALSE),"")</f>
        <v/>
      </c>
      <c r="DU41" s="81" t="str">
        <f t="shared" si="17"/>
        <v/>
      </c>
      <c r="DV41" s="51" t="str">
        <f ca="1">IF($A41&lt;&gt;"",VLOOKUP($A41,INDIRECT(DV$2),VLOOKUP(DV$3,TotalsVL,2,FALSE),FALSE),"")</f>
        <v/>
      </c>
      <c r="DW41" s="52" t="str">
        <f ca="1">IF($A41&lt;&gt;"",VLOOKUP($A41,INDIRECT(DW$2),VLOOKUP(DW$3,TotalsVL,2,FALSE),FALSE),"")</f>
        <v/>
      </c>
      <c r="DX41" s="52" t="str">
        <f ca="1">IF($A41&lt;&gt;"",VLOOKUP($A41,INDIRECT(DX$2),VLOOKUP(DX$3,TotalsVL,2,FALSE),FALSE),"")</f>
        <v/>
      </c>
      <c r="DY41" s="52" t="str">
        <f ca="1">IF($A41&lt;&gt;"",VLOOKUP($A41,INDIRECT(DY$2),VLOOKUP(DY$3,TotalsVL,2,FALSE),FALSE),"")</f>
        <v/>
      </c>
      <c r="DZ41" s="52" t="str">
        <f ca="1">IF($A41&lt;&gt;"",VLOOKUP($A41,INDIRECT(DZ$2),VLOOKUP(DZ$3,TotalsVL,2,FALSE),FALSE),"")</f>
        <v/>
      </c>
      <c r="EA41" s="52" t="str">
        <f ca="1">IF($A41&lt;&gt;"",VLOOKUP($A41,INDIRECT(EA$2),VLOOKUP(EA$3,TotalsVL,2,FALSE),FALSE),"")</f>
        <v/>
      </c>
      <c r="EB41" s="52" t="str">
        <f ca="1">IF($A41&lt;&gt;"",VLOOKUP($A41,INDIRECT(EB$2),VLOOKUP(EB$3,TotalsVL,2,FALSE),FALSE),"")</f>
        <v/>
      </c>
      <c r="EC41" s="52" t="str">
        <f ca="1">IF($A41&lt;&gt;"",VLOOKUP($A41,INDIRECT(EC$2),VLOOKUP(EC$3,TotalsVL,2,FALSE),FALSE),"")</f>
        <v/>
      </c>
      <c r="ED41" s="53" t="str">
        <f ca="1">IF($A41&lt;&gt;"",VLOOKUP($A41,INDIRECT(ED$2),VLOOKUP(ED$3,TotalsVL,2,FALSE),FALSE),"")</f>
        <v/>
      </c>
      <c r="EE41" s="81" t="str">
        <f t="shared" si="18"/>
        <v/>
      </c>
    </row>
    <row r="42" spans="1:135" x14ac:dyDescent="0.25">
      <c r="A42" s="43"/>
      <c r="B42" s="43"/>
      <c r="C42" s="43"/>
      <c r="D42" s="43"/>
      <c r="E42" s="46"/>
      <c r="F42" s="51" t="str">
        <f t="shared" si="19"/>
        <v/>
      </c>
      <c r="G42" s="52" t="str">
        <f t="shared" si="0"/>
        <v/>
      </c>
      <c r="H42" s="52" t="str">
        <f t="shared" si="1"/>
        <v/>
      </c>
      <c r="I42" s="52" t="str">
        <f t="shared" si="2"/>
        <v/>
      </c>
      <c r="J42" s="52" t="str">
        <f t="shared" si="3"/>
        <v/>
      </c>
      <c r="K42" s="52" t="str">
        <f t="shared" si="4"/>
        <v/>
      </c>
      <c r="L42" s="52" t="str">
        <f t="shared" si="5"/>
        <v/>
      </c>
      <c r="M42" s="52" t="str">
        <f t="shared" si="6"/>
        <v/>
      </c>
      <c r="N42" s="53" t="str">
        <f t="shared" si="7"/>
        <v/>
      </c>
      <c r="O42" s="76" t="str">
        <f t="shared" si="20"/>
        <v/>
      </c>
      <c r="P42" s="51" t="str">
        <f ca="1">IF($A42&lt;&gt;"",VLOOKUP($A42,INDIRECT(P$2),VLOOKUP(P$3,TotalsVL,2,FALSE),FALSE),"")</f>
        <v/>
      </c>
      <c r="Q42" s="52" t="str">
        <f ca="1">IF($A42&lt;&gt;"",VLOOKUP($A42,INDIRECT(Q$2),VLOOKUP(Q$3,TotalsVL,2,FALSE),FALSE),"")</f>
        <v/>
      </c>
      <c r="R42" s="52" t="str">
        <f ca="1">IF($A42&lt;&gt;"",VLOOKUP($A42,INDIRECT(R$2),VLOOKUP(R$3,TotalsVL,2,FALSE),FALSE),"")</f>
        <v/>
      </c>
      <c r="S42" s="52" t="str">
        <f ca="1">IF($A42&lt;&gt;"",VLOOKUP($A42,INDIRECT(S$2),VLOOKUP(S$3,TotalsVL,2,FALSE),FALSE),"")</f>
        <v/>
      </c>
      <c r="T42" s="52" t="str">
        <f ca="1">IF($A42&lt;&gt;"",VLOOKUP($A42,INDIRECT(T$2),VLOOKUP(T$3,TotalsVL,2,FALSE),FALSE),"")</f>
        <v/>
      </c>
      <c r="U42" s="52" t="str">
        <f ca="1">IF($A42&lt;&gt;"",VLOOKUP($A42,INDIRECT(U$2),VLOOKUP(U$3,TotalsVL,2,FALSE),FALSE),"")</f>
        <v/>
      </c>
      <c r="V42" s="52" t="str">
        <f ca="1">IF($A42&lt;&gt;"",VLOOKUP($A42,INDIRECT(V$2),VLOOKUP(V$3,TotalsVL,2,FALSE),FALSE),"")</f>
        <v/>
      </c>
      <c r="W42" s="52" t="str">
        <f ca="1">IF($A42&lt;&gt;"",VLOOKUP($A42,INDIRECT(W$2),VLOOKUP(W$3,TotalsVL,2,FALSE),FALSE),"")</f>
        <v/>
      </c>
      <c r="X42" s="53" t="str">
        <f ca="1">IF($A42&lt;&gt;"",VLOOKUP($A42,INDIRECT(X$2),VLOOKUP(X$3,TotalsVL,2,FALSE),FALSE),"")</f>
        <v/>
      </c>
      <c r="Y42" s="81" t="str">
        <f t="shared" si="21"/>
        <v/>
      </c>
      <c r="Z42" s="51" t="str">
        <f ca="1">IF($A42&lt;&gt;"",VLOOKUP($A42,INDIRECT(Z$2),VLOOKUP(Z$3,TotalsVL,2,FALSE),FALSE),"")</f>
        <v/>
      </c>
      <c r="AA42" s="52" t="str">
        <f ca="1">IF($A42&lt;&gt;"",VLOOKUP($A42,INDIRECT(AA$2),VLOOKUP(AA$3,TotalsVL,2,FALSE),FALSE),"")</f>
        <v/>
      </c>
      <c r="AB42" s="52" t="str">
        <f ca="1">IF($A42&lt;&gt;"",VLOOKUP($A42,INDIRECT(AB$2),VLOOKUP(AB$3,TotalsVL,2,FALSE),FALSE),"")</f>
        <v/>
      </c>
      <c r="AC42" s="52" t="str">
        <f ca="1">IF($A42&lt;&gt;"",VLOOKUP($A42,INDIRECT(AC$2),VLOOKUP(AC$3,TotalsVL,2,FALSE),FALSE),"")</f>
        <v/>
      </c>
      <c r="AD42" s="52" t="str">
        <f ca="1">IF($A42&lt;&gt;"",VLOOKUP($A42,INDIRECT(AD$2),VLOOKUP(AD$3,TotalsVL,2,FALSE),FALSE),"")</f>
        <v/>
      </c>
      <c r="AE42" s="52" t="str">
        <f ca="1">IF($A42&lt;&gt;"",VLOOKUP($A42,INDIRECT(AE$2),VLOOKUP(AE$3,TotalsVL,2,FALSE),FALSE),"")</f>
        <v/>
      </c>
      <c r="AF42" s="52" t="str">
        <f ca="1">IF($A42&lt;&gt;"",VLOOKUP($A42,INDIRECT(AF$2),VLOOKUP(AF$3,TotalsVL,2,FALSE),FALSE),"")</f>
        <v/>
      </c>
      <c r="AG42" s="52" t="str">
        <f ca="1">IF($A42&lt;&gt;"",VLOOKUP($A42,INDIRECT(AG$2),VLOOKUP(AG$3,TotalsVL,2,FALSE),FALSE),"")</f>
        <v/>
      </c>
      <c r="AH42" s="53" t="str">
        <f ca="1">IF($A42&lt;&gt;"",VLOOKUP($A42,INDIRECT(AH$2),VLOOKUP(AH$3,TotalsVL,2,FALSE),FALSE),"")</f>
        <v/>
      </c>
      <c r="AI42" s="81" t="str">
        <f t="shared" si="8"/>
        <v/>
      </c>
      <c r="AJ42" s="51" t="str">
        <f ca="1">IF($A42&lt;&gt;"",VLOOKUP($A42,INDIRECT(AJ$2),VLOOKUP(AJ$3,TotalsVL,2,FALSE),FALSE),"")</f>
        <v/>
      </c>
      <c r="AK42" s="52" t="str">
        <f ca="1">IF($A42&lt;&gt;"",VLOOKUP($A42,INDIRECT(AK$2),VLOOKUP(AK$3,TotalsVL,2,FALSE),FALSE),"")</f>
        <v/>
      </c>
      <c r="AL42" s="52" t="str">
        <f ca="1">IF($A42&lt;&gt;"",VLOOKUP($A42,INDIRECT(AL$2),VLOOKUP(AL$3,TotalsVL,2,FALSE),FALSE),"")</f>
        <v/>
      </c>
      <c r="AM42" s="52" t="str">
        <f ca="1">IF($A42&lt;&gt;"",VLOOKUP($A42,INDIRECT(AM$2),VLOOKUP(AM$3,TotalsVL,2,FALSE),FALSE),"")</f>
        <v/>
      </c>
      <c r="AN42" s="52" t="str">
        <f ca="1">IF($A42&lt;&gt;"",VLOOKUP($A42,INDIRECT(AN$2),VLOOKUP(AN$3,TotalsVL,2,FALSE),FALSE),"")</f>
        <v/>
      </c>
      <c r="AO42" s="52" t="str">
        <f ca="1">IF($A42&lt;&gt;"",VLOOKUP($A42,INDIRECT(AO$2),VLOOKUP(AO$3,TotalsVL,2,FALSE),FALSE),"")</f>
        <v/>
      </c>
      <c r="AP42" s="52" t="str">
        <f ca="1">IF($A42&lt;&gt;"",VLOOKUP($A42,INDIRECT(AP$2),VLOOKUP(AP$3,TotalsVL,2,FALSE),FALSE),"")</f>
        <v/>
      </c>
      <c r="AQ42" s="52" t="str">
        <f ca="1">IF($A42&lt;&gt;"",VLOOKUP($A42,INDIRECT(AQ$2),VLOOKUP(AQ$3,TotalsVL,2,FALSE),FALSE),"")</f>
        <v/>
      </c>
      <c r="AR42" s="53" t="str">
        <f ca="1">IF($A42&lt;&gt;"",VLOOKUP($A42,INDIRECT(AR$2),VLOOKUP(AR$3,TotalsVL,2,FALSE),FALSE),"")</f>
        <v/>
      </c>
      <c r="AS42" s="81" t="str">
        <f t="shared" si="9"/>
        <v/>
      </c>
      <c r="AT42" s="51" t="str">
        <f ca="1">IF($A42&lt;&gt;"",VLOOKUP($A42,INDIRECT(AT$2),VLOOKUP(AT$3,TotalsVL,2,FALSE),FALSE),"")</f>
        <v/>
      </c>
      <c r="AU42" s="52" t="str">
        <f ca="1">IF($A42&lt;&gt;"",VLOOKUP($A42,INDIRECT(AU$2),VLOOKUP(AU$3,TotalsVL,2,FALSE),FALSE),"")</f>
        <v/>
      </c>
      <c r="AV42" s="52" t="str">
        <f ca="1">IF($A42&lt;&gt;"",VLOOKUP($A42,INDIRECT(AV$2),VLOOKUP(AV$3,TotalsVL,2,FALSE),FALSE),"")</f>
        <v/>
      </c>
      <c r="AW42" s="52" t="str">
        <f ca="1">IF($A42&lt;&gt;"",VLOOKUP($A42,INDIRECT(AW$2),VLOOKUP(AW$3,TotalsVL,2,FALSE),FALSE),"")</f>
        <v/>
      </c>
      <c r="AX42" s="52" t="str">
        <f ca="1">IF($A42&lt;&gt;"",VLOOKUP($A42,INDIRECT(AX$2),VLOOKUP(AX$3,TotalsVL,2,FALSE),FALSE),"")</f>
        <v/>
      </c>
      <c r="AY42" s="52" t="str">
        <f ca="1">IF($A42&lt;&gt;"",VLOOKUP($A42,INDIRECT(AY$2),VLOOKUP(AY$3,TotalsVL,2,FALSE),FALSE),"")</f>
        <v/>
      </c>
      <c r="AZ42" s="52" t="str">
        <f ca="1">IF($A42&lt;&gt;"",VLOOKUP($A42,INDIRECT(AZ$2),VLOOKUP(AZ$3,TotalsVL,2,FALSE),FALSE),"")</f>
        <v/>
      </c>
      <c r="BA42" s="52" t="str">
        <f ca="1">IF($A42&lt;&gt;"",VLOOKUP($A42,INDIRECT(BA$2),VLOOKUP(BA$3,TotalsVL,2,FALSE),FALSE),"")</f>
        <v/>
      </c>
      <c r="BB42" s="53" t="str">
        <f ca="1">IF($A42&lt;&gt;"",VLOOKUP($A42,INDIRECT(BB$2),VLOOKUP(BB$3,TotalsVL,2,FALSE),FALSE),"")</f>
        <v/>
      </c>
      <c r="BC42" s="81" t="str">
        <f t="shared" si="10"/>
        <v/>
      </c>
      <c r="BD42" s="51" t="str">
        <f ca="1">IF($A42&lt;&gt;"",VLOOKUP($A42,INDIRECT(BD$2),VLOOKUP(BD$3,TotalsVL,2,FALSE),FALSE),"")</f>
        <v/>
      </c>
      <c r="BE42" s="52" t="str">
        <f ca="1">IF($A42&lt;&gt;"",VLOOKUP($A42,INDIRECT(BE$2),VLOOKUP(BE$3,TotalsVL,2,FALSE),FALSE),"")</f>
        <v/>
      </c>
      <c r="BF42" s="52" t="str">
        <f ca="1">IF($A42&lt;&gt;"",VLOOKUP($A42,INDIRECT(BF$2),VLOOKUP(BF$3,TotalsVL,2,FALSE),FALSE),"")</f>
        <v/>
      </c>
      <c r="BG42" s="52" t="str">
        <f ca="1">IF($A42&lt;&gt;"",VLOOKUP($A42,INDIRECT(BG$2),VLOOKUP(BG$3,TotalsVL,2,FALSE),FALSE),"")</f>
        <v/>
      </c>
      <c r="BH42" s="52" t="str">
        <f ca="1">IF($A42&lt;&gt;"",VLOOKUP($A42,INDIRECT(BH$2),VLOOKUP(BH$3,TotalsVL,2,FALSE),FALSE),"")</f>
        <v/>
      </c>
      <c r="BI42" s="52" t="str">
        <f ca="1">IF($A42&lt;&gt;"",VLOOKUP($A42,INDIRECT(BI$2),VLOOKUP(BI$3,TotalsVL,2,FALSE),FALSE),"")</f>
        <v/>
      </c>
      <c r="BJ42" s="52" t="str">
        <f ca="1">IF($A42&lt;&gt;"",VLOOKUP($A42,INDIRECT(BJ$2),VLOOKUP(BJ$3,TotalsVL,2,FALSE),FALSE),"")</f>
        <v/>
      </c>
      <c r="BK42" s="52" t="str">
        <f ca="1">IF($A42&lt;&gt;"",VLOOKUP($A42,INDIRECT(BK$2),VLOOKUP(BK$3,TotalsVL,2,FALSE),FALSE),"")</f>
        <v/>
      </c>
      <c r="BL42" s="53" t="str">
        <f ca="1">IF($A42&lt;&gt;"",VLOOKUP($A42,INDIRECT(BL$2),VLOOKUP(BL$3,TotalsVL,2,FALSE),FALSE),"")</f>
        <v/>
      </c>
      <c r="BM42" s="81" t="str">
        <f t="shared" si="11"/>
        <v/>
      </c>
      <c r="BN42" s="51" t="str">
        <f ca="1">IF($A42&lt;&gt;"",VLOOKUP($A42,INDIRECT(BN$2),VLOOKUP(BN$3,TotalsVL,2,FALSE),FALSE),"")</f>
        <v/>
      </c>
      <c r="BO42" s="52" t="str">
        <f ca="1">IF($A42&lt;&gt;"",VLOOKUP($A42,INDIRECT(BO$2),VLOOKUP(BO$3,TotalsVL,2,FALSE),FALSE),"")</f>
        <v/>
      </c>
      <c r="BP42" s="52" t="str">
        <f ca="1">IF($A42&lt;&gt;"",VLOOKUP($A42,INDIRECT(BP$2),VLOOKUP(BP$3,TotalsVL,2,FALSE),FALSE),"")</f>
        <v/>
      </c>
      <c r="BQ42" s="52" t="str">
        <f ca="1">IF($A42&lt;&gt;"",VLOOKUP($A42,INDIRECT(BQ$2),VLOOKUP(BQ$3,TotalsVL,2,FALSE),FALSE),"")</f>
        <v/>
      </c>
      <c r="BR42" s="52" t="str">
        <f ca="1">IF($A42&lt;&gt;"",VLOOKUP($A42,INDIRECT(BR$2),VLOOKUP(BR$3,TotalsVL,2,FALSE),FALSE),"")</f>
        <v/>
      </c>
      <c r="BS42" s="52" t="str">
        <f ca="1">IF($A42&lt;&gt;"",VLOOKUP($A42,INDIRECT(BS$2),VLOOKUP(BS$3,TotalsVL,2,FALSE),FALSE),"")</f>
        <v/>
      </c>
      <c r="BT42" s="52" t="str">
        <f ca="1">IF($A42&lt;&gt;"",VLOOKUP($A42,INDIRECT(BT$2),VLOOKUP(BT$3,TotalsVL,2,FALSE),FALSE),"")</f>
        <v/>
      </c>
      <c r="BU42" s="52" t="str">
        <f ca="1">IF($A42&lt;&gt;"",VLOOKUP($A42,INDIRECT(BU$2),VLOOKUP(BU$3,TotalsVL,2,FALSE),FALSE),"")</f>
        <v/>
      </c>
      <c r="BV42" s="53" t="str">
        <f ca="1">IF($A42&lt;&gt;"",VLOOKUP($A42,INDIRECT(BV$2),VLOOKUP(BV$3,TotalsVL,2,FALSE),FALSE),"")</f>
        <v/>
      </c>
      <c r="BW42" s="81" t="str">
        <f t="shared" si="12"/>
        <v/>
      </c>
      <c r="BX42" s="51" t="str">
        <f ca="1">IF($A42&lt;&gt;"",VLOOKUP($A42,INDIRECT(BX$2),VLOOKUP(BX$3,TotalsVL,2,FALSE),FALSE),"")</f>
        <v/>
      </c>
      <c r="BY42" s="52" t="str">
        <f ca="1">IF($A42&lt;&gt;"",VLOOKUP($A42,INDIRECT(BY$2),VLOOKUP(BY$3,TotalsVL,2,FALSE),FALSE),"")</f>
        <v/>
      </c>
      <c r="BZ42" s="52" t="str">
        <f ca="1">IF($A42&lt;&gt;"",VLOOKUP($A42,INDIRECT(BZ$2),VLOOKUP(BZ$3,TotalsVL,2,FALSE),FALSE),"")</f>
        <v/>
      </c>
      <c r="CA42" s="52" t="str">
        <f ca="1">IF($A42&lt;&gt;"",VLOOKUP($A42,INDIRECT(CA$2),VLOOKUP(CA$3,TotalsVL,2,FALSE),FALSE),"")</f>
        <v/>
      </c>
      <c r="CB42" s="52" t="str">
        <f ca="1">IF($A42&lt;&gt;"",VLOOKUP($A42,INDIRECT(CB$2),VLOOKUP(CB$3,TotalsVL,2,FALSE),FALSE),"")</f>
        <v/>
      </c>
      <c r="CC42" s="52" t="str">
        <f ca="1">IF($A42&lt;&gt;"",VLOOKUP($A42,INDIRECT(CC$2),VLOOKUP(CC$3,TotalsVL,2,FALSE),FALSE),"")</f>
        <v/>
      </c>
      <c r="CD42" s="52" t="str">
        <f ca="1">IF($A42&lt;&gt;"",VLOOKUP($A42,INDIRECT(CD$2),VLOOKUP(CD$3,TotalsVL,2,FALSE),FALSE),"")</f>
        <v/>
      </c>
      <c r="CE42" s="52" t="str">
        <f ca="1">IF($A42&lt;&gt;"",VLOOKUP($A42,INDIRECT(CE$2),VLOOKUP(CE$3,TotalsVL,2,FALSE),FALSE),"")</f>
        <v/>
      </c>
      <c r="CF42" s="53" t="str">
        <f ca="1">IF($A42&lt;&gt;"",VLOOKUP($A42,INDIRECT(CF$2),VLOOKUP(CF$3,TotalsVL,2,FALSE),FALSE),"")</f>
        <v/>
      </c>
      <c r="CG42" s="81" t="str">
        <f t="shared" si="13"/>
        <v/>
      </c>
      <c r="CH42" s="51" t="str">
        <f ca="1">IF($A42&lt;&gt;"",VLOOKUP($A42,INDIRECT(CH$2),VLOOKUP(CH$3,TotalsVL,2,FALSE),FALSE),"")</f>
        <v/>
      </c>
      <c r="CI42" s="52" t="str">
        <f ca="1">IF($A42&lt;&gt;"",VLOOKUP($A42,INDIRECT(CI$2),VLOOKUP(CI$3,TotalsVL,2,FALSE),FALSE),"")</f>
        <v/>
      </c>
      <c r="CJ42" s="52" t="str">
        <f ca="1">IF($A42&lt;&gt;"",VLOOKUP($A42,INDIRECT(CJ$2),VLOOKUP(CJ$3,TotalsVL,2,FALSE),FALSE),"")</f>
        <v/>
      </c>
      <c r="CK42" s="52" t="str">
        <f ca="1">IF($A42&lt;&gt;"",VLOOKUP($A42,INDIRECT(CK$2),VLOOKUP(CK$3,TotalsVL,2,FALSE),FALSE),"")</f>
        <v/>
      </c>
      <c r="CL42" s="52" t="str">
        <f ca="1">IF($A42&lt;&gt;"",VLOOKUP($A42,INDIRECT(CL$2),VLOOKUP(CL$3,TotalsVL,2,FALSE),FALSE),"")</f>
        <v/>
      </c>
      <c r="CM42" s="52" t="str">
        <f ca="1">IF($A42&lt;&gt;"",VLOOKUP($A42,INDIRECT(CM$2),VLOOKUP(CM$3,TotalsVL,2,FALSE),FALSE),"")</f>
        <v/>
      </c>
      <c r="CN42" s="52" t="str">
        <f ca="1">IF($A42&lt;&gt;"",VLOOKUP($A42,INDIRECT(CN$2),VLOOKUP(CN$3,TotalsVL,2,FALSE),FALSE),"")</f>
        <v/>
      </c>
      <c r="CO42" s="52" t="str">
        <f ca="1">IF($A42&lt;&gt;"",VLOOKUP($A42,INDIRECT(CO$2),VLOOKUP(CO$3,TotalsVL,2,FALSE),FALSE),"")</f>
        <v/>
      </c>
      <c r="CP42" s="53" t="str">
        <f ca="1">IF($A42&lt;&gt;"",VLOOKUP($A42,INDIRECT(CP$2),VLOOKUP(CP$3,TotalsVL,2,FALSE),FALSE),"")</f>
        <v/>
      </c>
      <c r="CQ42" s="81" t="str">
        <f t="shared" si="14"/>
        <v/>
      </c>
      <c r="CR42" s="51" t="str">
        <f ca="1">IF($A42&lt;&gt;"",VLOOKUP($A42,INDIRECT(CR$2),VLOOKUP(CR$3,TotalsVL,2,FALSE),FALSE),"")</f>
        <v/>
      </c>
      <c r="CS42" s="52" t="str">
        <f ca="1">IF($A42&lt;&gt;"",VLOOKUP($A42,INDIRECT(CS$2),VLOOKUP(CS$3,TotalsVL,2,FALSE),FALSE),"")</f>
        <v/>
      </c>
      <c r="CT42" s="52" t="str">
        <f ca="1">IF($A42&lt;&gt;"",VLOOKUP($A42,INDIRECT(CT$2),VLOOKUP(CT$3,TotalsVL,2,FALSE),FALSE),"")</f>
        <v/>
      </c>
      <c r="CU42" s="52" t="str">
        <f ca="1">IF($A42&lt;&gt;"",VLOOKUP($A42,INDIRECT(CU$2),VLOOKUP(CU$3,TotalsVL,2,FALSE),FALSE),"")</f>
        <v/>
      </c>
      <c r="CV42" s="52" t="str">
        <f ca="1">IF($A42&lt;&gt;"",VLOOKUP($A42,INDIRECT(CV$2),VLOOKUP(CV$3,TotalsVL,2,FALSE),FALSE),"")</f>
        <v/>
      </c>
      <c r="CW42" s="52" t="str">
        <f ca="1">IF($A42&lt;&gt;"",VLOOKUP($A42,INDIRECT(CW$2),VLOOKUP(CW$3,TotalsVL,2,FALSE),FALSE),"")</f>
        <v/>
      </c>
      <c r="CX42" s="52" t="str">
        <f ca="1">IF($A42&lt;&gt;"",VLOOKUP($A42,INDIRECT(CX$2),VLOOKUP(CX$3,TotalsVL,2,FALSE),FALSE),"")</f>
        <v/>
      </c>
      <c r="CY42" s="52" t="str">
        <f ca="1">IF($A42&lt;&gt;"",VLOOKUP($A42,INDIRECT(CY$2),VLOOKUP(CY$3,TotalsVL,2,FALSE),FALSE),"")</f>
        <v/>
      </c>
      <c r="CZ42" s="53" t="str">
        <f ca="1">IF($A42&lt;&gt;"",VLOOKUP($A42,INDIRECT(CZ$2),VLOOKUP(CZ$3,TotalsVL,2,FALSE),FALSE),"")</f>
        <v/>
      </c>
      <c r="DA42" s="81" t="str">
        <f t="shared" si="15"/>
        <v/>
      </c>
      <c r="DB42" s="51" t="str">
        <f ca="1">IF($A42&lt;&gt;"",VLOOKUP($A42,INDIRECT(DB$2),VLOOKUP(DB$3,TotalsVL,2,FALSE),FALSE),"")</f>
        <v/>
      </c>
      <c r="DC42" s="52" t="str">
        <f ca="1">IF($A42&lt;&gt;"",VLOOKUP($A42,INDIRECT(DC$2),VLOOKUP(DC$3,TotalsVL,2,FALSE),FALSE),"")</f>
        <v/>
      </c>
      <c r="DD42" s="52" t="str">
        <f ca="1">IF($A42&lt;&gt;"",VLOOKUP($A42,INDIRECT(DD$2),VLOOKUP(DD$3,TotalsVL,2,FALSE),FALSE),"")</f>
        <v/>
      </c>
      <c r="DE42" s="52" t="str">
        <f ca="1">IF($A42&lt;&gt;"",VLOOKUP($A42,INDIRECT(DE$2),VLOOKUP(DE$3,TotalsVL,2,FALSE),FALSE),"")</f>
        <v/>
      </c>
      <c r="DF42" s="52" t="str">
        <f ca="1">IF($A42&lt;&gt;"",VLOOKUP($A42,INDIRECT(DF$2),VLOOKUP(DF$3,TotalsVL,2,FALSE),FALSE),"")</f>
        <v/>
      </c>
      <c r="DG42" s="52" t="str">
        <f ca="1">IF($A42&lt;&gt;"",VLOOKUP($A42,INDIRECT(DG$2),VLOOKUP(DG$3,TotalsVL,2,FALSE),FALSE),"")</f>
        <v/>
      </c>
      <c r="DH42" s="52" t="str">
        <f ca="1">IF($A42&lt;&gt;"",VLOOKUP($A42,INDIRECT(DH$2),VLOOKUP(DH$3,TotalsVL,2,FALSE),FALSE),"")</f>
        <v/>
      </c>
      <c r="DI42" s="52" t="str">
        <f ca="1">IF($A42&lt;&gt;"",VLOOKUP($A42,INDIRECT(DI$2),VLOOKUP(DI$3,TotalsVL,2,FALSE),FALSE),"")</f>
        <v/>
      </c>
      <c r="DJ42" s="53" t="str">
        <f ca="1">IF($A42&lt;&gt;"",VLOOKUP($A42,INDIRECT(DJ$2),VLOOKUP(DJ$3,TotalsVL,2,FALSE),FALSE),"")</f>
        <v/>
      </c>
      <c r="DK42" s="81" t="str">
        <f t="shared" si="16"/>
        <v/>
      </c>
      <c r="DL42" s="51" t="str">
        <f ca="1">IF($A42&lt;&gt;"",VLOOKUP($A42,INDIRECT(DL$2),VLOOKUP(DL$3,TotalsVL,2,FALSE),FALSE),"")</f>
        <v/>
      </c>
      <c r="DM42" s="52" t="str">
        <f ca="1">IF($A42&lt;&gt;"",VLOOKUP($A42,INDIRECT(DM$2),VLOOKUP(DM$3,TotalsVL,2,FALSE),FALSE),"")</f>
        <v/>
      </c>
      <c r="DN42" s="52" t="str">
        <f ca="1">IF($A42&lt;&gt;"",VLOOKUP($A42,INDIRECT(DN$2),VLOOKUP(DN$3,TotalsVL,2,FALSE),FALSE),"")</f>
        <v/>
      </c>
      <c r="DO42" s="52" t="str">
        <f ca="1">IF($A42&lt;&gt;"",VLOOKUP($A42,INDIRECT(DO$2),VLOOKUP(DO$3,TotalsVL,2,FALSE),FALSE),"")</f>
        <v/>
      </c>
      <c r="DP42" s="52" t="str">
        <f ca="1">IF($A42&lt;&gt;"",VLOOKUP($A42,INDIRECT(DP$2),VLOOKUP(DP$3,TotalsVL,2,FALSE),FALSE),"")</f>
        <v/>
      </c>
      <c r="DQ42" s="52" t="str">
        <f ca="1">IF($A42&lt;&gt;"",VLOOKUP($A42,INDIRECT(DQ$2),VLOOKUP(DQ$3,TotalsVL,2,FALSE),FALSE),"")</f>
        <v/>
      </c>
      <c r="DR42" s="52" t="str">
        <f ca="1">IF($A42&lt;&gt;"",VLOOKUP($A42,INDIRECT(DR$2),VLOOKUP(DR$3,TotalsVL,2,FALSE),FALSE),"")</f>
        <v/>
      </c>
      <c r="DS42" s="52" t="str">
        <f ca="1">IF($A42&lt;&gt;"",VLOOKUP($A42,INDIRECT(DS$2),VLOOKUP(DS$3,TotalsVL,2,FALSE),FALSE),"")</f>
        <v/>
      </c>
      <c r="DT42" s="53" t="str">
        <f ca="1">IF($A42&lt;&gt;"",VLOOKUP($A42,INDIRECT(DT$2),VLOOKUP(DT$3,TotalsVL,2,FALSE),FALSE),"")</f>
        <v/>
      </c>
      <c r="DU42" s="81" t="str">
        <f t="shared" si="17"/>
        <v/>
      </c>
      <c r="DV42" s="51" t="str">
        <f ca="1">IF($A42&lt;&gt;"",VLOOKUP($A42,INDIRECT(DV$2),VLOOKUP(DV$3,TotalsVL,2,FALSE),FALSE),"")</f>
        <v/>
      </c>
      <c r="DW42" s="52" t="str">
        <f ca="1">IF($A42&lt;&gt;"",VLOOKUP($A42,INDIRECT(DW$2),VLOOKUP(DW$3,TotalsVL,2,FALSE),FALSE),"")</f>
        <v/>
      </c>
      <c r="DX42" s="52" t="str">
        <f ca="1">IF($A42&lt;&gt;"",VLOOKUP($A42,INDIRECT(DX$2),VLOOKUP(DX$3,TotalsVL,2,FALSE),FALSE),"")</f>
        <v/>
      </c>
      <c r="DY42" s="52" t="str">
        <f ca="1">IF($A42&lt;&gt;"",VLOOKUP($A42,INDIRECT(DY$2),VLOOKUP(DY$3,TotalsVL,2,FALSE),FALSE),"")</f>
        <v/>
      </c>
      <c r="DZ42" s="52" t="str">
        <f ca="1">IF($A42&lt;&gt;"",VLOOKUP($A42,INDIRECT(DZ$2),VLOOKUP(DZ$3,TotalsVL,2,FALSE),FALSE),"")</f>
        <v/>
      </c>
      <c r="EA42" s="52" t="str">
        <f ca="1">IF($A42&lt;&gt;"",VLOOKUP($A42,INDIRECT(EA$2),VLOOKUP(EA$3,TotalsVL,2,FALSE),FALSE),"")</f>
        <v/>
      </c>
      <c r="EB42" s="52" t="str">
        <f ca="1">IF($A42&lt;&gt;"",VLOOKUP($A42,INDIRECT(EB$2),VLOOKUP(EB$3,TotalsVL,2,FALSE),FALSE),"")</f>
        <v/>
      </c>
      <c r="EC42" s="52" t="str">
        <f ca="1">IF($A42&lt;&gt;"",VLOOKUP($A42,INDIRECT(EC$2),VLOOKUP(EC$3,TotalsVL,2,FALSE),FALSE),"")</f>
        <v/>
      </c>
      <c r="ED42" s="53" t="str">
        <f ca="1">IF($A42&lt;&gt;"",VLOOKUP($A42,INDIRECT(ED$2),VLOOKUP(ED$3,TotalsVL,2,FALSE),FALSE),"")</f>
        <v/>
      </c>
      <c r="EE42" s="81" t="str">
        <f t="shared" si="18"/>
        <v/>
      </c>
    </row>
    <row r="43" spans="1:135" x14ac:dyDescent="0.25">
      <c r="A43" s="43"/>
      <c r="B43" s="43"/>
      <c r="C43" s="43"/>
      <c r="D43" s="43"/>
      <c r="E43" s="46"/>
      <c r="F43" s="51" t="str">
        <f t="shared" si="19"/>
        <v/>
      </c>
      <c r="G43" s="52" t="str">
        <f t="shared" si="0"/>
        <v/>
      </c>
      <c r="H43" s="52" t="str">
        <f t="shared" si="1"/>
        <v/>
      </c>
      <c r="I43" s="52" t="str">
        <f t="shared" si="2"/>
        <v/>
      </c>
      <c r="J43" s="52" t="str">
        <f t="shared" si="3"/>
        <v/>
      </c>
      <c r="K43" s="52" t="str">
        <f t="shared" si="4"/>
        <v/>
      </c>
      <c r="L43" s="52" t="str">
        <f t="shared" si="5"/>
        <v/>
      </c>
      <c r="M43" s="52" t="str">
        <f t="shared" si="6"/>
        <v/>
      </c>
      <c r="N43" s="53" t="str">
        <f t="shared" si="7"/>
        <v/>
      </c>
      <c r="O43" s="76" t="str">
        <f t="shared" si="20"/>
        <v/>
      </c>
      <c r="P43" s="51" t="str">
        <f ca="1">IF($A43&lt;&gt;"",VLOOKUP($A43,INDIRECT(P$2),VLOOKUP(P$3,TotalsVL,2,FALSE),FALSE),"")</f>
        <v/>
      </c>
      <c r="Q43" s="52" t="str">
        <f ca="1">IF($A43&lt;&gt;"",VLOOKUP($A43,INDIRECT(Q$2),VLOOKUP(Q$3,TotalsVL,2,FALSE),FALSE),"")</f>
        <v/>
      </c>
      <c r="R43" s="52" t="str">
        <f ca="1">IF($A43&lt;&gt;"",VLOOKUP($A43,INDIRECT(R$2),VLOOKUP(R$3,TotalsVL,2,FALSE),FALSE),"")</f>
        <v/>
      </c>
      <c r="S43" s="52" t="str">
        <f ca="1">IF($A43&lt;&gt;"",VLOOKUP($A43,INDIRECT(S$2),VLOOKUP(S$3,TotalsVL,2,FALSE),FALSE),"")</f>
        <v/>
      </c>
      <c r="T43" s="52" t="str">
        <f ca="1">IF($A43&lt;&gt;"",VLOOKUP($A43,INDIRECT(T$2),VLOOKUP(T$3,TotalsVL,2,FALSE),FALSE),"")</f>
        <v/>
      </c>
      <c r="U43" s="52" t="str">
        <f ca="1">IF($A43&lt;&gt;"",VLOOKUP($A43,INDIRECT(U$2),VLOOKUP(U$3,TotalsVL,2,FALSE),FALSE),"")</f>
        <v/>
      </c>
      <c r="V43" s="52" t="str">
        <f ca="1">IF($A43&lt;&gt;"",VLOOKUP($A43,INDIRECT(V$2),VLOOKUP(V$3,TotalsVL,2,FALSE),FALSE),"")</f>
        <v/>
      </c>
      <c r="W43" s="52" t="str">
        <f ca="1">IF($A43&lt;&gt;"",VLOOKUP($A43,INDIRECT(W$2),VLOOKUP(W$3,TotalsVL,2,FALSE),FALSE),"")</f>
        <v/>
      </c>
      <c r="X43" s="53" t="str">
        <f ca="1">IF($A43&lt;&gt;"",VLOOKUP($A43,INDIRECT(X$2),VLOOKUP(X$3,TotalsVL,2,FALSE),FALSE),"")</f>
        <v/>
      </c>
      <c r="Y43" s="81" t="str">
        <f t="shared" si="21"/>
        <v/>
      </c>
      <c r="Z43" s="51" t="str">
        <f ca="1">IF($A43&lt;&gt;"",VLOOKUP($A43,INDIRECT(Z$2),VLOOKUP(Z$3,TotalsVL,2,FALSE),FALSE),"")</f>
        <v/>
      </c>
      <c r="AA43" s="52" t="str">
        <f ca="1">IF($A43&lt;&gt;"",VLOOKUP($A43,INDIRECT(AA$2),VLOOKUP(AA$3,TotalsVL,2,FALSE),FALSE),"")</f>
        <v/>
      </c>
      <c r="AB43" s="52" t="str">
        <f ca="1">IF($A43&lt;&gt;"",VLOOKUP($A43,INDIRECT(AB$2),VLOOKUP(AB$3,TotalsVL,2,FALSE),FALSE),"")</f>
        <v/>
      </c>
      <c r="AC43" s="52" t="str">
        <f ca="1">IF($A43&lt;&gt;"",VLOOKUP($A43,INDIRECT(AC$2),VLOOKUP(AC$3,TotalsVL,2,FALSE),FALSE),"")</f>
        <v/>
      </c>
      <c r="AD43" s="52" t="str">
        <f ca="1">IF($A43&lt;&gt;"",VLOOKUP($A43,INDIRECT(AD$2),VLOOKUP(AD$3,TotalsVL,2,FALSE),FALSE),"")</f>
        <v/>
      </c>
      <c r="AE43" s="52" t="str">
        <f ca="1">IF($A43&lt;&gt;"",VLOOKUP($A43,INDIRECT(AE$2),VLOOKUP(AE$3,TotalsVL,2,FALSE),FALSE),"")</f>
        <v/>
      </c>
      <c r="AF43" s="52" t="str">
        <f ca="1">IF($A43&lt;&gt;"",VLOOKUP($A43,INDIRECT(AF$2),VLOOKUP(AF$3,TotalsVL,2,FALSE),FALSE),"")</f>
        <v/>
      </c>
      <c r="AG43" s="52" t="str">
        <f ca="1">IF($A43&lt;&gt;"",VLOOKUP($A43,INDIRECT(AG$2),VLOOKUP(AG$3,TotalsVL,2,FALSE),FALSE),"")</f>
        <v/>
      </c>
      <c r="AH43" s="53" t="str">
        <f ca="1">IF($A43&lt;&gt;"",VLOOKUP($A43,INDIRECT(AH$2),VLOOKUP(AH$3,TotalsVL,2,FALSE),FALSE),"")</f>
        <v/>
      </c>
      <c r="AI43" s="81" t="str">
        <f t="shared" si="8"/>
        <v/>
      </c>
      <c r="AJ43" s="51" t="str">
        <f ca="1">IF($A43&lt;&gt;"",VLOOKUP($A43,INDIRECT(AJ$2),VLOOKUP(AJ$3,TotalsVL,2,FALSE),FALSE),"")</f>
        <v/>
      </c>
      <c r="AK43" s="52" t="str">
        <f ca="1">IF($A43&lt;&gt;"",VLOOKUP($A43,INDIRECT(AK$2),VLOOKUP(AK$3,TotalsVL,2,FALSE),FALSE),"")</f>
        <v/>
      </c>
      <c r="AL43" s="52" t="str">
        <f ca="1">IF($A43&lt;&gt;"",VLOOKUP($A43,INDIRECT(AL$2),VLOOKUP(AL$3,TotalsVL,2,FALSE),FALSE),"")</f>
        <v/>
      </c>
      <c r="AM43" s="52" t="str">
        <f ca="1">IF($A43&lt;&gt;"",VLOOKUP($A43,INDIRECT(AM$2),VLOOKUP(AM$3,TotalsVL,2,FALSE),FALSE),"")</f>
        <v/>
      </c>
      <c r="AN43" s="52" t="str">
        <f ca="1">IF($A43&lt;&gt;"",VLOOKUP($A43,INDIRECT(AN$2),VLOOKUP(AN$3,TotalsVL,2,FALSE),FALSE),"")</f>
        <v/>
      </c>
      <c r="AO43" s="52" t="str">
        <f ca="1">IF($A43&lt;&gt;"",VLOOKUP($A43,INDIRECT(AO$2),VLOOKUP(AO$3,TotalsVL,2,FALSE),FALSE),"")</f>
        <v/>
      </c>
      <c r="AP43" s="52" t="str">
        <f ca="1">IF($A43&lt;&gt;"",VLOOKUP($A43,INDIRECT(AP$2),VLOOKUP(AP$3,TotalsVL,2,FALSE),FALSE),"")</f>
        <v/>
      </c>
      <c r="AQ43" s="52" t="str">
        <f ca="1">IF($A43&lt;&gt;"",VLOOKUP($A43,INDIRECT(AQ$2),VLOOKUP(AQ$3,TotalsVL,2,FALSE),FALSE),"")</f>
        <v/>
      </c>
      <c r="AR43" s="53" t="str">
        <f ca="1">IF($A43&lt;&gt;"",VLOOKUP($A43,INDIRECT(AR$2),VLOOKUP(AR$3,TotalsVL,2,FALSE),FALSE),"")</f>
        <v/>
      </c>
      <c r="AS43" s="81" t="str">
        <f t="shared" si="9"/>
        <v/>
      </c>
      <c r="AT43" s="51" t="str">
        <f ca="1">IF($A43&lt;&gt;"",VLOOKUP($A43,INDIRECT(AT$2),VLOOKUP(AT$3,TotalsVL,2,FALSE),FALSE),"")</f>
        <v/>
      </c>
      <c r="AU43" s="52" t="str">
        <f ca="1">IF($A43&lt;&gt;"",VLOOKUP($A43,INDIRECT(AU$2),VLOOKUP(AU$3,TotalsVL,2,FALSE),FALSE),"")</f>
        <v/>
      </c>
      <c r="AV43" s="52" t="str">
        <f ca="1">IF($A43&lt;&gt;"",VLOOKUP($A43,INDIRECT(AV$2),VLOOKUP(AV$3,TotalsVL,2,FALSE),FALSE),"")</f>
        <v/>
      </c>
      <c r="AW43" s="52" t="str">
        <f ca="1">IF($A43&lt;&gt;"",VLOOKUP($A43,INDIRECT(AW$2),VLOOKUP(AW$3,TotalsVL,2,FALSE),FALSE),"")</f>
        <v/>
      </c>
      <c r="AX43" s="52" t="str">
        <f ca="1">IF($A43&lt;&gt;"",VLOOKUP($A43,INDIRECT(AX$2),VLOOKUP(AX$3,TotalsVL,2,FALSE),FALSE),"")</f>
        <v/>
      </c>
      <c r="AY43" s="52" t="str">
        <f ca="1">IF($A43&lt;&gt;"",VLOOKUP($A43,INDIRECT(AY$2),VLOOKUP(AY$3,TotalsVL,2,FALSE),FALSE),"")</f>
        <v/>
      </c>
      <c r="AZ43" s="52" t="str">
        <f ca="1">IF($A43&lt;&gt;"",VLOOKUP($A43,INDIRECT(AZ$2),VLOOKUP(AZ$3,TotalsVL,2,FALSE),FALSE),"")</f>
        <v/>
      </c>
      <c r="BA43" s="52" t="str">
        <f ca="1">IF($A43&lt;&gt;"",VLOOKUP($A43,INDIRECT(BA$2),VLOOKUP(BA$3,TotalsVL,2,FALSE),FALSE),"")</f>
        <v/>
      </c>
      <c r="BB43" s="53" t="str">
        <f ca="1">IF($A43&lt;&gt;"",VLOOKUP($A43,INDIRECT(BB$2),VLOOKUP(BB$3,TotalsVL,2,FALSE),FALSE),"")</f>
        <v/>
      </c>
      <c r="BC43" s="81" t="str">
        <f t="shared" si="10"/>
        <v/>
      </c>
      <c r="BD43" s="51" t="str">
        <f ca="1">IF($A43&lt;&gt;"",VLOOKUP($A43,INDIRECT(BD$2),VLOOKUP(BD$3,TotalsVL,2,FALSE),FALSE),"")</f>
        <v/>
      </c>
      <c r="BE43" s="52" t="str">
        <f ca="1">IF($A43&lt;&gt;"",VLOOKUP($A43,INDIRECT(BE$2),VLOOKUP(BE$3,TotalsVL,2,FALSE),FALSE),"")</f>
        <v/>
      </c>
      <c r="BF43" s="52" t="str">
        <f ca="1">IF($A43&lt;&gt;"",VLOOKUP($A43,INDIRECT(BF$2),VLOOKUP(BF$3,TotalsVL,2,FALSE),FALSE),"")</f>
        <v/>
      </c>
      <c r="BG43" s="52" t="str">
        <f ca="1">IF($A43&lt;&gt;"",VLOOKUP($A43,INDIRECT(BG$2),VLOOKUP(BG$3,TotalsVL,2,FALSE),FALSE),"")</f>
        <v/>
      </c>
      <c r="BH43" s="52" t="str">
        <f ca="1">IF($A43&lt;&gt;"",VLOOKUP($A43,INDIRECT(BH$2),VLOOKUP(BH$3,TotalsVL,2,FALSE),FALSE),"")</f>
        <v/>
      </c>
      <c r="BI43" s="52" t="str">
        <f ca="1">IF($A43&lt;&gt;"",VLOOKUP($A43,INDIRECT(BI$2),VLOOKUP(BI$3,TotalsVL,2,FALSE),FALSE),"")</f>
        <v/>
      </c>
      <c r="BJ43" s="52" t="str">
        <f ca="1">IF($A43&lt;&gt;"",VLOOKUP($A43,INDIRECT(BJ$2),VLOOKUP(BJ$3,TotalsVL,2,FALSE),FALSE),"")</f>
        <v/>
      </c>
      <c r="BK43" s="52" t="str">
        <f ca="1">IF($A43&lt;&gt;"",VLOOKUP($A43,INDIRECT(BK$2),VLOOKUP(BK$3,TotalsVL,2,FALSE),FALSE),"")</f>
        <v/>
      </c>
      <c r="BL43" s="53" t="str">
        <f ca="1">IF($A43&lt;&gt;"",VLOOKUP($A43,INDIRECT(BL$2),VLOOKUP(BL$3,TotalsVL,2,FALSE),FALSE),"")</f>
        <v/>
      </c>
      <c r="BM43" s="81" t="str">
        <f t="shared" si="11"/>
        <v/>
      </c>
      <c r="BN43" s="51" t="str">
        <f ca="1">IF($A43&lt;&gt;"",VLOOKUP($A43,INDIRECT(BN$2),VLOOKUP(BN$3,TotalsVL,2,FALSE),FALSE),"")</f>
        <v/>
      </c>
      <c r="BO43" s="52" t="str">
        <f ca="1">IF($A43&lt;&gt;"",VLOOKUP($A43,INDIRECT(BO$2),VLOOKUP(BO$3,TotalsVL,2,FALSE),FALSE),"")</f>
        <v/>
      </c>
      <c r="BP43" s="52" t="str">
        <f ca="1">IF($A43&lt;&gt;"",VLOOKUP($A43,INDIRECT(BP$2),VLOOKUP(BP$3,TotalsVL,2,FALSE),FALSE),"")</f>
        <v/>
      </c>
      <c r="BQ43" s="52" t="str">
        <f ca="1">IF($A43&lt;&gt;"",VLOOKUP($A43,INDIRECT(BQ$2),VLOOKUP(BQ$3,TotalsVL,2,FALSE),FALSE),"")</f>
        <v/>
      </c>
      <c r="BR43" s="52" t="str">
        <f ca="1">IF($A43&lt;&gt;"",VLOOKUP($A43,INDIRECT(BR$2),VLOOKUP(BR$3,TotalsVL,2,FALSE),FALSE),"")</f>
        <v/>
      </c>
      <c r="BS43" s="52" t="str">
        <f ca="1">IF($A43&lt;&gt;"",VLOOKUP($A43,INDIRECT(BS$2),VLOOKUP(BS$3,TotalsVL,2,FALSE),FALSE),"")</f>
        <v/>
      </c>
      <c r="BT43" s="52" t="str">
        <f ca="1">IF($A43&lt;&gt;"",VLOOKUP($A43,INDIRECT(BT$2),VLOOKUP(BT$3,TotalsVL,2,FALSE),FALSE),"")</f>
        <v/>
      </c>
      <c r="BU43" s="52" t="str">
        <f ca="1">IF($A43&lt;&gt;"",VLOOKUP($A43,INDIRECT(BU$2),VLOOKUP(BU$3,TotalsVL,2,FALSE),FALSE),"")</f>
        <v/>
      </c>
      <c r="BV43" s="53" t="str">
        <f ca="1">IF($A43&lt;&gt;"",VLOOKUP($A43,INDIRECT(BV$2),VLOOKUP(BV$3,TotalsVL,2,FALSE),FALSE),"")</f>
        <v/>
      </c>
      <c r="BW43" s="81" t="str">
        <f t="shared" si="12"/>
        <v/>
      </c>
      <c r="BX43" s="51" t="str">
        <f ca="1">IF($A43&lt;&gt;"",VLOOKUP($A43,INDIRECT(BX$2),VLOOKUP(BX$3,TotalsVL,2,FALSE),FALSE),"")</f>
        <v/>
      </c>
      <c r="BY43" s="52" t="str">
        <f ca="1">IF($A43&lt;&gt;"",VLOOKUP($A43,INDIRECT(BY$2),VLOOKUP(BY$3,TotalsVL,2,FALSE),FALSE),"")</f>
        <v/>
      </c>
      <c r="BZ43" s="52" t="str">
        <f ca="1">IF($A43&lt;&gt;"",VLOOKUP($A43,INDIRECT(BZ$2),VLOOKUP(BZ$3,TotalsVL,2,FALSE),FALSE),"")</f>
        <v/>
      </c>
      <c r="CA43" s="52" t="str">
        <f ca="1">IF($A43&lt;&gt;"",VLOOKUP($A43,INDIRECT(CA$2),VLOOKUP(CA$3,TotalsVL,2,FALSE),FALSE),"")</f>
        <v/>
      </c>
      <c r="CB43" s="52" t="str">
        <f ca="1">IF($A43&lt;&gt;"",VLOOKUP($A43,INDIRECT(CB$2),VLOOKUP(CB$3,TotalsVL,2,FALSE),FALSE),"")</f>
        <v/>
      </c>
      <c r="CC43" s="52" t="str">
        <f ca="1">IF($A43&lt;&gt;"",VLOOKUP($A43,INDIRECT(CC$2),VLOOKUP(CC$3,TotalsVL,2,FALSE),FALSE),"")</f>
        <v/>
      </c>
      <c r="CD43" s="52" t="str">
        <f ca="1">IF($A43&lt;&gt;"",VLOOKUP($A43,INDIRECT(CD$2),VLOOKUP(CD$3,TotalsVL,2,FALSE),FALSE),"")</f>
        <v/>
      </c>
      <c r="CE43" s="52" t="str">
        <f ca="1">IF($A43&lt;&gt;"",VLOOKUP($A43,INDIRECT(CE$2),VLOOKUP(CE$3,TotalsVL,2,FALSE),FALSE),"")</f>
        <v/>
      </c>
      <c r="CF43" s="53" t="str">
        <f ca="1">IF($A43&lt;&gt;"",VLOOKUP($A43,INDIRECT(CF$2),VLOOKUP(CF$3,TotalsVL,2,FALSE),FALSE),"")</f>
        <v/>
      </c>
      <c r="CG43" s="81" t="str">
        <f t="shared" si="13"/>
        <v/>
      </c>
      <c r="CH43" s="51" t="str">
        <f ca="1">IF($A43&lt;&gt;"",VLOOKUP($A43,INDIRECT(CH$2),VLOOKUP(CH$3,TotalsVL,2,FALSE),FALSE),"")</f>
        <v/>
      </c>
      <c r="CI43" s="52" t="str">
        <f ca="1">IF($A43&lt;&gt;"",VLOOKUP($A43,INDIRECT(CI$2),VLOOKUP(CI$3,TotalsVL,2,FALSE),FALSE),"")</f>
        <v/>
      </c>
      <c r="CJ43" s="52" t="str">
        <f ca="1">IF($A43&lt;&gt;"",VLOOKUP($A43,INDIRECT(CJ$2),VLOOKUP(CJ$3,TotalsVL,2,FALSE),FALSE),"")</f>
        <v/>
      </c>
      <c r="CK43" s="52" t="str">
        <f ca="1">IF($A43&lt;&gt;"",VLOOKUP($A43,INDIRECT(CK$2),VLOOKUP(CK$3,TotalsVL,2,FALSE),FALSE),"")</f>
        <v/>
      </c>
      <c r="CL43" s="52" t="str">
        <f ca="1">IF($A43&lt;&gt;"",VLOOKUP($A43,INDIRECT(CL$2),VLOOKUP(CL$3,TotalsVL,2,FALSE),FALSE),"")</f>
        <v/>
      </c>
      <c r="CM43" s="52" t="str">
        <f ca="1">IF($A43&lt;&gt;"",VLOOKUP($A43,INDIRECT(CM$2),VLOOKUP(CM$3,TotalsVL,2,FALSE),FALSE),"")</f>
        <v/>
      </c>
      <c r="CN43" s="52" t="str">
        <f ca="1">IF($A43&lt;&gt;"",VLOOKUP($A43,INDIRECT(CN$2),VLOOKUP(CN$3,TotalsVL,2,FALSE),FALSE),"")</f>
        <v/>
      </c>
      <c r="CO43" s="52" t="str">
        <f ca="1">IF($A43&lt;&gt;"",VLOOKUP($A43,INDIRECT(CO$2),VLOOKUP(CO$3,TotalsVL,2,FALSE),FALSE),"")</f>
        <v/>
      </c>
      <c r="CP43" s="53" t="str">
        <f ca="1">IF($A43&lt;&gt;"",VLOOKUP($A43,INDIRECT(CP$2),VLOOKUP(CP$3,TotalsVL,2,FALSE),FALSE),"")</f>
        <v/>
      </c>
      <c r="CQ43" s="81" t="str">
        <f t="shared" si="14"/>
        <v/>
      </c>
      <c r="CR43" s="51" t="str">
        <f ca="1">IF($A43&lt;&gt;"",VLOOKUP($A43,INDIRECT(CR$2),VLOOKUP(CR$3,TotalsVL,2,FALSE),FALSE),"")</f>
        <v/>
      </c>
      <c r="CS43" s="52" t="str">
        <f ca="1">IF($A43&lt;&gt;"",VLOOKUP($A43,INDIRECT(CS$2),VLOOKUP(CS$3,TotalsVL,2,FALSE),FALSE),"")</f>
        <v/>
      </c>
      <c r="CT43" s="52" t="str">
        <f ca="1">IF($A43&lt;&gt;"",VLOOKUP($A43,INDIRECT(CT$2),VLOOKUP(CT$3,TotalsVL,2,FALSE),FALSE),"")</f>
        <v/>
      </c>
      <c r="CU43" s="52" t="str">
        <f ca="1">IF($A43&lt;&gt;"",VLOOKUP($A43,INDIRECT(CU$2),VLOOKUP(CU$3,TotalsVL,2,FALSE),FALSE),"")</f>
        <v/>
      </c>
      <c r="CV43" s="52" t="str">
        <f ca="1">IF($A43&lt;&gt;"",VLOOKUP($A43,INDIRECT(CV$2),VLOOKUP(CV$3,TotalsVL,2,FALSE),FALSE),"")</f>
        <v/>
      </c>
      <c r="CW43" s="52" t="str">
        <f ca="1">IF($A43&lt;&gt;"",VLOOKUP($A43,INDIRECT(CW$2),VLOOKUP(CW$3,TotalsVL,2,FALSE),FALSE),"")</f>
        <v/>
      </c>
      <c r="CX43" s="52" t="str">
        <f ca="1">IF($A43&lt;&gt;"",VLOOKUP($A43,INDIRECT(CX$2),VLOOKUP(CX$3,TotalsVL,2,FALSE),FALSE),"")</f>
        <v/>
      </c>
      <c r="CY43" s="52" t="str">
        <f ca="1">IF($A43&lt;&gt;"",VLOOKUP($A43,INDIRECT(CY$2),VLOOKUP(CY$3,TotalsVL,2,FALSE),FALSE),"")</f>
        <v/>
      </c>
      <c r="CZ43" s="53" t="str">
        <f ca="1">IF($A43&lt;&gt;"",VLOOKUP($A43,INDIRECT(CZ$2),VLOOKUP(CZ$3,TotalsVL,2,FALSE),FALSE),"")</f>
        <v/>
      </c>
      <c r="DA43" s="81" t="str">
        <f t="shared" si="15"/>
        <v/>
      </c>
      <c r="DB43" s="51" t="str">
        <f ca="1">IF($A43&lt;&gt;"",VLOOKUP($A43,INDIRECT(DB$2),VLOOKUP(DB$3,TotalsVL,2,FALSE),FALSE),"")</f>
        <v/>
      </c>
      <c r="DC43" s="52" t="str">
        <f ca="1">IF($A43&lt;&gt;"",VLOOKUP($A43,INDIRECT(DC$2),VLOOKUP(DC$3,TotalsVL,2,FALSE),FALSE),"")</f>
        <v/>
      </c>
      <c r="DD43" s="52" t="str">
        <f ca="1">IF($A43&lt;&gt;"",VLOOKUP($A43,INDIRECT(DD$2),VLOOKUP(DD$3,TotalsVL,2,FALSE),FALSE),"")</f>
        <v/>
      </c>
      <c r="DE43" s="52" t="str">
        <f ca="1">IF($A43&lt;&gt;"",VLOOKUP($A43,INDIRECT(DE$2),VLOOKUP(DE$3,TotalsVL,2,FALSE),FALSE),"")</f>
        <v/>
      </c>
      <c r="DF43" s="52" t="str">
        <f ca="1">IF($A43&lt;&gt;"",VLOOKUP($A43,INDIRECT(DF$2),VLOOKUP(DF$3,TotalsVL,2,FALSE),FALSE),"")</f>
        <v/>
      </c>
      <c r="DG43" s="52" t="str">
        <f ca="1">IF($A43&lt;&gt;"",VLOOKUP($A43,INDIRECT(DG$2),VLOOKUP(DG$3,TotalsVL,2,FALSE),FALSE),"")</f>
        <v/>
      </c>
      <c r="DH43" s="52" t="str">
        <f ca="1">IF($A43&lt;&gt;"",VLOOKUP($A43,INDIRECT(DH$2),VLOOKUP(DH$3,TotalsVL,2,FALSE),FALSE),"")</f>
        <v/>
      </c>
      <c r="DI43" s="52" t="str">
        <f ca="1">IF($A43&lt;&gt;"",VLOOKUP($A43,INDIRECT(DI$2),VLOOKUP(DI$3,TotalsVL,2,FALSE),FALSE),"")</f>
        <v/>
      </c>
      <c r="DJ43" s="53" t="str">
        <f ca="1">IF($A43&lt;&gt;"",VLOOKUP($A43,INDIRECT(DJ$2),VLOOKUP(DJ$3,TotalsVL,2,FALSE),FALSE),"")</f>
        <v/>
      </c>
      <c r="DK43" s="81" t="str">
        <f t="shared" si="16"/>
        <v/>
      </c>
      <c r="DL43" s="51" t="str">
        <f ca="1">IF($A43&lt;&gt;"",VLOOKUP($A43,INDIRECT(DL$2),VLOOKUP(DL$3,TotalsVL,2,FALSE),FALSE),"")</f>
        <v/>
      </c>
      <c r="DM43" s="52" t="str">
        <f ca="1">IF($A43&lt;&gt;"",VLOOKUP($A43,INDIRECT(DM$2),VLOOKUP(DM$3,TotalsVL,2,FALSE),FALSE),"")</f>
        <v/>
      </c>
      <c r="DN43" s="52" t="str">
        <f ca="1">IF($A43&lt;&gt;"",VLOOKUP($A43,INDIRECT(DN$2),VLOOKUP(DN$3,TotalsVL,2,FALSE),FALSE),"")</f>
        <v/>
      </c>
      <c r="DO43" s="52" t="str">
        <f ca="1">IF($A43&lt;&gt;"",VLOOKUP($A43,INDIRECT(DO$2),VLOOKUP(DO$3,TotalsVL,2,FALSE),FALSE),"")</f>
        <v/>
      </c>
      <c r="DP43" s="52" t="str">
        <f ca="1">IF($A43&lt;&gt;"",VLOOKUP($A43,INDIRECT(DP$2),VLOOKUP(DP$3,TotalsVL,2,FALSE),FALSE),"")</f>
        <v/>
      </c>
      <c r="DQ43" s="52" t="str">
        <f ca="1">IF($A43&lt;&gt;"",VLOOKUP($A43,INDIRECT(DQ$2),VLOOKUP(DQ$3,TotalsVL,2,FALSE),FALSE),"")</f>
        <v/>
      </c>
      <c r="DR43" s="52" t="str">
        <f ca="1">IF($A43&lt;&gt;"",VLOOKUP($A43,INDIRECT(DR$2),VLOOKUP(DR$3,TotalsVL,2,FALSE),FALSE),"")</f>
        <v/>
      </c>
      <c r="DS43" s="52" t="str">
        <f ca="1">IF($A43&lt;&gt;"",VLOOKUP($A43,INDIRECT(DS$2),VLOOKUP(DS$3,TotalsVL,2,FALSE),FALSE),"")</f>
        <v/>
      </c>
      <c r="DT43" s="53" t="str">
        <f ca="1">IF($A43&lt;&gt;"",VLOOKUP($A43,INDIRECT(DT$2),VLOOKUP(DT$3,TotalsVL,2,FALSE),FALSE),"")</f>
        <v/>
      </c>
      <c r="DU43" s="81" t="str">
        <f t="shared" si="17"/>
        <v/>
      </c>
      <c r="DV43" s="51" t="str">
        <f ca="1">IF($A43&lt;&gt;"",VLOOKUP($A43,INDIRECT(DV$2),VLOOKUP(DV$3,TotalsVL,2,FALSE),FALSE),"")</f>
        <v/>
      </c>
      <c r="DW43" s="52" t="str">
        <f ca="1">IF($A43&lt;&gt;"",VLOOKUP($A43,INDIRECT(DW$2),VLOOKUP(DW$3,TotalsVL,2,FALSE),FALSE),"")</f>
        <v/>
      </c>
      <c r="DX43" s="52" t="str">
        <f ca="1">IF($A43&lt;&gt;"",VLOOKUP($A43,INDIRECT(DX$2),VLOOKUP(DX$3,TotalsVL,2,FALSE),FALSE),"")</f>
        <v/>
      </c>
      <c r="DY43" s="52" t="str">
        <f ca="1">IF($A43&lt;&gt;"",VLOOKUP($A43,INDIRECT(DY$2),VLOOKUP(DY$3,TotalsVL,2,FALSE),FALSE),"")</f>
        <v/>
      </c>
      <c r="DZ43" s="52" t="str">
        <f ca="1">IF($A43&lt;&gt;"",VLOOKUP($A43,INDIRECT(DZ$2),VLOOKUP(DZ$3,TotalsVL,2,FALSE),FALSE),"")</f>
        <v/>
      </c>
      <c r="EA43" s="52" t="str">
        <f ca="1">IF($A43&lt;&gt;"",VLOOKUP($A43,INDIRECT(EA$2),VLOOKUP(EA$3,TotalsVL,2,FALSE),FALSE),"")</f>
        <v/>
      </c>
      <c r="EB43" s="52" t="str">
        <f ca="1">IF($A43&lt;&gt;"",VLOOKUP($A43,INDIRECT(EB$2),VLOOKUP(EB$3,TotalsVL,2,FALSE),FALSE),"")</f>
        <v/>
      </c>
      <c r="EC43" s="52" t="str">
        <f ca="1">IF($A43&lt;&gt;"",VLOOKUP($A43,INDIRECT(EC$2),VLOOKUP(EC$3,TotalsVL,2,FALSE),FALSE),"")</f>
        <v/>
      </c>
      <c r="ED43" s="53" t="str">
        <f ca="1">IF($A43&lt;&gt;"",VLOOKUP($A43,INDIRECT(ED$2),VLOOKUP(ED$3,TotalsVL,2,FALSE),FALSE),"")</f>
        <v/>
      </c>
      <c r="EE43" s="81" t="str">
        <f t="shared" si="18"/>
        <v/>
      </c>
    </row>
    <row r="44" spans="1:135" x14ac:dyDescent="0.25">
      <c r="A44" s="43"/>
      <c r="B44" s="43"/>
      <c r="C44" s="43"/>
      <c r="D44" s="43"/>
      <c r="E44" s="46"/>
      <c r="F44" s="51" t="str">
        <f t="shared" si="19"/>
        <v/>
      </c>
      <c r="G44" s="52" t="str">
        <f t="shared" si="0"/>
        <v/>
      </c>
      <c r="H44" s="52" t="str">
        <f t="shared" si="1"/>
        <v/>
      </c>
      <c r="I44" s="52" t="str">
        <f t="shared" si="2"/>
        <v/>
      </c>
      <c r="J44" s="52" t="str">
        <f t="shared" si="3"/>
        <v/>
      </c>
      <c r="K44" s="52" t="str">
        <f t="shared" si="4"/>
        <v/>
      </c>
      <c r="L44" s="52" t="str">
        <f t="shared" si="5"/>
        <v/>
      </c>
      <c r="M44" s="52" t="str">
        <f t="shared" si="6"/>
        <v/>
      </c>
      <c r="N44" s="53" t="str">
        <f t="shared" si="7"/>
        <v/>
      </c>
      <c r="O44" s="76" t="str">
        <f t="shared" si="20"/>
        <v/>
      </c>
      <c r="P44" s="51" t="str">
        <f ca="1">IF($A44&lt;&gt;"",VLOOKUP($A44,INDIRECT(P$2),VLOOKUP(P$3,TotalsVL,2,FALSE),FALSE),"")</f>
        <v/>
      </c>
      <c r="Q44" s="52" t="str">
        <f ca="1">IF($A44&lt;&gt;"",VLOOKUP($A44,INDIRECT(Q$2),VLOOKUP(Q$3,TotalsVL,2,FALSE),FALSE),"")</f>
        <v/>
      </c>
      <c r="R44" s="52" t="str">
        <f ca="1">IF($A44&lt;&gt;"",VLOOKUP($A44,INDIRECT(R$2),VLOOKUP(R$3,TotalsVL,2,FALSE),FALSE),"")</f>
        <v/>
      </c>
      <c r="S44" s="52" t="str">
        <f ca="1">IF($A44&lt;&gt;"",VLOOKUP($A44,INDIRECT(S$2),VLOOKUP(S$3,TotalsVL,2,FALSE),FALSE),"")</f>
        <v/>
      </c>
      <c r="T44" s="52" t="str">
        <f ca="1">IF($A44&lt;&gt;"",VLOOKUP($A44,INDIRECT(T$2),VLOOKUP(T$3,TotalsVL,2,FALSE),FALSE),"")</f>
        <v/>
      </c>
      <c r="U44" s="52" t="str">
        <f ca="1">IF($A44&lt;&gt;"",VLOOKUP($A44,INDIRECT(U$2),VLOOKUP(U$3,TotalsVL,2,FALSE),FALSE),"")</f>
        <v/>
      </c>
      <c r="V44" s="52" t="str">
        <f ca="1">IF($A44&lt;&gt;"",VLOOKUP($A44,INDIRECT(V$2),VLOOKUP(V$3,TotalsVL,2,FALSE),FALSE),"")</f>
        <v/>
      </c>
      <c r="W44" s="52" t="str">
        <f ca="1">IF($A44&lt;&gt;"",VLOOKUP($A44,INDIRECT(W$2),VLOOKUP(W$3,TotalsVL,2,FALSE),FALSE),"")</f>
        <v/>
      </c>
      <c r="X44" s="53" t="str">
        <f ca="1">IF($A44&lt;&gt;"",VLOOKUP($A44,INDIRECT(X$2),VLOOKUP(X$3,TotalsVL,2,FALSE),FALSE),"")</f>
        <v/>
      </c>
      <c r="Y44" s="81" t="str">
        <f t="shared" si="21"/>
        <v/>
      </c>
      <c r="Z44" s="51" t="str">
        <f ca="1">IF($A44&lt;&gt;"",VLOOKUP($A44,INDIRECT(Z$2),VLOOKUP(Z$3,TotalsVL,2,FALSE),FALSE),"")</f>
        <v/>
      </c>
      <c r="AA44" s="52" t="str">
        <f ca="1">IF($A44&lt;&gt;"",VLOOKUP($A44,INDIRECT(AA$2),VLOOKUP(AA$3,TotalsVL,2,FALSE),FALSE),"")</f>
        <v/>
      </c>
      <c r="AB44" s="52" t="str">
        <f ca="1">IF($A44&lt;&gt;"",VLOOKUP($A44,INDIRECT(AB$2),VLOOKUP(AB$3,TotalsVL,2,FALSE),FALSE),"")</f>
        <v/>
      </c>
      <c r="AC44" s="52" t="str">
        <f ca="1">IF($A44&lt;&gt;"",VLOOKUP($A44,INDIRECT(AC$2),VLOOKUP(AC$3,TotalsVL,2,FALSE),FALSE),"")</f>
        <v/>
      </c>
      <c r="AD44" s="52" t="str">
        <f ca="1">IF($A44&lt;&gt;"",VLOOKUP($A44,INDIRECT(AD$2),VLOOKUP(AD$3,TotalsVL,2,FALSE),FALSE),"")</f>
        <v/>
      </c>
      <c r="AE44" s="52" t="str">
        <f ca="1">IF($A44&lt;&gt;"",VLOOKUP($A44,INDIRECT(AE$2),VLOOKUP(AE$3,TotalsVL,2,FALSE),FALSE),"")</f>
        <v/>
      </c>
      <c r="AF44" s="52" t="str">
        <f ca="1">IF($A44&lt;&gt;"",VLOOKUP($A44,INDIRECT(AF$2),VLOOKUP(AF$3,TotalsVL,2,FALSE),FALSE),"")</f>
        <v/>
      </c>
      <c r="AG44" s="52" t="str">
        <f ca="1">IF($A44&lt;&gt;"",VLOOKUP($A44,INDIRECT(AG$2),VLOOKUP(AG$3,TotalsVL,2,FALSE),FALSE),"")</f>
        <v/>
      </c>
      <c r="AH44" s="53" t="str">
        <f ca="1">IF($A44&lt;&gt;"",VLOOKUP($A44,INDIRECT(AH$2),VLOOKUP(AH$3,TotalsVL,2,FALSE),FALSE),"")</f>
        <v/>
      </c>
      <c r="AI44" s="81" t="str">
        <f t="shared" si="8"/>
        <v/>
      </c>
      <c r="AJ44" s="51" t="str">
        <f ca="1">IF($A44&lt;&gt;"",VLOOKUP($A44,INDIRECT(AJ$2),VLOOKUP(AJ$3,TotalsVL,2,FALSE),FALSE),"")</f>
        <v/>
      </c>
      <c r="AK44" s="52" t="str">
        <f ca="1">IF($A44&lt;&gt;"",VLOOKUP($A44,INDIRECT(AK$2),VLOOKUP(AK$3,TotalsVL,2,FALSE),FALSE),"")</f>
        <v/>
      </c>
      <c r="AL44" s="52" t="str">
        <f ca="1">IF($A44&lt;&gt;"",VLOOKUP($A44,INDIRECT(AL$2),VLOOKUP(AL$3,TotalsVL,2,FALSE),FALSE),"")</f>
        <v/>
      </c>
      <c r="AM44" s="52" t="str">
        <f ca="1">IF($A44&lt;&gt;"",VLOOKUP($A44,INDIRECT(AM$2),VLOOKUP(AM$3,TotalsVL,2,FALSE),FALSE),"")</f>
        <v/>
      </c>
      <c r="AN44" s="52" t="str">
        <f ca="1">IF($A44&lt;&gt;"",VLOOKUP($A44,INDIRECT(AN$2),VLOOKUP(AN$3,TotalsVL,2,FALSE),FALSE),"")</f>
        <v/>
      </c>
      <c r="AO44" s="52" t="str">
        <f ca="1">IF($A44&lt;&gt;"",VLOOKUP($A44,INDIRECT(AO$2),VLOOKUP(AO$3,TotalsVL,2,FALSE),FALSE),"")</f>
        <v/>
      </c>
      <c r="AP44" s="52" t="str">
        <f ca="1">IF($A44&lt;&gt;"",VLOOKUP($A44,INDIRECT(AP$2),VLOOKUP(AP$3,TotalsVL,2,FALSE),FALSE),"")</f>
        <v/>
      </c>
      <c r="AQ44" s="52" t="str">
        <f ca="1">IF($A44&lt;&gt;"",VLOOKUP($A44,INDIRECT(AQ$2),VLOOKUP(AQ$3,TotalsVL,2,FALSE),FALSE),"")</f>
        <v/>
      </c>
      <c r="AR44" s="53" t="str">
        <f ca="1">IF($A44&lt;&gt;"",VLOOKUP($A44,INDIRECT(AR$2),VLOOKUP(AR$3,TotalsVL,2,FALSE),FALSE),"")</f>
        <v/>
      </c>
      <c r="AS44" s="81" t="str">
        <f t="shared" si="9"/>
        <v/>
      </c>
      <c r="AT44" s="51" t="str">
        <f ca="1">IF($A44&lt;&gt;"",VLOOKUP($A44,INDIRECT(AT$2),VLOOKUP(AT$3,TotalsVL,2,FALSE),FALSE),"")</f>
        <v/>
      </c>
      <c r="AU44" s="52" t="str">
        <f ca="1">IF($A44&lt;&gt;"",VLOOKUP($A44,INDIRECT(AU$2),VLOOKUP(AU$3,TotalsVL,2,FALSE),FALSE),"")</f>
        <v/>
      </c>
      <c r="AV44" s="52" t="str">
        <f ca="1">IF($A44&lt;&gt;"",VLOOKUP($A44,INDIRECT(AV$2),VLOOKUP(AV$3,TotalsVL,2,FALSE),FALSE),"")</f>
        <v/>
      </c>
      <c r="AW44" s="52" t="str">
        <f ca="1">IF($A44&lt;&gt;"",VLOOKUP($A44,INDIRECT(AW$2),VLOOKUP(AW$3,TotalsVL,2,FALSE),FALSE),"")</f>
        <v/>
      </c>
      <c r="AX44" s="52" t="str">
        <f ca="1">IF($A44&lt;&gt;"",VLOOKUP($A44,INDIRECT(AX$2),VLOOKUP(AX$3,TotalsVL,2,FALSE),FALSE),"")</f>
        <v/>
      </c>
      <c r="AY44" s="52" t="str">
        <f ca="1">IF($A44&lt;&gt;"",VLOOKUP($A44,INDIRECT(AY$2),VLOOKUP(AY$3,TotalsVL,2,FALSE),FALSE),"")</f>
        <v/>
      </c>
      <c r="AZ44" s="52" t="str">
        <f ca="1">IF($A44&lt;&gt;"",VLOOKUP($A44,INDIRECT(AZ$2),VLOOKUP(AZ$3,TotalsVL,2,FALSE),FALSE),"")</f>
        <v/>
      </c>
      <c r="BA44" s="52" t="str">
        <f ca="1">IF($A44&lt;&gt;"",VLOOKUP($A44,INDIRECT(BA$2),VLOOKUP(BA$3,TotalsVL,2,FALSE),FALSE),"")</f>
        <v/>
      </c>
      <c r="BB44" s="53" t="str">
        <f ca="1">IF($A44&lt;&gt;"",VLOOKUP($A44,INDIRECT(BB$2),VLOOKUP(BB$3,TotalsVL,2,FALSE),FALSE),"")</f>
        <v/>
      </c>
      <c r="BC44" s="81" t="str">
        <f t="shared" si="10"/>
        <v/>
      </c>
      <c r="BD44" s="51" t="str">
        <f ca="1">IF($A44&lt;&gt;"",VLOOKUP($A44,INDIRECT(BD$2),VLOOKUP(BD$3,TotalsVL,2,FALSE),FALSE),"")</f>
        <v/>
      </c>
      <c r="BE44" s="52" t="str">
        <f ca="1">IF($A44&lt;&gt;"",VLOOKUP($A44,INDIRECT(BE$2),VLOOKUP(BE$3,TotalsVL,2,FALSE),FALSE),"")</f>
        <v/>
      </c>
      <c r="BF44" s="52" t="str">
        <f ca="1">IF($A44&lt;&gt;"",VLOOKUP($A44,INDIRECT(BF$2),VLOOKUP(BF$3,TotalsVL,2,FALSE),FALSE),"")</f>
        <v/>
      </c>
      <c r="BG44" s="52" t="str">
        <f ca="1">IF($A44&lt;&gt;"",VLOOKUP($A44,INDIRECT(BG$2),VLOOKUP(BG$3,TotalsVL,2,FALSE),FALSE),"")</f>
        <v/>
      </c>
      <c r="BH44" s="52" t="str">
        <f ca="1">IF($A44&lt;&gt;"",VLOOKUP($A44,INDIRECT(BH$2),VLOOKUP(BH$3,TotalsVL,2,FALSE),FALSE),"")</f>
        <v/>
      </c>
      <c r="BI44" s="52" t="str">
        <f ca="1">IF($A44&lt;&gt;"",VLOOKUP($A44,INDIRECT(BI$2),VLOOKUP(BI$3,TotalsVL,2,FALSE),FALSE),"")</f>
        <v/>
      </c>
      <c r="BJ44" s="52" t="str">
        <f ca="1">IF($A44&lt;&gt;"",VLOOKUP($A44,INDIRECT(BJ$2),VLOOKUP(BJ$3,TotalsVL,2,FALSE),FALSE),"")</f>
        <v/>
      </c>
      <c r="BK44" s="52" t="str">
        <f ca="1">IF($A44&lt;&gt;"",VLOOKUP($A44,INDIRECT(BK$2),VLOOKUP(BK$3,TotalsVL,2,FALSE),FALSE),"")</f>
        <v/>
      </c>
      <c r="BL44" s="53" t="str">
        <f ca="1">IF($A44&lt;&gt;"",VLOOKUP($A44,INDIRECT(BL$2),VLOOKUP(BL$3,TotalsVL,2,FALSE),FALSE),"")</f>
        <v/>
      </c>
      <c r="BM44" s="81" t="str">
        <f t="shared" si="11"/>
        <v/>
      </c>
      <c r="BN44" s="51" t="str">
        <f ca="1">IF($A44&lt;&gt;"",VLOOKUP($A44,INDIRECT(BN$2),VLOOKUP(BN$3,TotalsVL,2,FALSE),FALSE),"")</f>
        <v/>
      </c>
      <c r="BO44" s="52" t="str">
        <f ca="1">IF($A44&lt;&gt;"",VLOOKUP($A44,INDIRECT(BO$2),VLOOKUP(BO$3,TotalsVL,2,FALSE),FALSE),"")</f>
        <v/>
      </c>
      <c r="BP44" s="52" t="str">
        <f ca="1">IF($A44&lt;&gt;"",VLOOKUP($A44,INDIRECT(BP$2),VLOOKUP(BP$3,TotalsVL,2,FALSE),FALSE),"")</f>
        <v/>
      </c>
      <c r="BQ44" s="52" t="str">
        <f ca="1">IF($A44&lt;&gt;"",VLOOKUP($A44,INDIRECT(BQ$2),VLOOKUP(BQ$3,TotalsVL,2,FALSE),FALSE),"")</f>
        <v/>
      </c>
      <c r="BR44" s="52" t="str">
        <f ca="1">IF($A44&lt;&gt;"",VLOOKUP($A44,INDIRECT(BR$2),VLOOKUP(BR$3,TotalsVL,2,FALSE),FALSE),"")</f>
        <v/>
      </c>
      <c r="BS44" s="52" t="str">
        <f ca="1">IF($A44&lt;&gt;"",VLOOKUP($A44,INDIRECT(BS$2),VLOOKUP(BS$3,TotalsVL,2,FALSE),FALSE),"")</f>
        <v/>
      </c>
      <c r="BT44" s="52" t="str">
        <f ca="1">IF($A44&lt;&gt;"",VLOOKUP($A44,INDIRECT(BT$2),VLOOKUP(BT$3,TotalsVL,2,FALSE),FALSE),"")</f>
        <v/>
      </c>
      <c r="BU44" s="52" t="str">
        <f ca="1">IF($A44&lt;&gt;"",VLOOKUP($A44,INDIRECT(BU$2),VLOOKUP(BU$3,TotalsVL,2,FALSE),FALSE),"")</f>
        <v/>
      </c>
      <c r="BV44" s="53" t="str">
        <f ca="1">IF($A44&lt;&gt;"",VLOOKUP($A44,INDIRECT(BV$2),VLOOKUP(BV$3,TotalsVL,2,FALSE),FALSE),"")</f>
        <v/>
      </c>
      <c r="BW44" s="81" t="str">
        <f t="shared" si="12"/>
        <v/>
      </c>
      <c r="BX44" s="51" t="str">
        <f ca="1">IF($A44&lt;&gt;"",VLOOKUP($A44,INDIRECT(BX$2),VLOOKUP(BX$3,TotalsVL,2,FALSE),FALSE),"")</f>
        <v/>
      </c>
      <c r="BY44" s="52" t="str">
        <f ca="1">IF($A44&lt;&gt;"",VLOOKUP($A44,INDIRECT(BY$2),VLOOKUP(BY$3,TotalsVL,2,FALSE),FALSE),"")</f>
        <v/>
      </c>
      <c r="BZ44" s="52" t="str">
        <f ca="1">IF($A44&lt;&gt;"",VLOOKUP($A44,INDIRECT(BZ$2),VLOOKUP(BZ$3,TotalsVL,2,FALSE),FALSE),"")</f>
        <v/>
      </c>
      <c r="CA44" s="52" t="str">
        <f ca="1">IF($A44&lt;&gt;"",VLOOKUP($A44,INDIRECT(CA$2),VLOOKUP(CA$3,TotalsVL,2,FALSE),FALSE),"")</f>
        <v/>
      </c>
      <c r="CB44" s="52" t="str">
        <f ca="1">IF($A44&lt;&gt;"",VLOOKUP($A44,INDIRECT(CB$2),VLOOKUP(CB$3,TotalsVL,2,FALSE),FALSE),"")</f>
        <v/>
      </c>
      <c r="CC44" s="52" t="str">
        <f ca="1">IF($A44&lt;&gt;"",VLOOKUP($A44,INDIRECT(CC$2),VLOOKUP(CC$3,TotalsVL,2,FALSE),FALSE),"")</f>
        <v/>
      </c>
      <c r="CD44" s="52" t="str">
        <f ca="1">IF($A44&lt;&gt;"",VLOOKUP($A44,INDIRECT(CD$2),VLOOKUP(CD$3,TotalsVL,2,FALSE),FALSE),"")</f>
        <v/>
      </c>
      <c r="CE44" s="52" t="str">
        <f ca="1">IF($A44&lt;&gt;"",VLOOKUP($A44,INDIRECT(CE$2),VLOOKUP(CE$3,TotalsVL,2,FALSE),FALSE),"")</f>
        <v/>
      </c>
      <c r="CF44" s="53" t="str">
        <f ca="1">IF($A44&lt;&gt;"",VLOOKUP($A44,INDIRECT(CF$2),VLOOKUP(CF$3,TotalsVL,2,FALSE),FALSE),"")</f>
        <v/>
      </c>
      <c r="CG44" s="81" t="str">
        <f t="shared" si="13"/>
        <v/>
      </c>
      <c r="CH44" s="51" t="str">
        <f ca="1">IF($A44&lt;&gt;"",VLOOKUP($A44,INDIRECT(CH$2),VLOOKUP(CH$3,TotalsVL,2,FALSE),FALSE),"")</f>
        <v/>
      </c>
      <c r="CI44" s="52" t="str">
        <f ca="1">IF($A44&lt;&gt;"",VLOOKUP($A44,INDIRECT(CI$2),VLOOKUP(CI$3,TotalsVL,2,FALSE),FALSE),"")</f>
        <v/>
      </c>
      <c r="CJ44" s="52" t="str">
        <f ca="1">IF($A44&lt;&gt;"",VLOOKUP($A44,INDIRECT(CJ$2),VLOOKUP(CJ$3,TotalsVL,2,FALSE),FALSE),"")</f>
        <v/>
      </c>
      <c r="CK44" s="52" t="str">
        <f ca="1">IF($A44&lt;&gt;"",VLOOKUP($A44,INDIRECT(CK$2),VLOOKUP(CK$3,TotalsVL,2,FALSE),FALSE),"")</f>
        <v/>
      </c>
      <c r="CL44" s="52" t="str">
        <f ca="1">IF($A44&lt;&gt;"",VLOOKUP($A44,INDIRECT(CL$2),VLOOKUP(CL$3,TotalsVL,2,FALSE),FALSE),"")</f>
        <v/>
      </c>
      <c r="CM44" s="52" t="str">
        <f ca="1">IF($A44&lt;&gt;"",VLOOKUP($A44,INDIRECT(CM$2),VLOOKUP(CM$3,TotalsVL,2,FALSE),FALSE),"")</f>
        <v/>
      </c>
      <c r="CN44" s="52" t="str">
        <f ca="1">IF($A44&lt;&gt;"",VLOOKUP($A44,INDIRECT(CN$2),VLOOKUP(CN$3,TotalsVL,2,FALSE),FALSE),"")</f>
        <v/>
      </c>
      <c r="CO44" s="52" t="str">
        <f ca="1">IF($A44&lt;&gt;"",VLOOKUP($A44,INDIRECT(CO$2),VLOOKUP(CO$3,TotalsVL,2,FALSE),FALSE),"")</f>
        <v/>
      </c>
      <c r="CP44" s="53" t="str">
        <f ca="1">IF($A44&lt;&gt;"",VLOOKUP($A44,INDIRECT(CP$2),VLOOKUP(CP$3,TotalsVL,2,FALSE),FALSE),"")</f>
        <v/>
      </c>
      <c r="CQ44" s="81" t="str">
        <f t="shared" si="14"/>
        <v/>
      </c>
      <c r="CR44" s="51" t="str">
        <f ca="1">IF($A44&lt;&gt;"",VLOOKUP($A44,INDIRECT(CR$2),VLOOKUP(CR$3,TotalsVL,2,FALSE),FALSE),"")</f>
        <v/>
      </c>
      <c r="CS44" s="52" t="str">
        <f ca="1">IF($A44&lt;&gt;"",VLOOKUP($A44,INDIRECT(CS$2),VLOOKUP(CS$3,TotalsVL,2,FALSE),FALSE),"")</f>
        <v/>
      </c>
      <c r="CT44" s="52" t="str">
        <f ca="1">IF($A44&lt;&gt;"",VLOOKUP($A44,INDIRECT(CT$2),VLOOKUP(CT$3,TotalsVL,2,FALSE),FALSE),"")</f>
        <v/>
      </c>
      <c r="CU44" s="52" t="str">
        <f ca="1">IF($A44&lt;&gt;"",VLOOKUP($A44,INDIRECT(CU$2),VLOOKUP(CU$3,TotalsVL,2,FALSE),FALSE),"")</f>
        <v/>
      </c>
      <c r="CV44" s="52" t="str">
        <f ca="1">IF($A44&lt;&gt;"",VLOOKUP($A44,INDIRECT(CV$2),VLOOKUP(CV$3,TotalsVL,2,FALSE),FALSE),"")</f>
        <v/>
      </c>
      <c r="CW44" s="52" t="str">
        <f ca="1">IF($A44&lt;&gt;"",VLOOKUP($A44,INDIRECT(CW$2),VLOOKUP(CW$3,TotalsVL,2,FALSE),FALSE),"")</f>
        <v/>
      </c>
      <c r="CX44" s="52" t="str">
        <f ca="1">IF($A44&lt;&gt;"",VLOOKUP($A44,INDIRECT(CX$2),VLOOKUP(CX$3,TotalsVL,2,FALSE),FALSE),"")</f>
        <v/>
      </c>
      <c r="CY44" s="52" t="str">
        <f ca="1">IF($A44&lt;&gt;"",VLOOKUP($A44,INDIRECT(CY$2),VLOOKUP(CY$3,TotalsVL,2,FALSE),FALSE),"")</f>
        <v/>
      </c>
      <c r="CZ44" s="53" t="str">
        <f ca="1">IF($A44&lt;&gt;"",VLOOKUP($A44,INDIRECT(CZ$2),VLOOKUP(CZ$3,TotalsVL,2,FALSE),FALSE),"")</f>
        <v/>
      </c>
      <c r="DA44" s="81" t="str">
        <f t="shared" si="15"/>
        <v/>
      </c>
      <c r="DB44" s="51" t="str">
        <f ca="1">IF($A44&lt;&gt;"",VLOOKUP($A44,INDIRECT(DB$2),VLOOKUP(DB$3,TotalsVL,2,FALSE),FALSE),"")</f>
        <v/>
      </c>
      <c r="DC44" s="52" t="str">
        <f ca="1">IF($A44&lt;&gt;"",VLOOKUP($A44,INDIRECT(DC$2),VLOOKUP(DC$3,TotalsVL,2,FALSE),FALSE),"")</f>
        <v/>
      </c>
      <c r="DD44" s="52" t="str">
        <f ca="1">IF($A44&lt;&gt;"",VLOOKUP($A44,INDIRECT(DD$2),VLOOKUP(DD$3,TotalsVL,2,FALSE),FALSE),"")</f>
        <v/>
      </c>
      <c r="DE44" s="52" t="str">
        <f ca="1">IF($A44&lt;&gt;"",VLOOKUP($A44,INDIRECT(DE$2),VLOOKUP(DE$3,TotalsVL,2,FALSE),FALSE),"")</f>
        <v/>
      </c>
      <c r="DF44" s="52" t="str">
        <f ca="1">IF($A44&lt;&gt;"",VLOOKUP($A44,INDIRECT(DF$2),VLOOKUP(DF$3,TotalsVL,2,FALSE),FALSE),"")</f>
        <v/>
      </c>
      <c r="DG44" s="52" t="str">
        <f ca="1">IF($A44&lt;&gt;"",VLOOKUP($A44,INDIRECT(DG$2),VLOOKUP(DG$3,TotalsVL,2,FALSE),FALSE),"")</f>
        <v/>
      </c>
      <c r="DH44" s="52" t="str">
        <f ca="1">IF($A44&lt;&gt;"",VLOOKUP($A44,INDIRECT(DH$2),VLOOKUP(DH$3,TotalsVL,2,FALSE),FALSE),"")</f>
        <v/>
      </c>
      <c r="DI44" s="52" t="str">
        <f ca="1">IF($A44&lt;&gt;"",VLOOKUP($A44,INDIRECT(DI$2),VLOOKUP(DI$3,TotalsVL,2,FALSE),FALSE),"")</f>
        <v/>
      </c>
      <c r="DJ44" s="53" t="str">
        <f ca="1">IF($A44&lt;&gt;"",VLOOKUP($A44,INDIRECT(DJ$2),VLOOKUP(DJ$3,TotalsVL,2,FALSE),FALSE),"")</f>
        <v/>
      </c>
      <c r="DK44" s="81" t="str">
        <f t="shared" si="16"/>
        <v/>
      </c>
      <c r="DL44" s="51" t="str">
        <f ca="1">IF($A44&lt;&gt;"",VLOOKUP($A44,INDIRECT(DL$2),VLOOKUP(DL$3,TotalsVL,2,FALSE),FALSE),"")</f>
        <v/>
      </c>
      <c r="DM44" s="52" t="str">
        <f ca="1">IF($A44&lt;&gt;"",VLOOKUP($A44,INDIRECT(DM$2),VLOOKUP(DM$3,TotalsVL,2,FALSE),FALSE),"")</f>
        <v/>
      </c>
      <c r="DN44" s="52" t="str">
        <f ca="1">IF($A44&lt;&gt;"",VLOOKUP($A44,INDIRECT(DN$2),VLOOKUP(DN$3,TotalsVL,2,FALSE),FALSE),"")</f>
        <v/>
      </c>
      <c r="DO44" s="52" t="str">
        <f ca="1">IF($A44&lt;&gt;"",VLOOKUP($A44,INDIRECT(DO$2),VLOOKUP(DO$3,TotalsVL,2,FALSE),FALSE),"")</f>
        <v/>
      </c>
      <c r="DP44" s="52" t="str">
        <f ca="1">IF($A44&lt;&gt;"",VLOOKUP($A44,INDIRECT(DP$2),VLOOKUP(DP$3,TotalsVL,2,FALSE),FALSE),"")</f>
        <v/>
      </c>
      <c r="DQ44" s="52" t="str">
        <f ca="1">IF($A44&lt;&gt;"",VLOOKUP($A44,INDIRECT(DQ$2),VLOOKUP(DQ$3,TotalsVL,2,FALSE),FALSE),"")</f>
        <v/>
      </c>
      <c r="DR44" s="52" t="str">
        <f ca="1">IF($A44&lt;&gt;"",VLOOKUP($A44,INDIRECT(DR$2),VLOOKUP(DR$3,TotalsVL,2,FALSE),FALSE),"")</f>
        <v/>
      </c>
      <c r="DS44" s="52" t="str">
        <f ca="1">IF($A44&lt;&gt;"",VLOOKUP($A44,INDIRECT(DS$2),VLOOKUP(DS$3,TotalsVL,2,FALSE),FALSE),"")</f>
        <v/>
      </c>
      <c r="DT44" s="53" t="str">
        <f ca="1">IF($A44&lt;&gt;"",VLOOKUP($A44,INDIRECT(DT$2),VLOOKUP(DT$3,TotalsVL,2,FALSE),FALSE),"")</f>
        <v/>
      </c>
      <c r="DU44" s="81" t="str">
        <f t="shared" si="17"/>
        <v/>
      </c>
      <c r="DV44" s="51" t="str">
        <f ca="1">IF($A44&lt;&gt;"",VLOOKUP($A44,INDIRECT(DV$2),VLOOKUP(DV$3,TotalsVL,2,FALSE),FALSE),"")</f>
        <v/>
      </c>
      <c r="DW44" s="52" t="str">
        <f ca="1">IF($A44&lt;&gt;"",VLOOKUP($A44,INDIRECT(DW$2),VLOOKUP(DW$3,TotalsVL,2,FALSE),FALSE),"")</f>
        <v/>
      </c>
      <c r="DX44" s="52" t="str">
        <f ca="1">IF($A44&lt;&gt;"",VLOOKUP($A44,INDIRECT(DX$2),VLOOKUP(DX$3,TotalsVL,2,FALSE),FALSE),"")</f>
        <v/>
      </c>
      <c r="DY44" s="52" t="str">
        <f ca="1">IF($A44&lt;&gt;"",VLOOKUP($A44,INDIRECT(DY$2),VLOOKUP(DY$3,TotalsVL,2,FALSE),FALSE),"")</f>
        <v/>
      </c>
      <c r="DZ44" s="52" t="str">
        <f ca="1">IF($A44&lt;&gt;"",VLOOKUP($A44,INDIRECT(DZ$2),VLOOKUP(DZ$3,TotalsVL,2,FALSE),FALSE),"")</f>
        <v/>
      </c>
      <c r="EA44" s="52" t="str">
        <f ca="1">IF($A44&lt;&gt;"",VLOOKUP($A44,INDIRECT(EA$2),VLOOKUP(EA$3,TotalsVL,2,FALSE),FALSE),"")</f>
        <v/>
      </c>
      <c r="EB44" s="52" t="str">
        <f ca="1">IF($A44&lt;&gt;"",VLOOKUP($A44,INDIRECT(EB$2),VLOOKUP(EB$3,TotalsVL,2,FALSE),FALSE),"")</f>
        <v/>
      </c>
      <c r="EC44" s="52" t="str">
        <f ca="1">IF($A44&lt;&gt;"",VLOOKUP($A44,INDIRECT(EC$2),VLOOKUP(EC$3,TotalsVL,2,FALSE),FALSE),"")</f>
        <v/>
      </c>
      <c r="ED44" s="53" t="str">
        <f ca="1">IF($A44&lt;&gt;"",VLOOKUP($A44,INDIRECT(ED$2),VLOOKUP(ED$3,TotalsVL,2,FALSE),FALSE),"")</f>
        <v/>
      </c>
      <c r="EE44" s="81" t="str">
        <f t="shared" si="18"/>
        <v/>
      </c>
    </row>
    <row r="45" spans="1:135" x14ac:dyDescent="0.25">
      <c r="A45" s="43"/>
      <c r="B45" s="43"/>
      <c r="C45" s="43"/>
      <c r="D45" s="43"/>
      <c r="E45" s="46"/>
      <c r="F45" s="51" t="str">
        <f t="shared" si="19"/>
        <v/>
      </c>
      <c r="G45" s="52" t="str">
        <f t="shared" si="0"/>
        <v/>
      </c>
      <c r="H45" s="52" t="str">
        <f t="shared" si="1"/>
        <v/>
      </c>
      <c r="I45" s="52" t="str">
        <f t="shared" si="2"/>
        <v/>
      </c>
      <c r="J45" s="52" t="str">
        <f t="shared" si="3"/>
        <v/>
      </c>
      <c r="K45" s="52" t="str">
        <f t="shared" si="4"/>
        <v/>
      </c>
      <c r="L45" s="52" t="str">
        <f t="shared" si="5"/>
        <v/>
      </c>
      <c r="M45" s="52" t="str">
        <f t="shared" si="6"/>
        <v/>
      </c>
      <c r="N45" s="53" t="str">
        <f t="shared" si="7"/>
        <v/>
      </c>
      <c r="O45" s="76" t="str">
        <f t="shared" si="20"/>
        <v/>
      </c>
      <c r="P45" s="51" t="str">
        <f ca="1">IF($A45&lt;&gt;"",VLOOKUP($A45,INDIRECT(P$2),VLOOKUP(P$3,TotalsVL,2,FALSE),FALSE),"")</f>
        <v/>
      </c>
      <c r="Q45" s="52" t="str">
        <f ca="1">IF($A45&lt;&gt;"",VLOOKUP($A45,INDIRECT(Q$2),VLOOKUP(Q$3,TotalsVL,2,FALSE),FALSE),"")</f>
        <v/>
      </c>
      <c r="R45" s="52" t="str">
        <f ca="1">IF($A45&lt;&gt;"",VLOOKUP($A45,INDIRECT(R$2),VLOOKUP(R$3,TotalsVL,2,FALSE),FALSE),"")</f>
        <v/>
      </c>
      <c r="S45" s="52" t="str">
        <f ca="1">IF($A45&lt;&gt;"",VLOOKUP($A45,INDIRECT(S$2),VLOOKUP(S$3,TotalsVL,2,FALSE),FALSE),"")</f>
        <v/>
      </c>
      <c r="T45" s="52" t="str">
        <f ca="1">IF($A45&lt;&gt;"",VLOOKUP($A45,INDIRECT(T$2),VLOOKUP(T$3,TotalsVL,2,FALSE),FALSE),"")</f>
        <v/>
      </c>
      <c r="U45" s="52" t="str">
        <f ca="1">IF($A45&lt;&gt;"",VLOOKUP($A45,INDIRECT(U$2),VLOOKUP(U$3,TotalsVL,2,FALSE),FALSE),"")</f>
        <v/>
      </c>
      <c r="V45" s="52" t="str">
        <f ca="1">IF($A45&lt;&gt;"",VLOOKUP($A45,INDIRECT(V$2),VLOOKUP(V$3,TotalsVL,2,FALSE),FALSE),"")</f>
        <v/>
      </c>
      <c r="W45" s="52" t="str">
        <f ca="1">IF($A45&lt;&gt;"",VLOOKUP($A45,INDIRECT(W$2),VLOOKUP(W$3,TotalsVL,2,FALSE),FALSE),"")</f>
        <v/>
      </c>
      <c r="X45" s="53" t="str">
        <f ca="1">IF($A45&lt;&gt;"",VLOOKUP($A45,INDIRECT(X$2),VLOOKUP(X$3,TotalsVL,2,FALSE),FALSE),"")</f>
        <v/>
      </c>
      <c r="Y45" s="81" t="str">
        <f t="shared" si="21"/>
        <v/>
      </c>
      <c r="Z45" s="51" t="str">
        <f ca="1">IF($A45&lt;&gt;"",VLOOKUP($A45,INDIRECT(Z$2),VLOOKUP(Z$3,TotalsVL,2,FALSE),FALSE),"")</f>
        <v/>
      </c>
      <c r="AA45" s="52" t="str">
        <f ca="1">IF($A45&lt;&gt;"",VLOOKUP($A45,INDIRECT(AA$2),VLOOKUP(AA$3,TotalsVL,2,FALSE),FALSE),"")</f>
        <v/>
      </c>
      <c r="AB45" s="52" t="str">
        <f ca="1">IF($A45&lt;&gt;"",VLOOKUP($A45,INDIRECT(AB$2),VLOOKUP(AB$3,TotalsVL,2,FALSE),FALSE),"")</f>
        <v/>
      </c>
      <c r="AC45" s="52" t="str">
        <f ca="1">IF($A45&lt;&gt;"",VLOOKUP($A45,INDIRECT(AC$2),VLOOKUP(AC$3,TotalsVL,2,FALSE),FALSE),"")</f>
        <v/>
      </c>
      <c r="AD45" s="52" t="str">
        <f ca="1">IF($A45&lt;&gt;"",VLOOKUP($A45,INDIRECT(AD$2),VLOOKUP(AD$3,TotalsVL,2,FALSE),FALSE),"")</f>
        <v/>
      </c>
      <c r="AE45" s="52" t="str">
        <f ca="1">IF($A45&lt;&gt;"",VLOOKUP($A45,INDIRECT(AE$2),VLOOKUP(AE$3,TotalsVL,2,FALSE),FALSE),"")</f>
        <v/>
      </c>
      <c r="AF45" s="52" t="str">
        <f ca="1">IF($A45&lt;&gt;"",VLOOKUP($A45,INDIRECT(AF$2),VLOOKUP(AF$3,TotalsVL,2,FALSE),FALSE),"")</f>
        <v/>
      </c>
      <c r="AG45" s="52" t="str">
        <f ca="1">IF($A45&lt;&gt;"",VLOOKUP($A45,INDIRECT(AG$2),VLOOKUP(AG$3,TotalsVL,2,FALSE),FALSE),"")</f>
        <v/>
      </c>
      <c r="AH45" s="53" t="str">
        <f ca="1">IF($A45&lt;&gt;"",VLOOKUP($A45,INDIRECT(AH$2),VLOOKUP(AH$3,TotalsVL,2,FALSE),FALSE),"")</f>
        <v/>
      </c>
      <c r="AI45" s="81" t="str">
        <f t="shared" si="8"/>
        <v/>
      </c>
      <c r="AJ45" s="51" t="str">
        <f ca="1">IF($A45&lt;&gt;"",VLOOKUP($A45,INDIRECT(AJ$2),VLOOKUP(AJ$3,TotalsVL,2,FALSE),FALSE),"")</f>
        <v/>
      </c>
      <c r="AK45" s="52" t="str">
        <f ca="1">IF($A45&lt;&gt;"",VLOOKUP($A45,INDIRECT(AK$2),VLOOKUP(AK$3,TotalsVL,2,FALSE),FALSE),"")</f>
        <v/>
      </c>
      <c r="AL45" s="52" t="str">
        <f ca="1">IF($A45&lt;&gt;"",VLOOKUP($A45,INDIRECT(AL$2),VLOOKUP(AL$3,TotalsVL,2,FALSE),FALSE),"")</f>
        <v/>
      </c>
      <c r="AM45" s="52" t="str">
        <f ca="1">IF($A45&lt;&gt;"",VLOOKUP($A45,INDIRECT(AM$2),VLOOKUP(AM$3,TotalsVL,2,FALSE),FALSE),"")</f>
        <v/>
      </c>
      <c r="AN45" s="52" t="str">
        <f ca="1">IF($A45&lt;&gt;"",VLOOKUP($A45,INDIRECT(AN$2),VLOOKUP(AN$3,TotalsVL,2,FALSE),FALSE),"")</f>
        <v/>
      </c>
      <c r="AO45" s="52" t="str">
        <f ca="1">IF($A45&lt;&gt;"",VLOOKUP($A45,INDIRECT(AO$2),VLOOKUP(AO$3,TotalsVL,2,FALSE),FALSE),"")</f>
        <v/>
      </c>
      <c r="AP45" s="52" t="str">
        <f ca="1">IF($A45&lt;&gt;"",VLOOKUP($A45,INDIRECT(AP$2),VLOOKUP(AP$3,TotalsVL,2,FALSE),FALSE),"")</f>
        <v/>
      </c>
      <c r="AQ45" s="52" t="str">
        <f ca="1">IF($A45&lt;&gt;"",VLOOKUP($A45,INDIRECT(AQ$2),VLOOKUP(AQ$3,TotalsVL,2,FALSE),FALSE),"")</f>
        <v/>
      </c>
      <c r="AR45" s="53" t="str">
        <f ca="1">IF($A45&lt;&gt;"",VLOOKUP($A45,INDIRECT(AR$2),VLOOKUP(AR$3,TotalsVL,2,FALSE),FALSE),"")</f>
        <v/>
      </c>
      <c r="AS45" s="81" t="str">
        <f t="shared" si="9"/>
        <v/>
      </c>
      <c r="AT45" s="51" t="str">
        <f ca="1">IF($A45&lt;&gt;"",VLOOKUP($A45,INDIRECT(AT$2),VLOOKUP(AT$3,TotalsVL,2,FALSE),FALSE),"")</f>
        <v/>
      </c>
      <c r="AU45" s="52" t="str">
        <f ca="1">IF($A45&lt;&gt;"",VLOOKUP($A45,INDIRECT(AU$2),VLOOKUP(AU$3,TotalsVL,2,FALSE),FALSE),"")</f>
        <v/>
      </c>
      <c r="AV45" s="52" t="str">
        <f ca="1">IF($A45&lt;&gt;"",VLOOKUP($A45,INDIRECT(AV$2),VLOOKUP(AV$3,TotalsVL,2,FALSE),FALSE),"")</f>
        <v/>
      </c>
      <c r="AW45" s="52" t="str">
        <f ca="1">IF($A45&lt;&gt;"",VLOOKUP($A45,INDIRECT(AW$2),VLOOKUP(AW$3,TotalsVL,2,FALSE),FALSE),"")</f>
        <v/>
      </c>
      <c r="AX45" s="52" t="str">
        <f ca="1">IF($A45&lt;&gt;"",VLOOKUP($A45,INDIRECT(AX$2),VLOOKUP(AX$3,TotalsVL,2,FALSE),FALSE),"")</f>
        <v/>
      </c>
      <c r="AY45" s="52" t="str">
        <f ca="1">IF($A45&lt;&gt;"",VLOOKUP($A45,INDIRECT(AY$2),VLOOKUP(AY$3,TotalsVL,2,FALSE),FALSE),"")</f>
        <v/>
      </c>
      <c r="AZ45" s="52" t="str">
        <f ca="1">IF($A45&lt;&gt;"",VLOOKUP($A45,INDIRECT(AZ$2),VLOOKUP(AZ$3,TotalsVL,2,FALSE),FALSE),"")</f>
        <v/>
      </c>
      <c r="BA45" s="52" t="str">
        <f ca="1">IF($A45&lt;&gt;"",VLOOKUP($A45,INDIRECT(BA$2),VLOOKUP(BA$3,TotalsVL,2,FALSE),FALSE),"")</f>
        <v/>
      </c>
      <c r="BB45" s="53" t="str">
        <f ca="1">IF($A45&lt;&gt;"",VLOOKUP($A45,INDIRECT(BB$2),VLOOKUP(BB$3,TotalsVL,2,FALSE),FALSE),"")</f>
        <v/>
      </c>
      <c r="BC45" s="81" t="str">
        <f t="shared" si="10"/>
        <v/>
      </c>
      <c r="BD45" s="51" t="str">
        <f ca="1">IF($A45&lt;&gt;"",VLOOKUP($A45,INDIRECT(BD$2),VLOOKUP(BD$3,TotalsVL,2,FALSE),FALSE),"")</f>
        <v/>
      </c>
      <c r="BE45" s="52" t="str">
        <f ca="1">IF($A45&lt;&gt;"",VLOOKUP($A45,INDIRECT(BE$2),VLOOKUP(BE$3,TotalsVL,2,FALSE),FALSE),"")</f>
        <v/>
      </c>
      <c r="BF45" s="52" t="str">
        <f ca="1">IF($A45&lt;&gt;"",VLOOKUP($A45,INDIRECT(BF$2),VLOOKUP(BF$3,TotalsVL,2,FALSE),FALSE),"")</f>
        <v/>
      </c>
      <c r="BG45" s="52" t="str">
        <f ca="1">IF($A45&lt;&gt;"",VLOOKUP($A45,INDIRECT(BG$2),VLOOKUP(BG$3,TotalsVL,2,FALSE),FALSE),"")</f>
        <v/>
      </c>
      <c r="BH45" s="52" t="str">
        <f ca="1">IF($A45&lt;&gt;"",VLOOKUP($A45,INDIRECT(BH$2),VLOOKUP(BH$3,TotalsVL,2,FALSE),FALSE),"")</f>
        <v/>
      </c>
      <c r="BI45" s="52" t="str">
        <f ca="1">IF($A45&lt;&gt;"",VLOOKUP($A45,INDIRECT(BI$2),VLOOKUP(BI$3,TotalsVL,2,FALSE),FALSE),"")</f>
        <v/>
      </c>
      <c r="BJ45" s="52" t="str">
        <f ca="1">IF($A45&lt;&gt;"",VLOOKUP($A45,INDIRECT(BJ$2),VLOOKUP(BJ$3,TotalsVL,2,FALSE),FALSE),"")</f>
        <v/>
      </c>
      <c r="BK45" s="52" t="str">
        <f ca="1">IF($A45&lt;&gt;"",VLOOKUP($A45,INDIRECT(BK$2),VLOOKUP(BK$3,TotalsVL,2,FALSE),FALSE),"")</f>
        <v/>
      </c>
      <c r="BL45" s="53" t="str">
        <f ca="1">IF($A45&lt;&gt;"",VLOOKUP($A45,INDIRECT(BL$2),VLOOKUP(BL$3,TotalsVL,2,FALSE),FALSE),"")</f>
        <v/>
      </c>
      <c r="BM45" s="81" t="str">
        <f t="shared" si="11"/>
        <v/>
      </c>
      <c r="BN45" s="51" t="str">
        <f ca="1">IF($A45&lt;&gt;"",VLOOKUP($A45,INDIRECT(BN$2),VLOOKUP(BN$3,TotalsVL,2,FALSE),FALSE),"")</f>
        <v/>
      </c>
      <c r="BO45" s="52" t="str">
        <f ca="1">IF($A45&lt;&gt;"",VLOOKUP($A45,INDIRECT(BO$2),VLOOKUP(BO$3,TotalsVL,2,FALSE),FALSE),"")</f>
        <v/>
      </c>
      <c r="BP45" s="52" t="str">
        <f ca="1">IF($A45&lt;&gt;"",VLOOKUP($A45,INDIRECT(BP$2),VLOOKUP(BP$3,TotalsVL,2,FALSE),FALSE),"")</f>
        <v/>
      </c>
      <c r="BQ45" s="52" t="str">
        <f ca="1">IF($A45&lt;&gt;"",VLOOKUP($A45,INDIRECT(BQ$2),VLOOKUP(BQ$3,TotalsVL,2,FALSE),FALSE),"")</f>
        <v/>
      </c>
      <c r="BR45" s="52" t="str">
        <f ca="1">IF($A45&lt;&gt;"",VLOOKUP($A45,INDIRECT(BR$2),VLOOKUP(BR$3,TotalsVL,2,FALSE),FALSE),"")</f>
        <v/>
      </c>
      <c r="BS45" s="52" t="str">
        <f ca="1">IF($A45&lt;&gt;"",VLOOKUP($A45,INDIRECT(BS$2),VLOOKUP(BS$3,TotalsVL,2,FALSE),FALSE),"")</f>
        <v/>
      </c>
      <c r="BT45" s="52" t="str">
        <f ca="1">IF($A45&lt;&gt;"",VLOOKUP($A45,INDIRECT(BT$2),VLOOKUP(BT$3,TotalsVL,2,FALSE),FALSE),"")</f>
        <v/>
      </c>
      <c r="BU45" s="52" t="str">
        <f ca="1">IF($A45&lt;&gt;"",VLOOKUP($A45,INDIRECT(BU$2),VLOOKUP(BU$3,TotalsVL,2,FALSE),FALSE),"")</f>
        <v/>
      </c>
      <c r="BV45" s="53" t="str">
        <f ca="1">IF($A45&lt;&gt;"",VLOOKUP($A45,INDIRECT(BV$2),VLOOKUP(BV$3,TotalsVL,2,FALSE),FALSE),"")</f>
        <v/>
      </c>
      <c r="BW45" s="81" t="str">
        <f t="shared" si="12"/>
        <v/>
      </c>
      <c r="BX45" s="51" t="str">
        <f ca="1">IF($A45&lt;&gt;"",VLOOKUP($A45,INDIRECT(BX$2),VLOOKUP(BX$3,TotalsVL,2,FALSE),FALSE),"")</f>
        <v/>
      </c>
      <c r="BY45" s="52" t="str">
        <f ca="1">IF($A45&lt;&gt;"",VLOOKUP($A45,INDIRECT(BY$2),VLOOKUP(BY$3,TotalsVL,2,FALSE),FALSE),"")</f>
        <v/>
      </c>
      <c r="BZ45" s="52" t="str">
        <f ca="1">IF($A45&lt;&gt;"",VLOOKUP($A45,INDIRECT(BZ$2),VLOOKUP(BZ$3,TotalsVL,2,FALSE),FALSE),"")</f>
        <v/>
      </c>
      <c r="CA45" s="52" t="str">
        <f ca="1">IF($A45&lt;&gt;"",VLOOKUP($A45,INDIRECT(CA$2),VLOOKUP(CA$3,TotalsVL,2,FALSE),FALSE),"")</f>
        <v/>
      </c>
      <c r="CB45" s="52" t="str">
        <f ca="1">IF($A45&lt;&gt;"",VLOOKUP($A45,INDIRECT(CB$2),VLOOKUP(CB$3,TotalsVL,2,FALSE),FALSE),"")</f>
        <v/>
      </c>
      <c r="CC45" s="52" t="str">
        <f ca="1">IF($A45&lt;&gt;"",VLOOKUP($A45,INDIRECT(CC$2),VLOOKUP(CC$3,TotalsVL,2,FALSE),FALSE),"")</f>
        <v/>
      </c>
      <c r="CD45" s="52" t="str">
        <f ca="1">IF($A45&lt;&gt;"",VLOOKUP($A45,INDIRECT(CD$2),VLOOKUP(CD$3,TotalsVL,2,FALSE),FALSE),"")</f>
        <v/>
      </c>
      <c r="CE45" s="52" t="str">
        <f ca="1">IF($A45&lt;&gt;"",VLOOKUP($A45,INDIRECT(CE$2),VLOOKUP(CE$3,TotalsVL,2,FALSE),FALSE),"")</f>
        <v/>
      </c>
      <c r="CF45" s="53" t="str">
        <f ca="1">IF($A45&lt;&gt;"",VLOOKUP($A45,INDIRECT(CF$2),VLOOKUP(CF$3,TotalsVL,2,FALSE),FALSE),"")</f>
        <v/>
      </c>
      <c r="CG45" s="81" t="str">
        <f t="shared" si="13"/>
        <v/>
      </c>
      <c r="CH45" s="51" t="str">
        <f ca="1">IF($A45&lt;&gt;"",VLOOKUP($A45,INDIRECT(CH$2),VLOOKUP(CH$3,TotalsVL,2,FALSE),FALSE),"")</f>
        <v/>
      </c>
      <c r="CI45" s="52" t="str">
        <f ca="1">IF($A45&lt;&gt;"",VLOOKUP($A45,INDIRECT(CI$2),VLOOKUP(CI$3,TotalsVL,2,FALSE),FALSE),"")</f>
        <v/>
      </c>
      <c r="CJ45" s="52" t="str">
        <f ca="1">IF($A45&lt;&gt;"",VLOOKUP($A45,INDIRECT(CJ$2),VLOOKUP(CJ$3,TotalsVL,2,FALSE),FALSE),"")</f>
        <v/>
      </c>
      <c r="CK45" s="52" t="str">
        <f ca="1">IF($A45&lt;&gt;"",VLOOKUP($A45,INDIRECT(CK$2),VLOOKUP(CK$3,TotalsVL,2,FALSE),FALSE),"")</f>
        <v/>
      </c>
      <c r="CL45" s="52" t="str">
        <f ca="1">IF($A45&lt;&gt;"",VLOOKUP($A45,INDIRECT(CL$2),VLOOKUP(CL$3,TotalsVL,2,FALSE),FALSE),"")</f>
        <v/>
      </c>
      <c r="CM45" s="52" t="str">
        <f ca="1">IF($A45&lt;&gt;"",VLOOKUP($A45,INDIRECT(CM$2),VLOOKUP(CM$3,TotalsVL,2,FALSE),FALSE),"")</f>
        <v/>
      </c>
      <c r="CN45" s="52" t="str">
        <f ca="1">IF($A45&lt;&gt;"",VLOOKUP($A45,INDIRECT(CN$2),VLOOKUP(CN$3,TotalsVL,2,FALSE),FALSE),"")</f>
        <v/>
      </c>
      <c r="CO45" s="52" t="str">
        <f ca="1">IF($A45&lt;&gt;"",VLOOKUP($A45,INDIRECT(CO$2),VLOOKUP(CO$3,TotalsVL,2,FALSE),FALSE),"")</f>
        <v/>
      </c>
      <c r="CP45" s="53" t="str">
        <f ca="1">IF($A45&lt;&gt;"",VLOOKUP($A45,INDIRECT(CP$2),VLOOKUP(CP$3,TotalsVL,2,FALSE),FALSE),"")</f>
        <v/>
      </c>
      <c r="CQ45" s="81" t="str">
        <f t="shared" si="14"/>
        <v/>
      </c>
      <c r="CR45" s="51" t="str">
        <f ca="1">IF($A45&lt;&gt;"",VLOOKUP($A45,INDIRECT(CR$2),VLOOKUP(CR$3,TotalsVL,2,FALSE),FALSE),"")</f>
        <v/>
      </c>
      <c r="CS45" s="52" t="str">
        <f ca="1">IF($A45&lt;&gt;"",VLOOKUP($A45,INDIRECT(CS$2),VLOOKUP(CS$3,TotalsVL,2,FALSE),FALSE),"")</f>
        <v/>
      </c>
      <c r="CT45" s="52" t="str">
        <f ca="1">IF($A45&lt;&gt;"",VLOOKUP($A45,INDIRECT(CT$2),VLOOKUP(CT$3,TotalsVL,2,FALSE),FALSE),"")</f>
        <v/>
      </c>
      <c r="CU45" s="52" t="str">
        <f ca="1">IF($A45&lt;&gt;"",VLOOKUP($A45,INDIRECT(CU$2),VLOOKUP(CU$3,TotalsVL,2,FALSE),FALSE),"")</f>
        <v/>
      </c>
      <c r="CV45" s="52" t="str">
        <f ca="1">IF($A45&lt;&gt;"",VLOOKUP($A45,INDIRECT(CV$2),VLOOKUP(CV$3,TotalsVL,2,FALSE),FALSE),"")</f>
        <v/>
      </c>
      <c r="CW45" s="52" t="str">
        <f ca="1">IF($A45&lt;&gt;"",VLOOKUP($A45,INDIRECT(CW$2),VLOOKUP(CW$3,TotalsVL,2,FALSE),FALSE),"")</f>
        <v/>
      </c>
      <c r="CX45" s="52" t="str">
        <f ca="1">IF($A45&lt;&gt;"",VLOOKUP($A45,INDIRECT(CX$2),VLOOKUP(CX$3,TotalsVL,2,FALSE),FALSE),"")</f>
        <v/>
      </c>
      <c r="CY45" s="52" t="str">
        <f ca="1">IF($A45&lt;&gt;"",VLOOKUP($A45,INDIRECT(CY$2),VLOOKUP(CY$3,TotalsVL,2,FALSE),FALSE),"")</f>
        <v/>
      </c>
      <c r="CZ45" s="53" t="str">
        <f ca="1">IF($A45&lt;&gt;"",VLOOKUP($A45,INDIRECT(CZ$2),VLOOKUP(CZ$3,TotalsVL,2,FALSE),FALSE),"")</f>
        <v/>
      </c>
      <c r="DA45" s="81" t="str">
        <f t="shared" si="15"/>
        <v/>
      </c>
      <c r="DB45" s="51" t="str">
        <f ca="1">IF($A45&lt;&gt;"",VLOOKUP($A45,INDIRECT(DB$2),VLOOKUP(DB$3,TotalsVL,2,FALSE),FALSE),"")</f>
        <v/>
      </c>
      <c r="DC45" s="52" t="str">
        <f ca="1">IF($A45&lt;&gt;"",VLOOKUP($A45,INDIRECT(DC$2),VLOOKUP(DC$3,TotalsVL,2,FALSE),FALSE),"")</f>
        <v/>
      </c>
      <c r="DD45" s="52" t="str">
        <f ca="1">IF($A45&lt;&gt;"",VLOOKUP($A45,INDIRECT(DD$2),VLOOKUP(DD$3,TotalsVL,2,FALSE),FALSE),"")</f>
        <v/>
      </c>
      <c r="DE45" s="52" t="str">
        <f ca="1">IF($A45&lt;&gt;"",VLOOKUP($A45,INDIRECT(DE$2),VLOOKUP(DE$3,TotalsVL,2,FALSE),FALSE),"")</f>
        <v/>
      </c>
      <c r="DF45" s="52" t="str">
        <f ca="1">IF($A45&lt;&gt;"",VLOOKUP($A45,INDIRECT(DF$2),VLOOKUP(DF$3,TotalsVL,2,FALSE),FALSE),"")</f>
        <v/>
      </c>
      <c r="DG45" s="52" t="str">
        <f ca="1">IF($A45&lt;&gt;"",VLOOKUP($A45,INDIRECT(DG$2),VLOOKUP(DG$3,TotalsVL,2,FALSE),FALSE),"")</f>
        <v/>
      </c>
      <c r="DH45" s="52" t="str">
        <f ca="1">IF($A45&lt;&gt;"",VLOOKUP($A45,INDIRECT(DH$2),VLOOKUP(DH$3,TotalsVL,2,FALSE),FALSE),"")</f>
        <v/>
      </c>
      <c r="DI45" s="52" t="str">
        <f ca="1">IF($A45&lt;&gt;"",VLOOKUP($A45,INDIRECT(DI$2),VLOOKUP(DI$3,TotalsVL,2,FALSE),FALSE),"")</f>
        <v/>
      </c>
      <c r="DJ45" s="53" t="str">
        <f ca="1">IF($A45&lt;&gt;"",VLOOKUP($A45,INDIRECT(DJ$2),VLOOKUP(DJ$3,TotalsVL,2,FALSE),FALSE),"")</f>
        <v/>
      </c>
      <c r="DK45" s="81" t="str">
        <f t="shared" si="16"/>
        <v/>
      </c>
      <c r="DL45" s="51" t="str">
        <f ca="1">IF($A45&lt;&gt;"",VLOOKUP($A45,INDIRECT(DL$2),VLOOKUP(DL$3,TotalsVL,2,FALSE),FALSE),"")</f>
        <v/>
      </c>
      <c r="DM45" s="52" t="str">
        <f ca="1">IF($A45&lt;&gt;"",VLOOKUP($A45,INDIRECT(DM$2),VLOOKUP(DM$3,TotalsVL,2,FALSE),FALSE),"")</f>
        <v/>
      </c>
      <c r="DN45" s="52" t="str">
        <f ca="1">IF($A45&lt;&gt;"",VLOOKUP($A45,INDIRECT(DN$2),VLOOKUP(DN$3,TotalsVL,2,FALSE),FALSE),"")</f>
        <v/>
      </c>
      <c r="DO45" s="52" t="str">
        <f ca="1">IF($A45&lt;&gt;"",VLOOKUP($A45,INDIRECT(DO$2),VLOOKUP(DO$3,TotalsVL,2,FALSE),FALSE),"")</f>
        <v/>
      </c>
      <c r="DP45" s="52" t="str">
        <f ca="1">IF($A45&lt;&gt;"",VLOOKUP($A45,INDIRECT(DP$2),VLOOKUP(DP$3,TotalsVL,2,FALSE),FALSE),"")</f>
        <v/>
      </c>
      <c r="DQ45" s="52" t="str">
        <f ca="1">IF($A45&lt;&gt;"",VLOOKUP($A45,INDIRECT(DQ$2),VLOOKUP(DQ$3,TotalsVL,2,FALSE),FALSE),"")</f>
        <v/>
      </c>
      <c r="DR45" s="52" t="str">
        <f ca="1">IF($A45&lt;&gt;"",VLOOKUP($A45,INDIRECT(DR$2),VLOOKUP(DR$3,TotalsVL,2,FALSE),FALSE),"")</f>
        <v/>
      </c>
      <c r="DS45" s="52" t="str">
        <f ca="1">IF($A45&lt;&gt;"",VLOOKUP($A45,INDIRECT(DS$2),VLOOKUP(DS$3,TotalsVL,2,FALSE),FALSE),"")</f>
        <v/>
      </c>
      <c r="DT45" s="53" t="str">
        <f ca="1">IF($A45&lt;&gt;"",VLOOKUP($A45,INDIRECT(DT$2),VLOOKUP(DT$3,TotalsVL,2,FALSE),FALSE),"")</f>
        <v/>
      </c>
      <c r="DU45" s="81" t="str">
        <f t="shared" si="17"/>
        <v/>
      </c>
      <c r="DV45" s="51" t="str">
        <f ca="1">IF($A45&lt;&gt;"",VLOOKUP($A45,INDIRECT(DV$2),VLOOKUP(DV$3,TotalsVL,2,FALSE),FALSE),"")</f>
        <v/>
      </c>
      <c r="DW45" s="52" t="str">
        <f ca="1">IF($A45&lt;&gt;"",VLOOKUP($A45,INDIRECT(DW$2),VLOOKUP(DW$3,TotalsVL,2,FALSE),FALSE),"")</f>
        <v/>
      </c>
      <c r="DX45" s="52" t="str">
        <f ca="1">IF($A45&lt;&gt;"",VLOOKUP($A45,INDIRECT(DX$2),VLOOKUP(DX$3,TotalsVL,2,FALSE),FALSE),"")</f>
        <v/>
      </c>
      <c r="DY45" s="52" t="str">
        <f ca="1">IF($A45&lt;&gt;"",VLOOKUP($A45,INDIRECT(DY$2),VLOOKUP(DY$3,TotalsVL,2,FALSE),FALSE),"")</f>
        <v/>
      </c>
      <c r="DZ45" s="52" t="str">
        <f ca="1">IF($A45&lt;&gt;"",VLOOKUP($A45,INDIRECT(DZ$2),VLOOKUP(DZ$3,TotalsVL,2,FALSE),FALSE),"")</f>
        <v/>
      </c>
      <c r="EA45" s="52" t="str">
        <f ca="1">IF($A45&lt;&gt;"",VLOOKUP($A45,INDIRECT(EA$2),VLOOKUP(EA$3,TotalsVL,2,FALSE),FALSE),"")</f>
        <v/>
      </c>
      <c r="EB45" s="52" t="str">
        <f ca="1">IF($A45&lt;&gt;"",VLOOKUP($A45,INDIRECT(EB$2),VLOOKUP(EB$3,TotalsVL,2,FALSE),FALSE),"")</f>
        <v/>
      </c>
      <c r="EC45" s="52" t="str">
        <f ca="1">IF($A45&lt;&gt;"",VLOOKUP($A45,INDIRECT(EC$2),VLOOKUP(EC$3,TotalsVL,2,FALSE),FALSE),"")</f>
        <v/>
      </c>
      <c r="ED45" s="53" t="str">
        <f ca="1">IF($A45&lt;&gt;"",VLOOKUP($A45,INDIRECT(ED$2),VLOOKUP(ED$3,TotalsVL,2,FALSE),FALSE),"")</f>
        <v/>
      </c>
      <c r="EE45" s="81" t="str">
        <f t="shared" si="18"/>
        <v/>
      </c>
    </row>
    <row r="46" spans="1:135" x14ac:dyDescent="0.25">
      <c r="A46" s="43"/>
      <c r="B46" s="43"/>
      <c r="C46" s="43"/>
      <c r="D46" s="43"/>
      <c r="E46" s="46"/>
      <c r="F46" s="51" t="str">
        <f t="shared" si="19"/>
        <v/>
      </c>
      <c r="G46" s="52" t="str">
        <f t="shared" si="0"/>
        <v/>
      </c>
      <c r="H46" s="52" t="str">
        <f t="shared" si="1"/>
        <v/>
      </c>
      <c r="I46" s="52" t="str">
        <f t="shared" si="2"/>
        <v/>
      </c>
      <c r="J46" s="52" t="str">
        <f t="shared" si="3"/>
        <v/>
      </c>
      <c r="K46" s="52" t="str">
        <f t="shared" si="4"/>
        <v/>
      </c>
      <c r="L46" s="52" t="str">
        <f t="shared" si="5"/>
        <v/>
      </c>
      <c r="M46" s="52" t="str">
        <f t="shared" si="6"/>
        <v/>
      </c>
      <c r="N46" s="53" t="str">
        <f t="shared" si="7"/>
        <v/>
      </c>
      <c r="O46" s="76" t="str">
        <f t="shared" si="20"/>
        <v/>
      </c>
      <c r="P46" s="51" t="str">
        <f ca="1">IF($A46&lt;&gt;"",VLOOKUP($A46,INDIRECT(P$2),VLOOKUP(P$3,TotalsVL,2,FALSE),FALSE),"")</f>
        <v/>
      </c>
      <c r="Q46" s="52" t="str">
        <f ca="1">IF($A46&lt;&gt;"",VLOOKUP($A46,INDIRECT(Q$2),VLOOKUP(Q$3,TotalsVL,2,FALSE),FALSE),"")</f>
        <v/>
      </c>
      <c r="R46" s="52" t="str">
        <f ca="1">IF($A46&lt;&gt;"",VLOOKUP($A46,INDIRECT(R$2),VLOOKUP(R$3,TotalsVL,2,FALSE),FALSE),"")</f>
        <v/>
      </c>
      <c r="S46" s="52" t="str">
        <f ca="1">IF($A46&lt;&gt;"",VLOOKUP($A46,INDIRECT(S$2),VLOOKUP(S$3,TotalsVL,2,FALSE),FALSE),"")</f>
        <v/>
      </c>
      <c r="T46" s="52" t="str">
        <f ca="1">IF($A46&lt;&gt;"",VLOOKUP($A46,INDIRECT(T$2),VLOOKUP(T$3,TotalsVL,2,FALSE),FALSE),"")</f>
        <v/>
      </c>
      <c r="U46" s="52" t="str">
        <f ca="1">IF($A46&lt;&gt;"",VLOOKUP($A46,INDIRECT(U$2),VLOOKUP(U$3,TotalsVL,2,FALSE),FALSE),"")</f>
        <v/>
      </c>
      <c r="V46" s="52" t="str">
        <f ca="1">IF($A46&lt;&gt;"",VLOOKUP($A46,INDIRECT(V$2),VLOOKUP(V$3,TotalsVL,2,FALSE),FALSE),"")</f>
        <v/>
      </c>
      <c r="W46" s="52" t="str">
        <f ca="1">IF($A46&lt;&gt;"",VLOOKUP($A46,INDIRECT(W$2),VLOOKUP(W$3,TotalsVL,2,FALSE),FALSE),"")</f>
        <v/>
      </c>
      <c r="X46" s="53" t="str">
        <f ca="1">IF($A46&lt;&gt;"",VLOOKUP($A46,INDIRECT(X$2),VLOOKUP(X$3,TotalsVL,2,FALSE),FALSE),"")</f>
        <v/>
      </c>
      <c r="Y46" s="81" t="str">
        <f t="shared" si="21"/>
        <v/>
      </c>
      <c r="Z46" s="51" t="str">
        <f ca="1">IF($A46&lt;&gt;"",VLOOKUP($A46,INDIRECT(Z$2),VLOOKUP(Z$3,TotalsVL,2,FALSE),FALSE),"")</f>
        <v/>
      </c>
      <c r="AA46" s="52" t="str">
        <f ca="1">IF($A46&lt;&gt;"",VLOOKUP($A46,INDIRECT(AA$2),VLOOKUP(AA$3,TotalsVL,2,FALSE),FALSE),"")</f>
        <v/>
      </c>
      <c r="AB46" s="52" t="str">
        <f ca="1">IF($A46&lt;&gt;"",VLOOKUP($A46,INDIRECT(AB$2),VLOOKUP(AB$3,TotalsVL,2,FALSE),FALSE),"")</f>
        <v/>
      </c>
      <c r="AC46" s="52" t="str">
        <f ca="1">IF($A46&lt;&gt;"",VLOOKUP($A46,INDIRECT(AC$2),VLOOKUP(AC$3,TotalsVL,2,FALSE),FALSE),"")</f>
        <v/>
      </c>
      <c r="AD46" s="52" t="str">
        <f ca="1">IF($A46&lt;&gt;"",VLOOKUP($A46,INDIRECT(AD$2),VLOOKUP(AD$3,TotalsVL,2,FALSE),FALSE),"")</f>
        <v/>
      </c>
      <c r="AE46" s="52" t="str">
        <f ca="1">IF($A46&lt;&gt;"",VLOOKUP($A46,INDIRECT(AE$2),VLOOKUP(AE$3,TotalsVL,2,FALSE),FALSE),"")</f>
        <v/>
      </c>
      <c r="AF46" s="52" t="str">
        <f ca="1">IF($A46&lt;&gt;"",VLOOKUP($A46,INDIRECT(AF$2),VLOOKUP(AF$3,TotalsVL,2,FALSE),FALSE),"")</f>
        <v/>
      </c>
      <c r="AG46" s="52" t="str">
        <f ca="1">IF($A46&lt;&gt;"",VLOOKUP($A46,INDIRECT(AG$2),VLOOKUP(AG$3,TotalsVL,2,FALSE),FALSE),"")</f>
        <v/>
      </c>
      <c r="AH46" s="53" t="str">
        <f ca="1">IF($A46&lt;&gt;"",VLOOKUP($A46,INDIRECT(AH$2),VLOOKUP(AH$3,TotalsVL,2,FALSE),FALSE),"")</f>
        <v/>
      </c>
      <c r="AI46" s="81" t="str">
        <f t="shared" si="8"/>
        <v/>
      </c>
      <c r="AJ46" s="51" t="str">
        <f ca="1">IF($A46&lt;&gt;"",VLOOKUP($A46,INDIRECT(AJ$2),VLOOKUP(AJ$3,TotalsVL,2,FALSE),FALSE),"")</f>
        <v/>
      </c>
      <c r="AK46" s="52" t="str">
        <f ca="1">IF($A46&lt;&gt;"",VLOOKUP($A46,INDIRECT(AK$2),VLOOKUP(AK$3,TotalsVL,2,FALSE),FALSE),"")</f>
        <v/>
      </c>
      <c r="AL46" s="52" t="str">
        <f ca="1">IF($A46&lt;&gt;"",VLOOKUP($A46,INDIRECT(AL$2),VLOOKUP(AL$3,TotalsVL,2,FALSE),FALSE),"")</f>
        <v/>
      </c>
      <c r="AM46" s="52" t="str">
        <f ca="1">IF($A46&lt;&gt;"",VLOOKUP($A46,INDIRECT(AM$2),VLOOKUP(AM$3,TotalsVL,2,FALSE),FALSE),"")</f>
        <v/>
      </c>
      <c r="AN46" s="52" t="str">
        <f ca="1">IF($A46&lt;&gt;"",VLOOKUP($A46,INDIRECT(AN$2),VLOOKUP(AN$3,TotalsVL,2,FALSE),FALSE),"")</f>
        <v/>
      </c>
      <c r="AO46" s="52" t="str">
        <f ca="1">IF($A46&lt;&gt;"",VLOOKUP($A46,INDIRECT(AO$2),VLOOKUP(AO$3,TotalsVL,2,FALSE),FALSE),"")</f>
        <v/>
      </c>
      <c r="AP46" s="52" t="str">
        <f ca="1">IF($A46&lt;&gt;"",VLOOKUP($A46,INDIRECT(AP$2),VLOOKUP(AP$3,TotalsVL,2,FALSE),FALSE),"")</f>
        <v/>
      </c>
      <c r="AQ46" s="52" t="str">
        <f ca="1">IF($A46&lt;&gt;"",VLOOKUP($A46,INDIRECT(AQ$2),VLOOKUP(AQ$3,TotalsVL,2,FALSE),FALSE),"")</f>
        <v/>
      </c>
      <c r="AR46" s="53" t="str">
        <f ca="1">IF($A46&lt;&gt;"",VLOOKUP($A46,INDIRECT(AR$2),VLOOKUP(AR$3,TotalsVL,2,FALSE),FALSE),"")</f>
        <v/>
      </c>
      <c r="AS46" s="81" t="str">
        <f t="shared" si="9"/>
        <v/>
      </c>
      <c r="AT46" s="51" t="str">
        <f ca="1">IF($A46&lt;&gt;"",VLOOKUP($A46,INDIRECT(AT$2),VLOOKUP(AT$3,TotalsVL,2,FALSE),FALSE),"")</f>
        <v/>
      </c>
      <c r="AU46" s="52" t="str">
        <f ca="1">IF($A46&lt;&gt;"",VLOOKUP($A46,INDIRECT(AU$2),VLOOKUP(AU$3,TotalsVL,2,FALSE),FALSE),"")</f>
        <v/>
      </c>
      <c r="AV46" s="52" t="str">
        <f ca="1">IF($A46&lt;&gt;"",VLOOKUP($A46,INDIRECT(AV$2),VLOOKUP(AV$3,TotalsVL,2,FALSE),FALSE),"")</f>
        <v/>
      </c>
      <c r="AW46" s="52" t="str">
        <f ca="1">IF($A46&lt;&gt;"",VLOOKUP($A46,INDIRECT(AW$2),VLOOKUP(AW$3,TotalsVL,2,FALSE),FALSE),"")</f>
        <v/>
      </c>
      <c r="AX46" s="52" t="str">
        <f ca="1">IF($A46&lt;&gt;"",VLOOKUP($A46,INDIRECT(AX$2),VLOOKUP(AX$3,TotalsVL,2,FALSE),FALSE),"")</f>
        <v/>
      </c>
      <c r="AY46" s="52" t="str">
        <f ca="1">IF($A46&lt;&gt;"",VLOOKUP($A46,INDIRECT(AY$2),VLOOKUP(AY$3,TotalsVL,2,FALSE),FALSE),"")</f>
        <v/>
      </c>
      <c r="AZ46" s="52" t="str">
        <f ca="1">IF($A46&lt;&gt;"",VLOOKUP($A46,INDIRECT(AZ$2),VLOOKUP(AZ$3,TotalsVL,2,FALSE),FALSE),"")</f>
        <v/>
      </c>
      <c r="BA46" s="52" t="str">
        <f ca="1">IF($A46&lt;&gt;"",VLOOKUP($A46,INDIRECT(BA$2),VLOOKUP(BA$3,TotalsVL,2,FALSE),FALSE),"")</f>
        <v/>
      </c>
      <c r="BB46" s="53" t="str">
        <f ca="1">IF($A46&lt;&gt;"",VLOOKUP($A46,INDIRECT(BB$2),VLOOKUP(BB$3,TotalsVL,2,FALSE),FALSE),"")</f>
        <v/>
      </c>
      <c r="BC46" s="81" t="str">
        <f t="shared" si="10"/>
        <v/>
      </c>
      <c r="BD46" s="51" t="str">
        <f ca="1">IF($A46&lt;&gt;"",VLOOKUP($A46,INDIRECT(BD$2),VLOOKUP(BD$3,TotalsVL,2,FALSE),FALSE),"")</f>
        <v/>
      </c>
      <c r="BE46" s="52" t="str">
        <f ca="1">IF($A46&lt;&gt;"",VLOOKUP($A46,INDIRECT(BE$2),VLOOKUP(BE$3,TotalsVL,2,FALSE),FALSE),"")</f>
        <v/>
      </c>
      <c r="BF46" s="52" t="str">
        <f ca="1">IF($A46&lt;&gt;"",VLOOKUP($A46,INDIRECT(BF$2),VLOOKUP(BF$3,TotalsVL,2,FALSE),FALSE),"")</f>
        <v/>
      </c>
      <c r="BG46" s="52" t="str">
        <f ca="1">IF($A46&lt;&gt;"",VLOOKUP($A46,INDIRECT(BG$2),VLOOKUP(BG$3,TotalsVL,2,FALSE),FALSE),"")</f>
        <v/>
      </c>
      <c r="BH46" s="52" t="str">
        <f ca="1">IF($A46&lt;&gt;"",VLOOKUP($A46,INDIRECT(BH$2),VLOOKUP(BH$3,TotalsVL,2,FALSE),FALSE),"")</f>
        <v/>
      </c>
      <c r="BI46" s="52" t="str">
        <f ca="1">IF($A46&lt;&gt;"",VLOOKUP($A46,INDIRECT(BI$2),VLOOKUP(BI$3,TotalsVL,2,FALSE),FALSE),"")</f>
        <v/>
      </c>
      <c r="BJ46" s="52" t="str">
        <f ca="1">IF($A46&lt;&gt;"",VLOOKUP($A46,INDIRECT(BJ$2),VLOOKUP(BJ$3,TotalsVL,2,FALSE),FALSE),"")</f>
        <v/>
      </c>
      <c r="BK46" s="52" t="str">
        <f ca="1">IF($A46&lt;&gt;"",VLOOKUP($A46,INDIRECT(BK$2),VLOOKUP(BK$3,TotalsVL,2,FALSE),FALSE),"")</f>
        <v/>
      </c>
      <c r="BL46" s="53" t="str">
        <f ca="1">IF($A46&lt;&gt;"",VLOOKUP($A46,INDIRECT(BL$2),VLOOKUP(BL$3,TotalsVL,2,FALSE),FALSE),"")</f>
        <v/>
      </c>
      <c r="BM46" s="81" t="str">
        <f t="shared" si="11"/>
        <v/>
      </c>
      <c r="BN46" s="51" t="str">
        <f ca="1">IF($A46&lt;&gt;"",VLOOKUP($A46,INDIRECT(BN$2),VLOOKUP(BN$3,TotalsVL,2,FALSE),FALSE),"")</f>
        <v/>
      </c>
      <c r="BO46" s="52" t="str">
        <f ca="1">IF($A46&lt;&gt;"",VLOOKUP($A46,INDIRECT(BO$2),VLOOKUP(BO$3,TotalsVL,2,FALSE),FALSE),"")</f>
        <v/>
      </c>
      <c r="BP46" s="52" t="str">
        <f ca="1">IF($A46&lt;&gt;"",VLOOKUP($A46,INDIRECT(BP$2),VLOOKUP(BP$3,TotalsVL,2,FALSE),FALSE),"")</f>
        <v/>
      </c>
      <c r="BQ46" s="52" t="str">
        <f ca="1">IF($A46&lt;&gt;"",VLOOKUP($A46,INDIRECT(BQ$2),VLOOKUP(BQ$3,TotalsVL,2,FALSE),FALSE),"")</f>
        <v/>
      </c>
      <c r="BR46" s="52" t="str">
        <f ca="1">IF($A46&lt;&gt;"",VLOOKUP($A46,INDIRECT(BR$2),VLOOKUP(BR$3,TotalsVL,2,FALSE),FALSE),"")</f>
        <v/>
      </c>
      <c r="BS46" s="52" t="str">
        <f ca="1">IF($A46&lt;&gt;"",VLOOKUP($A46,INDIRECT(BS$2),VLOOKUP(BS$3,TotalsVL,2,FALSE),FALSE),"")</f>
        <v/>
      </c>
      <c r="BT46" s="52" t="str">
        <f ca="1">IF($A46&lt;&gt;"",VLOOKUP($A46,INDIRECT(BT$2),VLOOKUP(BT$3,TotalsVL,2,FALSE),FALSE),"")</f>
        <v/>
      </c>
      <c r="BU46" s="52" t="str">
        <f ca="1">IF($A46&lt;&gt;"",VLOOKUP($A46,INDIRECT(BU$2),VLOOKUP(BU$3,TotalsVL,2,FALSE),FALSE),"")</f>
        <v/>
      </c>
      <c r="BV46" s="53" t="str">
        <f ca="1">IF($A46&lt;&gt;"",VLOOKUP($A46,INDIRECT(BV$2),VLOOKUP(BV$3,TotalsVL,2,FALSE),FALSE),"")</f>
        <v/>
      </c>
      <c r="BW46" s="81" t="str">
        <f t="shared" si="12"/>
        <v/>
      </c>
      <c r="BX46" s="51" t="str">
        <f ca="1">IF($A46&lt;&gt;"",VLOOKUP($A46,INDIRECT(BX$2),VLOOKUP(BX$3,TotalsVL,2,FALSE),FALSE),"")</f>
        <v/>
      </c>
      <c r="BY46" s="52" t="str">
        <f ca="1">IF($A46&lt;&gt;"",VLOOKUP($A46,INDIRECT(BY$2),VLOOKUP(BY$3,TotalsVL,2,FALSE),FALSE),"")</f>
        <v/>
      </c>
      <c r="BZ46" s="52" t="str">
        <f ca="1">IF($A46&lt;&gt;"",VLOOKUP($A46,INDIRECT(BZ$2),VLOOKUP(BZ$3,TotalsVL,2,FALSE),FALSE),"")</f>
        <v/>
      </c>
      <c r="CA46" s="52" t="str">
        <f ca="1">IF($A46&lt;&gt;"",VLOOKUP($A46,INDIRECT(CA$2),VLOOKUP(CA$3,TotalsVL,2,FALSE),FALSE),"")</f>
        <v/>
      </c>
      <c r="CB46" s="52" t="str">
        <f ca="1">IF($A46&lt;&gt;"",VLOOKUP($A46,INDIRECT(CB$2),VLOOKUP(CB$3,TotalsVL,2,FALSE),FALSE),"")</f>
        <v/>
      </c>
      <c r="CC46" s="52" t="str">
        <f ca="1">IF($A46&lt;&gt;"",VLOOKUP($A46,INDIRECT(CC$2),VLOOKUP(CC$3,TotalsVL,2,FALSE),FALSE),"")</f>
        <v/>
      </c>
      <c r="CD46" s="52" t="str">
        <f ca="1">IF($A46&lt;&gt;"",VLOOKUP($A46,INDIRECT(CD$2),VLOOKUP(CD$3,TotalsVL,2,FALSE),FALSE),"")</f>
        <v/>
      </c>
      <c r="CE46" s="52" t="str">
        <f ca="1">IF($A46&lt;&gt;"",VLOOKUP($A46,INDIRECT(CE$2),VLOOKUP(CE$3,TotalsVL,2,FALSE),FALSE),"")</f>
        <v/>
      </c>
      <c r="CF46" s="53" t="str">
        <f ca="1">IF($A46&lt;&gt;"",VLOOKUP($A46,INDIRECT(CF$2),VLOOKUP(CF$3,TotalsVL,2,FALSE),FALSE),"")</f>
        <v/>
      </c>
      <c r="CG46" s="81" t="str">
        <f t="shared" si="13"/>
        <v/>
      </c>
      <c r="CH46" s="51" t="str">
        <f ca="1">IF($A46&lt;&gt;"",VLOOKUP($A46,INDIRECT(CH$2),VLOOKUP(CH$3,TotalsVL,2,FALSE),FALSE),"")</f>
        <v/>
      </c>
      <c r="CI46" s="52" t="str">
        <f ca="1">IF($A46&lt;&gt;"",VLOOKUP($A46,INDIRECT(CI$2),VLOOKUP(CI$3,TotalsVL,2,FALSE),FALSE),"")</f>
        <v/>
      </c>
      <c r="CJ46" s="52" t="str">
        <f ca="1">IF($A46&lt;&gt;"",VLOOKUP($A46,INDIRECT(CJ$2),VLOOKUP(CJ$3,TotalsVL,2,FALSE),FALSE),"")</f>
        <v/>
      </c>
      <c r="CK46" s="52" t="str">
        <f ca="1">IF($A46&lt;&gt;"",VLOOKUP($A46,INDIRECT(CK$2),VLOOKUP(CK$3,TotalsVL,2,FALSE),FALSE),"")</f>
        <v/>
      </c>
      <c r="CL46" s="52" t="str">
        <f ca="1">IF($A46&lt;&gt;"",VLOOKUP($A46,INDIRECT(CL$2),VLOOKUP(CL$3,TotalsVL,2,FALSE),FALSE),"")</f>
        <v/>
      </c>
      <c r="CM46" s="52" t="str">
        <f ca="1">IF($A46&lt;&gt;"",VLOOKUP($A46,INDIRECT(CM$2),VLOOKUP(CM$3,TotalsVL,2,FALSE),FALSE),"")</f>
        <v/>
      </c>
      <c r="CN46" s="52" t="str">
        <f ca="1">IF($A46&lt;&gt;"",VLOOKUP($A46,INDIRECT(CN$2),VLOOKUP(CN$3,TotalsVL,2,FALSE),FALSE),"")</f>
        <v/>
      </c>
      <c r="CO46" s="52" t="str">
        <f ca="1">IF($A46&lt;&gt;"",VLOOKUP($A46,INDIRECT(CO$2),VLOOKUP(CO$3,TotalsVL,2,FALSE),FALSE),"")</f>
        <v/>
      </c>
      <c r="CP46" s="53" t="str">
        <f ca="1">IF($A46&lt;&gt;"",VLOOKUP($A46,INDIRECT(CP$2),VLOOKUP(CP$3,TotalsVL,2,FALSE),FALSE),"")</f>
        <v/>
      </c>
      <c r="CQ46" s="81" t="str">
        <f t="shared" si="14"/>
        <v/>
      </c>
      <c r="CR46" s="51" t="str">
        <f ca="1">IF($A46&lt;&gt;"",VLOOKUP($A46,INDIRECT(CR$2),VLOOKUP(CR$3,TotalsVL,2,FALSE),FALSE),"")</f>
        <v/>
      </c>
      <c r="CS46" s="52" t="str">
        <f ca="1">IF($A46&lt;&gt;"",VLOOKUP($A46,INDIRECT(CS$2),VLOOKUP(CS$3,TotalsVL,2,FALSE),FALSE),"")</f>
        <v/>
      </c>
      <c r="CT46" s="52" t="str">
        <f ca="1">IF($A46&lt;&gt;"",VLOOKUP($A46,INDIRECT(CT$2),VLOOKUP(CT$3,TotalsVL,2,FALSE),FALSE),"")</f>
        <v/>
      </c>
      <c r="CU46" s="52" t="str">
        <f ca="1">IF($A46&lt;&gt;"",VLOOKUP($A46,INDIRECT(CU$2),VLOOKUP(CU$3,TotalsVL,2,FALSE),FALSE),"")</f>
        <v/>
      </c>
      <c r="CV46" s="52" t="str">
        <f ca="1">IF($A46&lt;&gt;"",VLOOKUP($A46,INDIRECT(CV$2),VLOOKUP(CV$3,TotalsVL,2,FALSE),FALSE),"")</f>
        <v/>
      </c>
      <c r="CW46" s="52" t="str">
        <f ca="1">IF($A46&lt;&gt;"",VLOOKUP($A46,INDIRECT(CW$2),VLOOKUP(CW$3,TotalsVL,2,FALSE),FALSE),"")</f>
        <v/>
      </c>
      <c r="CX46" s="52" t="str">
        <f ca="1">IF($A46&lt;&gt;"",VLOOKUP($A46,INDIRECT(CX$2),VLOOKUP(CX$3,TotalsVL,2,FALSE),FALSE),"")</f>
        <v/>
      </c>
      <c r="CY46" s="52" t="str">
        <f ca="1">IF($A46&lt;&gt;"",VLOOKUP($A46,INDIRECT(CY$2),VLOOKUP(CY$3,TotalsVL,2,FALSE),FALSE),"")</f>
        <v/>
      </c>
      <c r="CZ46" s="53" t="str">
        <f ca="1">IF($A46&lt;&gt;"",VLOOKUP($A46,INDIRECT(CZ$2),VLOOKUP(CZ$3,TotalsVL,2,FALSE),FALSE),"")</f>
        <v/>
      </c>
      <c r="DA46" s="81" t="str">
        <f t="shared" si="15"/>
        <v/>
      </c>
      <c r="DB46" s="51" t="str">
        <f ca="1">IF($A46&lt;&gt;"",VLOOKUP($A46,INDIRECT(DB$2),VLOOKUP(DB$3,TotalsVL,2,FALSE),FALSE),"")</f>
        <v/>
      </c>
      <c r="DC46" s="52" t="str">
        <f ca="1">IF($A46&lt;&gt;"",VLOOKUP($A46,INDIRECT(DC$2),VLOOKUP(DC$3,TotalsVL,2,FALSE),FALSE),"")</f>
        <v/>
      </c>
      <c r="DD46" s="52" t="str">
        <f ca="1">IF($A46&lt;&gt;"",VLOOKUP($A46,INDIRECT(DD$2),VLOOKUP(DD$3,TotalsVL,2,FALSE),FALSE),"")</f>
        <v/>
      </c>
      <c r="DE46" s="52" t="str">
        <f ca="1">IF($A46&lt;&gt;"",VLOOKUP($A46,INDIRECT(DE$2),VLOOKUP(DE$3,TotalsVL,2,FALSE),FALSE),"")</f>
        <v/>
      </c>
      <c r="DF46" s="52" t="str">
        <f ca="1">IF($A46&lt;&gt;"",VLOOKUP($A46,INDIRECT(DF$2),VLOOKUP(DF$3,TotalsVL,2,FALSE),FALSE),"")</f>
        <v/>
      </c>
      <c r="DG46" s="52" t="str">
        <f ca="1">IF($A46&lt;&gt;"",VLOOKUP($A46,INDIRECT(DG$2),VLOOKUP(DG$3,TotalsVL,2,FALSE),FALSE),"")</f>
        <v/>
      </c>
      <c r="DH46" s="52" t="str">
        <f ca="1">IF($A46&lt;&gt;"",VLOOKUP($A46,INDIRECT(DH$2),VLOOKUP(DH$3,TotalsVL,2,FALSE),FALSE),"")</f>
        <v/>
      </c>
      <c r="DI46" s="52" t="str">
        <f ca="1">IF($A46&lt;&gt;"",VLOOKUP($A46,INDIRECT(DI$2),VLOOKUP(DI$3,TotalsVL,2,FALSE),FALSE),"")</f>
        <v/>
      </c>
      <c r="DJ46" s="53" t="str">
        <f ca="1">IF($A46&lt;&gt;"",VLOOKUP($A46,INDIRECT(DJ$2),VLOOKUP(DJ$3,TotalsVL,2,FALSE),FALSE),"")</f>
        <v/>
      </c>
      <c r="DK46" s="81" t="str">
        <f t="shared" si="16"/>
        <v/>
      </c>
      <c r="DL46" s="51" t="str">
        <f ca="1">IF($A46&lt;&gt;"",VLOOKUP($A46,INDIRECT(DL$2),VLOOKUP(DL$3,TotalsVL,2,FALSE),FALSE),"")</f>
        <v/>
      </c>
      <c r="DM46" s="52" t="str">
        <f ca="1">IF($A46&lt;&gt;"",VLOOKUP($A46,INDIRECT(DM$2),VLOOKUP(DM$3,TotalsVL,2,FALSE),FALSE),"")</f>
        <v/>
      </c>
      <c r="DN46" s="52" t="str">
        <f ca="1">IF($A46&lt;&gt;"",VLOOKUP($A46,INDIRECT(DN$2),VLOOKUP(DN$3,TotalsVL,2,FALSE),FALSE),"")</f>
        <v/>
      </c>
      <c r="DO46" s="52" t="str">
        <f ca="1">IF($A46&lt;&gt;"",VLOOKUP($A46,INDIRECT(DO$2),VLOOKUP(DO$3,TotalsVL,2,FALSE),FALSE),"")</f>
        <v/>
      </c>
      <c r="DP46" s="52" t="str">
        <f ca="1">IF($A46&lt;&gt;"",VLOOKUP($A46,INDIRECT(DP$2),VLOOKUP(DP$3,TotalsVL,2,FALSE),FALSE),"")</f>
        <v/>
      </c>
      <c r="DQ46" s="52" t="str">
        <f ca="1">IF($A46&lt;&gt;"",VLOOKUP($A46,INDIRECT(DQ$2),VLOOKUP(DQ$3,TotalsVL,2,FALSE),FALSE),"")</f>
        <v/>
      </c>
      <c r="DR46" s="52" t="str">
        <f ca="1">IF($A46&lt;&gt;"",VLOOKUP($A46,INDIRECT(DR$2),VLOOKUP(DR$3,TotalsVL,2,FALSE),FALSE),"")</f>
        <v/>
      </c>
      <c r="DS46" s="52" t="str">
        <f ca="1">IF($A46&lt;&gt;"",VLOOKUP($A46,INDIRECT(DS$2),VLOOKUP(DS$3,TotalsVL,2,FALSE),FALSE),"")</f>
        <v/>
      </c>
      <c r="DT46" s="53" t="str">
        <f ca="1">IF($A46&lt;&gt;"",VLOOKUP($A46,INDIRECT(DT$2),VLOOKUP(DT$3,TotalsVL,2,FALSE),FALSE),"")</f>
        <v/>
      </c>
      <c r="DU46" s="81" t="str">
        <f t="shared" si="17"/>
        <v/>
      </c>
      <c r="DV46" s="51" t="str">
        <f ca="1">IF($A46&lt;&gt;"",VLOOKUP($A46,INDIRECT(DV$2),VLOOKUP(DV$3,TotalsVL,2,FALSE),FALSE),"")</f>
        <v/>
      </c>
      <c r="DW46" s="52" t="str">
        <f ca="1">IF($A46&lt;&gt;"",VLOOKUP($A46,INDIRECT(DW$2),VLOOKUP(DW$3,TotalsVL,2,FALSE),FALSE),"")</f>
        <v/>
      </c>
      <c r="DX46" s="52" t="str">
        <f ca="1">IF($A46&lt;&gt;"",VLOOKUP($A46,INDIRECT(DX$2),VLOOKUP(DX$3,TotalsVL,2,FALSE),FALSE),"")</f>
        <v/>
      </c>
      <c r="DY46" s="52" t="str">
        <f ca="1">IF($A46&lt;&gt;"",VLOOKUP($A46,INDIRECT(DY$2),VLOOKUP(DY$3,TotalsVL,2,FALSE),FALSE),"")</f>
        <v/>
      </c>
      <c r="DZ46" s="52" t="str">
        <f ca="1">IF($A46&lt;&gt;"",VLOOKUP($A46,INDIRECT(DZ$2),VLOOKUP(DZ$3,TotalsVL,2,FALSE),FALSE),"")</f>
        <v/>
      </c>
      <c r="EA46" s="52" t="str">
        <f ca="1">IF($A46&lt;&gt;"",VLOOKUP($A46,INDIRECT(EA$2),VLOOKUP(EA$3,TotalsVL,2,FALSE),FALSE),"")</f>
        <v/>
      </c>
      <c r="EB46" s="52" t="str">
        <f ca="1">IF($A46&lt;&gt;"",VLOOKUP($A46,INDIRECT(EB$2),VLOOKUP(EB$3,TotalsVL,2,FALSE),FALSE),"")</f>
        <v/>
      </c>
      <c r="EC46" s="52" t="str">
        <f ca="1">IF($A46&lt;&gt;"",VLOOKUP($A46,INDIRECT(EC$2),VLOOKUP(EC$3,TotalsVL,2,FALSE),FALSE),"")</f>
        <v/>
      </c>
      <c r="ED46" s="53" t="str">
        <f ca="1">IF($A46&lt;&gt;"",VLOOKUP($A46,INDIRECT(ED$2),VLOOKUP(ED$3,TotalsVL,2,FALSE),FALSE),"")</f>
        <v/>
      </c>
      <c r="EE46" s="81" t="str">
        <f t="shared" si="18"/>
        <v/>
      </c>
    </row>
    <row r="47" spans="1:135" x14ac:dyDescent="0.25">
      <c r="A47" s="43"/>
      <c r="B47" s="43"/>
      <c r="C47" s="43"/>
      <c r="D47" s="43"/>
      <c r="E47" s="46"/>
      <c r="F47" s="51" t="str">
        <f t="shared" si="19"/>
        <v/>
      </c>
      <c r="G47" s="52" t="str">
        <f t="shared" si="0"/>
        <v/>
      </c>
      <c r="H47" s="52" t="str">
        <f t="shared" si="1"/>
        <v/>
      </c>
      <c r="I47" s="52" t="str">
        <f t="shared" si="2"/>
        <v/>
      </c>
      <c r="J47" s="52" t="str">
        <f t="shared" si="3"/>
        <v/>
      </c>
      <c r="K47" s="52" t="str">
        <f t="shared" si="4"/>
        <v/>
      </c>
      <c r="L47" s="52" t="str">
        <f t="shared" si="5"/>
        <v/>
      </c>
      <c r="M47" s="52" t="str">
        <f t="shared" si="6"/>
        <v/>
      </c>
      <c r="N47" s="53" t="str">
        <f t="shared" si="7"/>
        <v/>
      </c>
      <c r="O47" s="76" t="str">
        <f t="shared" si="20"/>
        <v/>
      </c>
      <c r="P47" s="51" t="str">
        <f ca="1">IF($A47&lt;&gt;"",VLOOKUP($A47,INDIRECT(P$2),VLOOKUP(P$3,TotalsVL,2,FALSE),FALSE),"")</f>
        <v/>
      </c>
      <c r="Q47" s="52" t="str">
        <f ca="1">IF($A47&lt;&gt;"",VLOOKUP($A47,INDIRECT(Q$2),VLOOKUP(Q$3,TotalsVL,2,FALSE),FALSE),"")</f>
        <v/>
      </c>
      <c r="R47" s="52" t="str">
        <f ca="1">IF($A47&lt;&gt;"",VLOOKUP($A47,INDIRECT(R$2),VLOOKUP(R$3,TotalsVL,2,FALSE),FALSE),"")</f>
        <v/>
      </c>
      <c r="S47" s="52" t="str">
        <f ca="1">IF($A47&lt;&gt;"",VLOOKUP($A47,INDIRECT(S$2),VLOOKUP(S$3,TotalsVL,2,FALSE),FALSE),"")</f>
        <v/>
      </c>
      <c r="T47" s="52" t="str">
        <f ca="1">IF($A47&lt;&gt;"",VLOOKUP($A47,INDIRECT(T$2),VLOOKUP(T$3,TotalsVL,2,FALSE),FALSE),"")</f>
        <v/>
      </c>
      <c r="U47" s="52" t="str">
        <f ca="1">IF($A47&lt;&gt;"",VLOOKUP($A47,INDIRECT(U$2),VLOOKUP(U$3,TotalsVL,2,FALSE),FALSE),"")</f>
        <v/>
      </c>
      <c r="V47" s="52" t="str">
        <f ca="1">IF($A47&lt;&gt;"",VLOOKUP($A47,INDIRECT(V$2),VLOOKUP(V$3,TotalsVL,2,FALSE),FALSE),"")</f>
        <v/>
      </c>
      <c r="W47" s="52" t="str">
        <f ca="1">IF($A47&lt;&gt;"",VLOOKUP($A47,INDIRECT(W$2),VLOOKUP(W$3,TotalsVL,2,FALSE),FALSE),"")</f>
        <v/>
      </c>
      <c r="X47" s="53" t="str">
        <f ca="1">IF($A47&lt;&gt;"",VLOOKUP($A47,INDIRECT(X$2),VLOOKUP(X$3,TotalsVL,2,FALSE),FALSE),"")</f>
        <v/>
      </c>
      <c r="Y47" s="81" t="str">
        <f t="shared" si="21"/>
        <v/>
      </c>
      <c r="Z47" s="51" t="str">
        <f ca="1">IF($A47&lt;&gt;"",VLOOKUP($A47,INDIRECT(Z$2),VLOOKUP(Z$3,TotalsVL,2,FALSE),FALSE),"")</f>
        <v/>
      </c>
      <c r="AA47" s="52" t="str">
        <f ca="1">IF($A47&lt;&gt;"",VLOOKUP($A47,INDIRECT(AA$2),VLOOKUP(AA$3,TotalsVL,2,FALSE),FALSE),"")</f>
        <v/>
      </c>
      <c r="AB47" s="52" t="str">
        <f ca="1">IF($A47&lt;&gt;"",VLOOKUP($A47,INDIRECT(AB$2),VLOOKUP(AB$3,TotalsVL,2,FALSE),FALSE),"")</f>
        <v/>
      </c>
      <c r="AC47" s="52" t="str">
        <f ca="1">IF($A47&lt;&gt;"",VLOOKUP($A47,INDIRECT(AC$2),VLOOKUP(AC$3,TotalsVL,2,FALSE),FALSE),"")</f>
        <v/>
      </c>
      <c r="AD47" s="52" t="str">
        <f ca="1">IF($A47&lt;&gt;"",VLOOKUP($A47,INDIRECT(AD$2),VLOOKUP(AD$3,TotalsVL,2,FALSE),FALSE),"")</f>
        <v/>
      </c>
      <c r="AE47" s="52" t="str">
        <f ca="1">IF($A47&lt;&gt;"",VLOOKUP($A47,INDIRECT(AE$2),VLOOKUP(AE$3,TotalsVL,2,FALSE),FALSE),"")</f>
        <v/>
      </c>
      <c r="AF47" s="52" t="str">
        <f ca="1">IF($A47&lt;&gt;"",VLOOKUP($A47,INDIRECT(AF$2),VLOOKUP(AF$3,TotalsVL,2,FALSE),FALSE),"")</f>
        <v/>
      </c>
      <c r="AG47" s="52" t="str">
        <f ca="1">IF($A47&lt;&gt;"",VLOOKUP($A47,INDIRECT(AG$2),VLOOKUP(AG$3,TotalsVL,2,FALSE),FALSE),"")</f>
        <v/>
      </c>
      <c r="AH47" s="53" t="str">
        <f ca="1">IF($A47&lt;&gt;"",VLOOKUP($A47,INDIRECT(AH$2),VLOOKUP(AH$3,TotalsVL,2,FALSE),FALSE),"")</f>
        <v/>
      </c>
      <c r="AI47" s="81" t="str">
        <f t="shared" si="8"/>
        <v/>
      </c>
      <c r="AJ47" s="51" t="str">
        <f ca="1">IF($A47&lt;&gt;"",VLOOKUP($A47,INDIRECT(AJ$2),VLOOKUP(AJ$3,TotalsVL,2,FALSE),FALSE),"")</f>
        <v/>
      </c>
      <c r="AK47" s="52" t="str">
        <f ca="1">IF($A47&lt;&gt;"",VLOOKUP($A47,INDIRECT(AK$2),VLOOKUP(AK$3,TotalsVL,2,FALSE),FALSE),"")</f>
        <v/>
      </c>
      <c r="AL47" s="52" t="str">
        <f ca="1">IF($A47&lt;&gt;"",VLOOKUP($A47,INDIRECT(AL$2),VLOOKUP(AL$3,TotalsVL,2,FALSE),FALSE),"")</f>
        <v/>
      </c>
      <c r="AM47" s="52" t="str">
        <f ca="1">IF($A47&lt;&gt;"",VLOOKUP($A47,INDIRECT(AM$2),VLOOKUP(AM$3,TotalsVL,2,FALSE),FALSE),"")</f>
        <v/>
      </c>
      <c r="AN47" s="52" t="str">
        <f ca="1">IF($A47&lt;&gt;"",VLOOKUP($A47,INDIRECT(AN$2),VLOOKUP(AN$3,TotalsVL,2,FALSE),FALSE),"")</f>
        <v/>
      </c>
      <c r="AO47" s="52" t="str">
        <f ca="1">IF($A47&lt;&gt;"",VLOOKUP($A47,INDIRECT(AO$2),VLOOKUP(AO$3,TotalsVL,2,FALSE),FALSE),"")</f>
        <v/>
      </c>
      <c r="AP47" s="52" t="str">
        <f ca="1">IF($A47&lt;&gt;"",VLOOKUP($A47,INDIRECT(AP$2),VLOOKUP(AP$3,TotalsVL,2,FALSE),FALSE),"")</f>
        <v/>
      </c>
      <c r="AQ47" s="52" t="str">
        <f ca="1">IF($A47&lt;&gt;"",VLOOKUP($A47,INDIRECT(AQ$2),VLOOKUP(AQ$3,TotalsVL,2,FALSE),FALSE),"")</f>
        <v/>
      </c>
      <c r="AR47" s="53" t="str">
        <f ca="1">IF($A47&lt;&gt;"",VLOOKUP($A47,INDIRECT(AR$2),VLOOKUP(AR$3,TotalsVL,2,FALSE),FALSE),"")</f>
        <v/>
      </c>
      <c r="AS47" s="81" t="str">
        <f t="shared" si="9"/>
        <v/>
      </c>
      <c r="AT47" s="51" t="str">
        <f ca="1">IF($A47&lt;&gt;"",VLOOKUP($A47,INDIRECT(AT$2),VLOOKUP(AT$3,TotalsVL,2,FALSE),FALSE),"")</f>
        <v/>
      </c>
      <c r="AU47" s="52" t="str">
        <f ca="1">IF($A47&lt;&gt;"",VLOOKUP($A47,INDIRECT(AU$2),VLOOKUP(AU$3,TotalsVL,2,FALSE),FALSE),"")</f>
        <v/>
      </c>
      <c r="AV47" s="52" t="str">
        <f ca="1">IF($A47&lt;&gt;"",VLOOKUP($A47,INDIRECT(AV$2),VLOOKUP(AV$3,TotalsVL,2,FALSE),FALSE),"")</f>
        <v/>
      </c>
      <c r="AW47" s="52" t="str">
        <f ca="1">IF($A47&lt;&gt;"",VLOOKUP($A47,INDIRECT(AW$2),VLOOKUP(AW$3,TotalsVL,2,FALSE),FALSE),"")</f>
        <v/>
      </c>
      <c r="AX47" s="52" t="str">
        <f ca="1">IF($A47&lt;&gt;"",VLOOKUP($A47,INDIRECT(AX$2),VLOOKUP(AX$3,TotalsVL,2,FALSE),FALSE),"")</f>
        <v/>
      </c>
      <c r="AY47" s="52" t="str">
        <f ca="1">IF($A47&lt;&gt;"",VLOOKUP($A47,INDIRECT(AY$2),VLOOKUP(AY$3,TotalsVL,2,FALSE),FALSE),"")</f>
        <v/>
      </c>
      <c r="AZ47" s="52" t="str">
        <f ca="1">IF($A47&lt;&gt;"",VLOOKUP($A47,INDIRECT(AZ$2),VLOOKUP(AZ$3,TotalsVL,2,FALSE),FALSE),"")</f>
        <v/>
      </c>
      <c r="BA47" s="52" t="str">
        <f ca="1">IF($A47&lt;&gt;"",VLOOKUP($A47,INDIRECT(BA$2),VLOOKUP(BA$3,TotalsVL,2,FALSE),FALSE),"")</f>
        <v/>
      </c>
      <c r="BB47" s="53" t="str">
        <f ca="1">IF($A47&lt;&gt;"",VLOOKUP($A47,INDIRECT(BB$2),VLOOKUP(BB$3,TotalsVL,2,FALSE),FALSE),"")</f>
        <v/>
      </c>
      <c r="BC47" s="81" t="str">
        <f t="shared" si="10"/>
        <v/>
      </c>
      <c r="BD47" s="51" t="str">
        <f ca="1">IF($A47&lt;&gt;"",VLOOKUP($A47,INDIRECT(BD$2),VLOOKUP(BD$3,TotalsVL,2,FALSE),FALSE),"")</f>
        <v/>
      </c>
      <c r="BE47" s="52" t="str">
        <f ca="1">IF($A47&lt;&gt;"",VLOOKUP($A47,INDIRECT(BE$2),VLOOKUP(BE$3,TotalsVL,2,FALSE),FALSE),"")</f>
        <v/>
      </c>
      <c r="BF47" s="52" t="str">
        <f ca="1">IF($A47&lt;&gt;"",VLOOKUP($A47,INDIRECT(BF$2),VLOOKUP(BF$3,TotalsVL,2,FALSE),FALSE),"")</f>
        <v/>
      </c>
      <c r="BG47" s="52" t="str">
        <f ca="1">IF($A47&lt;&gt;"",VLOOKUP($A47,INDIRECT(BG$2),VLOOKUP(BG$3,TotalsVL,2,FALSE),FALSE),"")</f>
        <v/>
      </c>
      <c r="BH47" s="52" t="str">
        <f ca="1">IF($A47&lt;&gt;"",VLOOKUP($A47,INDIRECT(BH$2),VLOOKUP(BH$3,TotalsVL,2,FALSE),FALSE),"")</f>
        <v/>
      </c>
      <c r="BI47" s="52" t="str">
        <f ca="1">IF($A47&lt;&gt;"",VLOOKUP($A47,INDIRECT(BI$2),VLOOKUP(BI$3,TotalsVL,2,FALSE),FALSE),"")</f>
        <v/>
      </c>
      <c r="BJ47" s="52" t="str">
        <f ca="1">IF($A47&lt;&gt;"",VLOOKUP($A47,INDIRECT(BJ$2),VLOOKUP(BJ$3,TotalsVL,2,FALSE),FALSE),"")</f>
        <v/>
      </c>
      <c r="BK47" s="52" t="str">
        <f ca="1">IF($A47&lt;&gt;"",VLOOKUP($A47,INDIRECT(BK$2),VLOOKUP(BK$3,TotalsVL,2,FALSE),FALSE),"")</f>
        <v/>
      </c>
      <c r="BL47" s="53" t="str">
        <f ca="1">IF($A47&lt;&gt;"",VLOOKUP($A47,INDIRECT(BL$2),VLOOKUP(BL$3,TotalsVL,2,FALSE),FALSE),"")</f>
        <v/>
      </c>
      <c r="BM47" s="81" t="str">
        <f t="shared" si="11"/>
        <v/>
      </c>
      <c r="BN47" s="51" t="str">
        <f ca="1">IF($A47&lt;&gt;"",VLOOKUP($A47,INDIRECT(BN$2),VLOOKUP(BN$3,TotalsVL,2,FALSE),FALSE),"")</f>
        <v/>
      </c>
      <c r="BO47" s="52" t="str">
        <f ca="1">IF($A47&lt;&gt;"",VLOOKUP($A47,INDIRECT(BO$2),VLOOKUP(BO$3,TotalsVL,2,FALSE),FALSE),"")</f>
        <v/>
      </c>
      <c r="BP47" s="52" t="str">
        <f ca="1">IF($A47&lt;&gt;"",VLOOKUP($A47,INDIRECT(BP$2),VLOOKUP(BP$3,TotalsVL,2,FALSE),FALSE),"")</f>
        <v/>
      </c>
      <c r="BQ47" s="52" t="str">
        <f ca="1">IF($A47&lt;&gt;"",VLOOKUP($A47,INDIRECT(BQ$2),VLOOKUP(BQ$3,TotalsVL,2,FALSE),FALSE),"")</f>
        <v/>
      </c>
      <c r="BR47" s="52" t="str">
        <f ca="1">IF($A47&lt;&gt;"",VLOOKUP($A47,INDIRECT(BR$2),VLOOKUP(BR$3,TotalsVL,2,FALSE),FALSE),"")</f>
        <v/>
      </c>
      <c r="BS47" s="52" t="str">
        <f ca="1">IF($A47&lt;&gt;"",VLOOKUP($A47,INDIRECT(BS$2),VLOOKUP(BS$3,TotalsVL,2,FALSE),FALSE),"")</f>
        <v/>
      </c>
      <c r="BT47" s="52" t="str">
        <f ca="1">IF($A47&lt;&gt;"",VLOOKUP($A47,INDIRECT(BT$2),VLOOKUP(BT$3,TotalsVL,2,FALSE),FALSE),"")</f>
        <v/>
      </c>
      <c r="BU47" s="52" t="str">
        <f ca="1">IF($A47&lt;&gt;"",VLOOKUP($A47,INDIRECT(BU$2),VLOOKUP(BU$3,TotalsVL,2,FALSE),FALSE),"")</f>
        <v/>
      </c>
      <c r="BV47" s="53" t="str">
        <f ca="1">IF($A47&lt;&gt;"",VLOOKUP($A47,INDIRECT(BV$2),VLOOKUP(BV$3,TotalsVL,2,FALSE),FALSE),"")</f>
        <v/>
      </c>
      <c r="BW47" s="81" t="str">
        <f t="shared" si="12"/>
        <v/>
      </c>
      <c r="BX47" s="51" t="str">
        <f ca="1">IF($A47&lt;&gt;"",VLOOKUP($A47,INDIRECT(BX$2),VLOOKUP(BX$3,TotalsVL,2,FALSE),FALSE),"")</f>
        <v/>
      </c>
      <c r="BY47" s="52" t="str">
        <f ca="1">IF($A47&lt;&gt;"",VLOOKUP($A47,INDIRECT(BY$2),VLOOKUP(BY$3,TotalsVL,2,FALSE),FALSE),"")</f>
        <v/>
      </c>
      <c r="BZ47" s="52" t="str">
        <f ca="1">IF($A47&lt;&gt;"",VLOOKUP($A47,INDIRECT(BZ$2),VLOOKUP(BZ$3,TotalsVL,2,FALSE),FALSE),"")</f>
        <v/>
      </c>
      <c r="CA47" s="52" t="str">
        <f ca="1">IF($A47&lt;&gt;"",VLOOKUP($A47,INDIRECT(CA$2),VLOOKUP(CA$3,TotalsVL,2,FALSE),FALSE),"")</f>
        <v/>
      </c>
      <c r="CB47" s="52" t="str">
        <f ca="1">IF($A47&lt;&gt;"",VLOOKUP($A47,INDIRECT(CB$2),VLOOKUP(CB$3,TotalsVL,2,FALSE),FALSE),"")</f>
        <v/>
      </c>
      <c r="CC47" s="52" t="str">
        <f ca="1">IF($A47&lt;&gt;"",VLOOKUP($A47,INDIRECT(CC$2),VLOOKUP(CC$3,TotalsVL,2,FALSE),FALSE),"")</f>
        <v/>
      </c>
      <c r="CD47" s="52" t="str">
        <f ca="1">IF($A47&lt;&gt;"",VLOOKUP($A47,INDIRECT(CD$2),VLOOKUP(CD$3,TotalsVL,2,FALSE),FALSE),"")</f>
        <v/>
      </c>
      <c r="CE47" s="52" t="str">
        <f ca="1">IF($A47&lt;&gt;"",VLOOKUP($A47,INDIRECT(CE$2),VLOOKUP(CE$3,TotalsVL,2,FALSE),FALSE),"")</f>
        <v/>
      </c>
      <c r="CF47" s="53" t="str">
        <f ca="1">IF($A47&lt;&gt;"",VLOOKUP($A47,INDIRECT(CF$2),VLOOKUP(CF$3,TotalsVL,2,FALSE),FALSE),"")</f>
        <v/>
      </c>
      <c r="CG47" s="81" t="str">
        <f t="shared" si="13"/>
        <v/>
      </c>
      <c r="CH47" s="51" t="str">
        <f ca="1">IF($A47&lt;&gt;"",VLOOKUP($A47,INDIRECT(CH$2),VLOOKUP(CH$3,TotalsVL,2,FALSE),FALSE),"")</f>
        <v/>
      </c>
      <c r="CI47" s="52" t="str">
        <f ca="1">IF($A47&lt;&gt;"",VLOOKUP($A47,INDIRECT(CI$2),VLOOKUP(CI$3,TotalsVL,2,FALSE),FALSE),"")</f>
        <v/>
      </c>
      <c r="CJ47" s="52" t="str">
        <f ca="1">IF($A47&lt;&gt;"",VLOOKUP($A47,INDIRECT(CJ$2),VLOOKUP(CJ$3,TotalsVL,2,FALSE),FALSE),"")</f>
        <v/>
      </c>
      <c r="CK47" s="52" t="str">
        <f ca="1">IF($A47&lt;&gt;"",VLOOKUP($A47,INDIRECT(CK$2),VLOOKUP(CK$3,TotalsVL,2,FALSE),FALSE),"")</f>
        <v/>
      </c>
      <c r="CL47" s="52" t="str">
        <f ca="1">IF($A47&lt;&gt;"",VLOOKUP($A47,INDIRECT(CL$2),VLOOKUP(CL$3,TotalsVL,2,FALSE),FALSE),"")</f>
        <v/>
      </c>
      <c r="CM47" s="52" t="str">
        <f ca="1">IF($A47&lt;&gt;"",VLOOKUP($A47,INDIRECT(CM$2),VLOOKUP(CM$3,TotalsVL,2,FALSE),FALSE),"")</f>
        <v/>
      </c>
      <c r="CN47" s="52" t="str">
        <f ca="1">IF($A47&lt;&gt;"",VLOOKUP($A47,INDIRECT(CN$2),VLOOKUP(CN$3,TotalsVL,2,FALSE),FALSE),"")</f>
        <v/>
      </c>
      <c r="CO47" s="52" t="str">
        <f ca="1">IF($A47&lt;&gt;"",VLOOKUP($A47,INDIRECT(CO$2),VLOOKUP(CO$3,TotalsVL,2,FALSE),FALSE),"")</f>
        <v/>
      </c>
      <c r="CP47" s="53" t="str">
        <f ca="1">IF($A47&lt;&gt;"",VLOOKUP($A47,INDIRECT(CP$2),VLOOKUP(CP$3,TotalsVL,2,FALSE),FALSE),"")</f>
        <v/>
      </c>
      <c r="CQ47" s="81" t="str">
        <f t="shared" si="14"/>
        <v/>
      </c>
      <c r="CR47" s="51" t="str">
        <f ca="1">IF($A47&lt;&gt;"",VLOOKUP($A47,INDIRECT(CR$2),VLOOKUP(CR$3,TotalsVL,2,FALSE),FALSE),"")</f>
        <v/>
      </c>
      <c r="CS47" s="52" t="str">
        <f ca="1">IF($A47&lt;&gt;"",VLOOKUP($A47,INDIRECT(CS$2),VLOOKUP(CS$3,TotalsVL,2,FALSE),FALSE),"")</f>
        <v/>
      </c>
      <c r="CT47" s="52" t="str">
        <f ca="1">IF($A47&lt;&gt;"",VLOOKUP($A47,INDIRECT(CT$2),VLOOKUP(CT$3,TotalsVL,2,FALSE),FALSE),"")</f>
        <v/>
      </c>
      <c r="CU47" s="52" t="str">
        <f ca="1">IF($A47&lt;&gt;"",VLOOKUP($A47,INDIRECT(CU$2),VLOOKUP(CU$3,TotalsVL,2,FALSE),FALSE),"")</f>
        <v/>
      </c>
      <c r="CV47" s="52" t="str">
        <f ca="1">IF($A47&lt;&gt;"",VLOOKUP($A47,INDIRECT(CV$2),VLOOKUP(CV$3,TotalsVL,2,FALSE),FALSE),"")</f>
        <v/>
      </c>
      <c r="CW47" s="52" t="str">
        <f ca="1">IF($A47&lt;&gt;"",VLOOKUP($A47,INDIRECT(CW$2),VLOOKUP(CW$3,TotalsVL,2,FALSE),FALSE),"")</f>
        <v/>
      </c>
      <c r="CX47" s="52" t="str">
        <f ca="1">IF($A47&lt;&gt;"",VLOOKUP($A47,INDIRECT(CX$2),VLOOKUP(CX$3,TotalsVL,2,FALSE),FALSE),"")</f>
        <v/>
      </c>
      <c r="CY47" s="52" t="str">
        <f ca="1">IF($A47&lt;&gt;"",VLOOKUP($A47,INDIRECT(CY$2),VLOOKUP(CY$3,TotalsVL,2,FALSE),FALSE),"")</f>
        <v/>
      </c>
      <c r="CZ47" s="53" t="str">
        <f ca="1">IF($A47&lt;&gt;"",VLOOKUP($A47,INDIRECT(CZ$2),VLOOKUP(CZ$3,TotalsVL,2,FALSE),FALSE),"")</f>
        <v/>
      </c>
      <c r="DA47" s="81" t="str">
        <f t="shared" si="15"/>
        <v/>
      </c>
      <c r="DB47" s="51" t="str">
        <f ca="1">IF($A47&lt;&gt;"",VLOOKUP($A47,INDIRECT(DB$2),VLOOKUP(DB$3,TotalsVL,2,FALSE),FALSE),"")</f>
        <v/>
      </c>
      <c r="DC47" s="52" t="str">
        <f ca="1">IF($A47&lt;&gt;"",VLOOKUP($A47,INDIRECT(DC$2),VLOOKUP(DC$3,TotalsVL,2,FALSE),FALSE),"")</f>
        <v/>
      </c>
      <c r="DD47" s="52" t="str">
        <f ca="1">IF($A47&lt;&gt;"",VLOOKUP($A47,INDIRECT(DD$2),VLOOKUP(DD$3,TotalsVL,2,FALSE),FALSE),"")</f>
        <v/>
      </c>
      <c r="DE47" s="52" t="str">
        <f ca="1">IF($A47&lt;&gt;"",VLOOKUP($A47,INDIRECT(DE$2),VLOOKUP(DE$3,TotalsVL,2,FALSE),FALSE),"")</f>
        <v/>
      </c>
      <c r="DF47" s="52" t="str">
        <f ca="1">IF($A47&lt;&gt;"",VLOOKUP($A47,INDIRECT(DF$2),VLOOKUP(DF$3,TotalsVL,2,FALSE),FALSE),"")</f>
        <v/>
      </c>
      <c r="DG47" s="52" t="str">
        <f ca="1">IF($A47&lt;&gt;"",VLOOKUP($A47,INDIRECT(DG$2),VLOOKUP(DG$3,TotalsVL,2,FALSE),FALSE),"")</f>
        <v/>
      </c>
      <c r="DH47" s="52" t="str">
        <f ca="1">IF($A47&lt;&gt;"",VLOOKUP($A47,INDIRECT(DH$2),VLOOKUP(DH$3,TotalsVL,2,FALSE),FALSE),"")</f>
        <v/>
      </c>
      <c r="DI47" s="52" t="str">
        <f ca="1">IF($A47&lt;&gt;"",VLOOKUP($A47,INDIRECT(DI$2),VLOOKUP(DI$3,TotalsVL,2,FALSE),FALSE),"")</f>
        <v/>
      </c>
      <c r="DJ47" s="53" t="str">
        <f ca="1">IF($A47&lt;&gt;"",VLOOKUP($A47,INDIRECT(DJ$2),VLOOKUP(DJ$3,TotalsVL,2,FALSE),FALSE),"")</f>
        <v/>
      </c>
      <c r="DK47" s="81" t="str">
        <f t="shared" si="16"/>
        <v/>
      </c>
      <c r="DL47" s="51" t="str">
        <f ca="1">IF($A47&lt;&gt;"",VLOOKUP($A47,INDIRECT(DL$2),VLOOKUP(DL$3,TotalsVL,2,FALSE),FALSE),"")</f>
        <v/>
      </c>
      <c r="DM47" s="52" t="str">
        <f ca="1">IF($A47&lt;&gt;"",VLOOKUP($A47,INDIRECT(DM$2),VLOOKUP(DM$3,TotalsVL,2,FALSE),FALSE),"")</f>
        <v/>
      </c>
      <c r="DN47" s="52" t="str">
        <f ca="1">IF($A47&lt;&gt;"",VLOOKUP($A47,INDIRECT(DN$2),VLOOKUP(DN$3,TotalsVL,2,FALSE),FALSE),"")</f>
        <v/>
      </c>
      <c r="DO47" s="52" t="str">
        <f ca="1">IF($A47&lt;&gt;"",VLOOKUP($A47,INDIRECT(DO$2),VLOOKUP(DO$3,TotalsVL,2,FALSE),FALSE),"")</f>
        <v/>
      </c>
      <c r="DP47" s="52" t="str">
        <f ca="1">IF($A47&lt;&gt;"",VLOOKUP($A47,INDIRECT(DP$2),VLOOKUP(DP$3,TotalsVL,2,FALSE),FALSE),"")</f>
        <v/>
      </c>
      <c r="DQ47" s="52" t="str">
        <f ca="1">IF($A47&lt;&gt;"",VLOOKUP($A47,INDIRECT(DQ$2),VLOOKUP(DQ$3,TotalsVL,2,FALSE),FALSE),"")</f>
        <v/>
      </c>
      <c r="DR47" s="52" t="str">
        <f ca="1">IF($A47&lt;&gt;"",VLOOKUP($A47,INDIRECT(DR$2),VLOOKUP(DR$3,TotalsVL,2,FALSE),FALSE),"")</f>
        <v/>
      </c>
      <c r="DS47" s="52" t="str">
        <f ca="1">IF($A47&lt;&gt;"",VLOOKUP($A47,INDIRECT(DS$2),VLOOKUP(DS$3,TotalsVL,2,FALSE),FALSE),"")</f>
        <v/>
      </c>
      <c r="DT47" s="53" t="str">
        <f ca="1">IF($A47&lt;&gt;"",VLOOKUP($A47,INDIRECT(DT$2),VLOOKUP(DT$3,TotalsVL,2,FALSE),FALSE),"")</f>
        <v/>
      </c>
      <c r="DU47" s="81" t="str">
        <f t="shared" si="17"/>
        <v/>
      </c>
      <c r="DV47" s="51" t="str">
        <f ca="1">IF($A47&lt;&gt;"",VLOOKUP($A47,INDIRECT(DV$2),VLOOKUP(DV$3,TotalsVL,2,FALSE),FALSE),"")</f>
        <v/>
      </c>
      <c r="DW47" s="52" t="str">
        <f ca="1">IF($A47&lt;&gt;"",VLOOKUP($A47,INDIRECT(DW$2),VLOOKUP(DW$3,TotalsVL,2,FALSE),FALSE),"")</f>
        <v/>
      </c>
      <c r="DX47" s="52" t="str">
        <f ca="1">IF($A47&lt;&gt;"",VLOOKUP($A47,INDIRECT(DX$2),VLOOKUP(DX$3,TotalsVL,2,FALSE),FALSE),"")</f>
        <v/>
      </c>
      <c r="DY47" s="52" t="str">
        <f ca="1">IF($A47&lt;&gt;"",VLOOKUP($A47,INDIRECT(DY$2),VLOOKUP(DY$3,TotalsVL,2,FALSE),FALSE),"")</f>
        <v/>
      </c>
      <c r="DZ47" s="52" t="str">
        <f ca="1">IF($A47&lt;&gt;"",VLOOKUP($A47,INDIRECT(DZ$2),VLOOKUP(DZ$3,TotalsVL,2,FALSE),FALSE),"")</f>
        <v/>
      </c>
      <c r="EA47" s="52" t="str">
        <f ca="1">IF($A47&lt;&gt;"",VLOOKUP($A47,INDIRECT(EA$2),VLOOKUP(EA$3,TotalsVL,2,FALSE),FALSE),"")</f>
        <v/>
      </c>
      <c r="EB47" s="52" t="str">
        <f ca="1">IF($A47&lt;&gt;"",VLOOKUP($A47,INDIRECT(EB$2),VLOOKUP(EB$3,TotalsVL,2,FALSE),FALSE),"")</f>
        <v/>
      </c>
      <c r="EC47" s="52" t="str">
        <f ca="1">IF($A47&lt;&gt;"",VLOOKUP($A47,INDIRECT(EC$2),VLOOKUP(EC$3,TotalsVL,2,FALSE),FALSE),"")</f>
        <v/>
      </c>
      <c r="ED47" s="53" t="str">
        <f ca="1">IF($A47&lt;&gt;"",VLOOKUP($A47,INDIRECT(ED$2),VLOOKUP(ED$3,TotalsVL,2,FALSE),FALSE),"")</f>
        <v/>
      </c>
      <c r="EE47" s="81" t="str">
        <f t="shared" si="18"/>
        <v/>
      </c>
    </row>
    <row r="48" spans="1:135" x14ac:dyDescent="0.25">
      <c r="A48" s="43"/>
      <c r="B48" s="43"/>
      <c r="C48" s="43"/>
      <c r="D48" s="43"/>
      <c r="E48" s="46"/>
      <c r="F48" s="51" t="str">
        <f t="shared" si="19"/>
        <v/>
      </c>
      <c r="G48" s="52" t="str">
        <f t="shared" si="0"/>
        <v/>
      </c>
      <c r="H48" s="52" t="str">
        <f t="shared" si="1"/>
        <v/>
      </c>
      <c r="I48" s="52" t="str">
        <f t="shared" si="2"/>
        <v/>
      </c>
      <c r="J48" s="52" t="str">
        <f t="shared" si="3"/>
        <v/>
      </c>
      <c r="K48" s="52" t="str">
        <f t="shared" si="4"/>
        <v/>
      </c>
      <c r="L48" s="52" t="str">
        <f t="shared" si="5"/>
        <v/>
      </c>
      <c r="M48" s="52" t="str">
        <f t="shared" si="6"/>
        <v/>
      </c>
      <c r="N48" s="53" t="str">
        <f t="shared" si="7"/>
        <v/>
      </c>
      <c r="O48" s="76" t="str">
        <f t="shared" si="20"/>
        <v/>
      </c>
      <c r="P48" s="51" t="str">
        <f ca="1">IF($A48&lt;&gt;"",VLOOKUP($A48,INDIRECT(P$2),VLOOKUP(P$3,TotalsVL,2,FALSE),FALSE),"")</f>
        <v/>
      </c>
      <c r="Q48" s="52" t="str">
        <f ca="1">IF($A48&lt;&gt;"",VLOOKUP($A48,INDIRECT(Q$2),VLOOKUP(Q$3,TotalsVL,2,FALSE),FALSE),"")</f>
        <v/>
      </c>
      <c r="R48" s="52" t="str">
        <f ca="1">IF($A48&lt;&gt;"",VLOOKUP($A48,INDIRECT(R$2),VLOOKUP(R$3,TotalsVL,2,FALSE),FALSE),"")</f>
        <v/>
      </c>
      <c r="S48" s="52" t="str">
        <f ca="1">IF($A48&lt;&gt;"",VLOOKUP($A48,INDIRECT(S$2),VLOOKUP(S$3,TotalsVL,2,FALSE),FALSE),"")</f>
        <v/>
      </c>
      <c r="T48" s="52" t="str">
        <f ca="1">IF($A48&lt;&gt;"",VLOOKUP($A48,INDIRECT(T$2),VLOOKUP(T$3,TotalsVL,2,FALSE),FALSE),"")</f>
        <v/>
      </c>
      <c r="U48" s="52" t="str">
        <f ca="1">IF($A48&lt;&gt;"",VLOOKUP($A48,INDIRECT(U$2),VLOOKUP(U$3,TotalsVL,2,FALSE),FALSE),"")</f>
        <v/>
      </c>
      <c r="V48" s="52" t="str">
        <f ca="1">IF($A48&lt;&gt;"",VLOOKUP($A48,INDIRECT(V$2),VLOOKUP(V$3,TotalsVL,2,FALSE),FALSE),"")</f>
        <v/>
      </c>
      <c r="W48" s="52" t="str">
        <f ca="1">IF($A48&lt;&gt;"",VLOOKUP($A48,INDIRECT(W$2),VLOOKUP(W$3,TotalsVL,2,FALSE),FALSE),"")</f>
        <v/>
      </c>
      <c r="X48" s="53" t="str">
        <f ca="1">IF($A48&lt;&gt;"",VLOOKUP($A48,INDIRECT(X$2),VLOOKUP(X$3,TotalsVL,2,FALSE),FALSE),"")</f>
        <v/>
      </c>
      <c r="Y48" s="81" t="str">
        <f t="shared" si="21"/>
        <v/>
      </c>
      <c r="Z48" s="51" t="str">
        <f ca="1">IF($A48&lt;&gt;"",VLOOKUP($A48,INDIRECT(Z$2),VLOOKUP(Z$3,TotalsVL,2,FALSE),FALSE),"")</f>
        <v/>
      </c>
      <c r="AA48" s="52" t="str">
        <f ca="1">IF($A48&lt;&gt;"",VLOOKUP($A48,INDIRECT(AA$2),VLOOKUP(AA$3,TotalsVL,2,FALSE),FALSE),"")</f>
        <v/>
      </c>
      <c r="AB48" s="52" t="str">
        <f ca="1">IF($A48&lt;&gt;"",VLOOKUP($A48,INDIRECT(AB$2),VLOOKUP(AB$3,TotalsVL,2,FALSE),FALSE),"")</f>
        <v/>
      </c>
      <c r="AC48" s="52" t="str">
        <f ca="1">IF($A48&lt;&gt;"",VLOOKUP($A48,INDIRECT(AC$2),VLOOKUP(AC$3,TotalsVL,2,FALSE),FALSE),"")</f>
        <v/>
      </c>
      <c r="AD48" s="52" t="str">
        <f ca="1">IF($A48&lt;&gt;"",VLOOKUP($A48,INDIRECT(AD$2),VLOOKUP(AD$3,TotalsVL,2,FALSE),FALSE),"")</f>
        <v/>
      </c>
      <c r="AE48" s="52" t="str">
        <f ca="1">IF($A48&lt;&gt;"",VLOOKUP($A48,INDIRECT(AE$2),VLOOKUP(AE$3,TotalsVL,2,FALSE),FALSE),"")</f>
        <v/>
      </c>
      <c r="AF48" s="52" t="str">
        <f ca="1">IF($A48&lt;&gt;"",VLOOKUP($A48,INDIRECT(AF$2),VLOOKUP(AF$3,TotalsVL,2,FALSE),FALSE),"")</f>
        <v/>
      </c>
      <c r="AG48" s="52" t="str">
        <f ca="1">IF($A48&lt;&gt;"",VLOOKUP($A48,INDIRECT(AG$2),VLOOKUP(AG$3,TotalsVL,2,FALSE),FALSE),"")</f>
        <v/>
      </c>
      <c r="AH48" s="53" t="str">
        <f ca="1">IF($A48&lt;&gt;"",VLOOKUP($A48,INDIRECT(AH$2),VLOOKUP(AH$3,TotalsVL,2,FALSE),FALSE),"")</f>
        <v/>
      </c>
      <c r="AI48" s="81" t="str">
        <f t="shared" si="8"/>
        <v/>
      </c>
      <c r="AJ48" s="51" t="str">
        <f ca="1">IF($A48&lt;&gt;"",VLOOKUP($A48,INDIRECT(AJ$2),VLOOKUP(AJ$3,TotalsVL,2,FALSE),FALSE),"")</f>
        <v/>
      </c>
      <c r="AK48" s="52" t="str">
        <f ca="1">IF($A48&lt;&gt;"",VLOOKUP($A48,INDIRECT(AK$2),VLOOKUP(AK$3,TotalsVL,2,FALSE),FALSE),"")</f>
        <v/>
      </c>
      <c r="AL48" s="52" t="str">
        <f ca="1">IF($A48&lt;&gt;"",VLOOKUP($A48,INDIRECT(AL$2),VLOOKUP(AL$3,TotalsVL,2,FALSE),FALSE),"")</f>
        <v/>
      </c>
      <c r="AM48" s="52" t="str">
        <f ca="1">IF($A48&lt;&gt;"",VLOOKUP($A48,INDIRECT(AM$2),VLOOKUP(AM$3,TotalsVL,2,FALSE),FALSE),"")</f>
        <v/>
      </c>
      <c r="AN48" s="52" t="str">
        <f ca="1">IF($A48&lt;&gt;"",VLOOKUP($A48,INDIRECT(AN$2),VLOOKUP(AN$3,TotalsVL,2,FALSE),FALSE),"")</f>
        <v/>
      </c>
      <c r="AO48" s="52" t="str">
        <f ca="1">IF($A48&lt;&gt;"",VLOOKUP($A48,INDIRECT(AO$2),VLOOKUP(AO$3,TotalsVL,2,FALSE),FALSE),"")</f>
        <v/>
      </c>
      <c r="AP48" s="52" t="str">
        <f ca="1">IF($A48&lt;&gt;"",VLOOKUP($A48,INDIRECT(AP$2),VLOOKUP(AP$3,TotalsVL,2,FALSE),FALSE),"")</f>
        <v/>
      </c>
      <c r="AQ48" s="52" t="str">
        <f ca="1">IF($A48&lt;&gt;"",VLOOKUP($A48,INDIRECT(AQ$2),VLOOKUP(AQ$3,TotalsVL,2,FALSE),FALSE),"")</f>
        <v/>
      </c>
      <c r="AR48" s="53" t="str">
        <f ca="1">IF($A48&lt;&gt;"",VLOOKUP($A48,INDIRECT(AR$2),VLOOKUP(AR$3,TotalsVL,2,FALSE),FALSE),"")</f>
        <v/>
      </c>
      <c r="AS48" s="81" t="str">
        <f t="shared" si="9"/>
        <v/>
      </c>
      <c r="AT48" s="51" t="str">
        <f ca="1">IF($A48&lt;&gt;"",VLOOKUP($A48,INDIRECT(AT$2),VLOOKUP(AT$3,TotalsVL,2,FALSE),FALSE),"")</f>
        <v/>
      </c>
      <c r="AU48" s="52" t="str">
        <f ca="1">IF($A48&lt;&gt;"",VLOOKUP($A48,INDIRECT(AU$2),VLOOKUP(AU$3,TotalsVL,2,FALSE),FALSE),"")</f>
        <v/>
      </c>
      <c r="AV48" s="52" t="str">
        <f ca="1">IF($A48&lt;&gt;"",VLOOKUP($A48,INDIRECT(AV$2),VLOOKUP(AV$3,TotalsVL,2,FALSE),FALSE),"")</f>
        <v/>
      </c>
      <c r="AW48" s="52" t="str">
        <f ca="1">IF($A48&lt;&gt;"",VLOOKUP($A48,INDIRECT(AW$2),VLOOKUP(AW$3,TotalsVL,2,FALSE),FALSE),"")</f>
        <v/>
      </c>
      <c r="AX48" s="52" t="str">
        <f ca="1">IF($A48&lt;&gt;"",VLOOKUP($A48,INDIRECT(AX$2),VLOOKUP(AX$3,TotalsVL,2,FALSE),FALSE),"")</f>
        <v/>
      </c>
      <c r="AY48" s="52" t="str">
        <f ca="1">IF($A48&lt;&gt;"",VLOOKUP($A48,INDIRECT(AY$2),VLOOKUP(AY$3,TotalsVL,2,FALSE),FALSE),"")</f>
        <v/>
      </c>
      <c r="AZ48" s="52" t="str">
        <f ca="1">IF($A48&lt;&gt;"",VLOOKUP($A48,INDIRECT(AZ$2),VLOOKUP(AZ$3,TotalsVL,2,FALSE),FALSE),"")</f>
        <v/>
      </c>
      <c r="BA48" s="52" t="str">
        <f ca="1">IF($A48&lt;&gt;"",VLOOKUP($A48,INDIRECT(BA$2),VLOOKUP(BA$3,TotalsVL,2,FALSE),FALSE),"")</f>
        <v/>
      </c>
      <c r="BB48" s="53" t="str">
        <f ca="1">IF($A48&lt;&gt;"",VLOOKUP($A48,INDIRECT(BB$2),VLOOKUP(BB$3,TotalsVL,2,FALSE),FALSE),"")</f>
        <v/>
      </c>
      <c r="BC48" s="81" t="str">
        <f t="shared" si="10"/>
        <v/>
      </c>
      <c r="BD48" s="51" t="str">
        <f ca="1">IF($A48&lt;&gt;"",VLOOKUP($A48,INDIRECT(BD$2),VLOOKUP(BD$3,TotalsVL,2,FALSE),FALSE),"")</f>
        <v/>
      </c>
      <c r="BE48" s="52" t="str">
        <f ca="1">IF($A48&lt;&gt;"",VLOOKUP($A48,INDIRECT(BE$2),VLOOKUP(BE$3,TotalsVL,2,FALSE),FALSE),"")</f>
        <v/>
      </c>
      <c r="BF48" s="52" t="str">
        <f ca="1">IF($A48&lt;&gt;"",VLOOKUP($A48,INDIRECT(BF$2),VLOOKUP(BF$3,TotalsVL,2,FALSE),FALSE),"")</f>
        <v/>
      </c>
      <c r="BG48" s="52" t="str">
        <f ca="1">IF($A48&lt;&gt;"",VLOOKUP($A48,INDIRECT(BG$2),VLOOKUP(BG$3,TotalsVL,2,FALSE),FALSE),"")</f>
        <v/>
      </c>
      <c r="BH48" s="52" t="str">
        <f ca="1">IF($A48&lt;&gt;"",VLOOKUP($A48,INDIRECT(BH$2),VLOOKUP(BH$3,TotalsVL,2,FALSE),FALSE),"")</f>
        <v/>
      </c>
      <c r="BI48" s="52" t="str">
        <f ca="1">IF($A48&lt;&gt;"",VLOOKUP($A48,INDIRECT(BI$2),VLOOKUP(BI$3,TotalsVL,2,FALSE),FALSE),"")</f>
        <v/>
      </c>
      <c r="BJ48" s="52" t="str">
        <f ca="1">IF($A48&lt;&gt;"",VLOOKUP($A48,INDIRECT(BJ$2),VLOOKUP(BJ$3,TotalsVL,2,FALSE),FALSE),"")</f>
        <v/>
      </c>
      <c r="BK48" s="52" t="str">
        <f ca="1">IF($A48&lt;&gt;"",VLOOKUP($A48,INDIRECT(BK$2),VLOOKUP(BK$3,TotalsVL,2,FALSE),FALSE),"")</f>
        <v/>
      </c>
      <c r="BL48" s="53" t="str">
        <f ca="1">IF($A48&lt;&gt;"",VLOOKUP($A48,INDIRECT(BL$2),VLOOKUP(BL$3,TotalsVL,2,FALSE),FALSE),"")</f>
        <v/>
      </c>
      <c r="BM48" s="81" t="str">
        <f t="shared" si="11"/>
        <v/>
      </c>
      <c r="BN48" s="51" t="str">
        <f ca="1">IF($A48&lt;&gt;"",VLOOKUP($A48,INDIRECT(BN$2),VLOOKUP(BN$3,TotalsVL,2,FALSE),FALSE),"")</f>
        <v/>
      </c>
      <c r="BO48" s="52" t="str">
        <f ca="1">IF($A48&lt;&gt;"",VLOOKUP($A48,INDIRECT(BO$2),VLOOKUP(BO$3,TotalsVL,2,FALSE),FALSE),"")</f>
        <v/>
      </c>
      <c r="BP48" s="52" t="str">
        <f ca="1">IF($A48&lt;&gt;"",VLOOKUP($A48,INDIRECT(BP$2),VLOOKUP(BP$3,TotalsVL,2,FALSE),FALSE),"")</f>
        <v/>
      </c>
      <c r="BQ48" s="52" t="str">
        <f ca="1">IF($A48&lt;&gt;"",VLOOKUP($A48,INDIRECT(BQ$2),VLOOKUP(BQ$3,TotalsVL,2,FALSE),FALSE),"")</f>
        <v/>
      </c>
      <c r="BR48" s="52" t="str">
        <f ca="1">IF($A48&lt;&gt;"",VLOOKUP($A48,INDIRECT(BR$2),VLOOKUP(BR$3,TotalsVL,2,FALSE),FALSE),"")</f>
        <v/>
      </c>
      <c r="BS48" s="52" t="str">
        <f ca="1">IF($A48&lt;&gt;"",VLOOKUP($A48,INDIRECT(BS$2),VLOOKUP(BS$3,TotalsVL,2,FALSE),FALSE),"")</f>
        <v/>
      </c>
      <c r="BT48" s="52" t="str">
        <f ca="1">IF($A48&lt;&gt;"",VLOOKUP($A48,INDIRECT(BT$2),VLOOKUP(BT$3,TotalsVL,2,FALSE),FALSE),"")</f>
        <v/>
      </c>
      <c r="BU48" s="52" t="str">
        <f ca="1">IF($A48&lt;&gt;"",VLOOKUP($A48,INDIRECT(BU$2),VLOOKUP(BU$3,TotalsVL,2,FALSE),FALSE),"")</f>
        <v/>
      </c>
      <c r="BV48" s="53" t="str">
        <f ca="1">IF($A48&lt;&gt;"",VLOOKUP($A48,INDIRECT(BV$2),VLOOKUP(BV$3,TotalsVL,2,FALSE),FALSE),"")</f>
        <v/>
      </c>
      <c r="BW48" s="81" t="str">
        <f t="shared" si="12"/>
        <v/>
      </c>
      <c r="BX48" s="51" t="str">
        <f ca="1">IF($A48&lt;&gt;"",VLOOKUP($A48,INDIRECT(BX$2),VLOOKUP(BX$3,TotalsVL,2,FALSE),FALSE),"")</f>
        <v/>
      </c>
      <c r="BY48" s="52" t="str">
        <f ca="1">IF($A48&lt;&gt;"",VLOOKUP($A48,INDIRECT(BY$2),VLOOKUP(BY$3,TotalsVL,2,FALSE),FALSE),"")</f>
        <v/>
      </c>
      <c r="BZ48" s="52" t="str">
        <f ca="1">IF($A48&lt;&gt;"",VLOOKUP($A48,INDIRECT(BZ$2),VLOOKUP(BZ$3,TotalsVL,2,FALSE),FALSE),"")</f>
        <v/>
      </c>
      <c r="CA48" s="52" t="str">
        <f ca="1">IF($A48&lt;&gt;"",VLOOKUP($A48,INDIRECT(CA$2),VLOOKUP(CA$3,TotalsVL,2,FALSE),FALSE),"")</f>
        <v/>
      </c>
      <c r="CB48" s="52" t="str">
        <f ca="1">IF($A48&lt;&gt;"",VLOOKUP($A48,INDIRECT(CB$2),VLOOKUP(CB$3,TotalsVL,2,FALSE),FALSE),"")</f>
        <v/>
      </c>
      <c r="CC48" s="52" t="str">
        <f ca="1">IF($A48&lt;&gt;"",VLOOKUP($A48,INDIRECT(CC$2),VLOOKUP(CC$3,TotalsVL,2,FALSE),FALSE),"")</f>
        <v/>
      </c>
      <c r="CD48" s="52" t="str">
        <f ca="1">IF($A48&lt;&gt;"",VLOOKUP($A48,INDIRECT(CD$2),VLOOKUP(CD$3,TotalsVL,2,FALSE),FALSE),"")</f>
        <v/>
      </c>
      <c r="CE48" s="52" t="str">
        <f ca="1">IF($A48&lt;&gt;"",VLOOKUP($A48,INDIRECT(CE$2),VLOOKUP(CE$3,TotalsVL,2,FALSE),FALSE),"")</f>
        <v/>
      </c>
      <c r="CF48" s="53" t="str">
        <f ca="1">IF($A48&lt;&gt;"",VLOOKUP($A48,INDIRECT(CF$2),VLOOKUP(CF$3,TotalsVL,2,FALSE),FALSE),"")</f>
        <v/>
      </c>
      <c r="CG48" s="81" t="str">
        <f t="shared" si="13"/>
        <v/>
      </c>
      <c r="CH48" s="51" t="str">
        <f ca="1">IF($A48&lt;&gt;"",VLOOKUP($A48,INDIRECT(CH$2),VLOOKUP(CH$3,TotalsVL,2,FALSE),FALSE),"")</f>
        <v/>
      </c>
      <c r="CI48" s="52" t="str">
        <f ca="1">IF($A48&lt;&gt;"",VLOOKUP($A48,INDIRECT(CI$2),VLOOKUP(CI$3,TotalsVL,2,FALSE),FALSE),"")</f>
        <v/>
      </c>
      <c r="CJ48" s="52" t="str">
        <f ca="1">IF($A48&lt;&gt;"",VLOOKUP($A48,INDIRECT(CJ$2),VLOOKUP(CJ$3,TotalsVL,2,FALSE),FALSE),"")</f>
        <v/>
      </c>
      <c r="CK48" s="52" t="str">
        <f ca="1">IF($A48&lt;&gt;"",VLOOKUP($A48,INDIRECT(CK$2),VLOOKUP(CK$3,TotalsVL,2,FALSE),FALSE),"")</f>
        <v/>
      </c>
      <c r="CL48" s="52" t="str">
        <f ca="1">IF($A48&lt;&gt;"",VLOOKUP($A48,INDIRECT(CL$2),VLOOKUP(CL$3,TotalsVL,2,FALSE),FALSE),"")</f>
        <v/>
      </c>
      <c r="CM48" s="52" t="str">
        <f ca="1">IF($A48&lt;&gt;"",VLOOKUP($A48,INDIRECT(CM$2),VLOOKUP(CM$3,TotalsVL,2,FALSE),FALSE),"")</f>
        <v/>
      </c>
      <c r="CN48" s="52" t="str">
        <f ca="1">IF($A48&lt;&gt;"",VLOOKUP($A48,INDIRECT(CN$2),VLOOKUP(CN$3,TotalsVL,2,FALSE),FALSE),"")</f>
        <v/>
      </c>
      <c r="CO48" s="52" t="str">
        <f ca="1">IF($A48&lt;&gt;"",VLOOKUP($A48,INDIRECT(CO$2),VLOOKUP(CO$3,TotalsVL,2,FALSE),FALSE),"")</f>
        <v/>
      </c>
      <c r="CP48" s="53" t="str">
        <f ca="1">IF($A48&lt;&gt;"",VLOOKUP($A48,INDIRECT(CP$2),VLOOKUP(CP$3,TotalsVL,2,FALSE),FALSE),"")</f>
        <v/>
      </c>
      <c r="CQ48" s="81" t="str">
        <f t="shared" si="14"/>
        <v/>
      </c>
      <c r="CR48" s="51" t="str">
        <f ca="1">IF($A48&lt;&gt;"",VLOOKUP($A48,INDIRECT(CR$2),VLOOKUP(CR$3,TotalsVL,2,FALSE),FALSE),"")</f>
        <v/>
      </c>
      <c r="CS48" s="52" t="str">
        <f ca="1">IF($A48&lt;&gt;"",VLOOKUP($A48,INDIRECT(CS$2),VLOOKUP(CS$3,TotalsVL,2,FALSE),FALSE),"")</f>
        <v/>
      </c>
      <c r="CT48" s="52" t="str">
        <f ca="1">IF($A48&lt;&gt;"",VLOOKUP($A48,INDIRECT(CT$2),VLOOKUP(CT$3,TotalsVL,2,FALSE),FALSE),"")</f>
        <v/>
      </c>
      <c r="CU48" s="52" t="str">
        <f ca="1">IF($A48&lt;&gt;"",VLOOKUP($A48,INDIRECT(CU$2),VLOOKUP(CU$3,TotalsVL,2,FALSE),FALSE),"")</f>
        <v/>
      </c>
      <c r="CV48" s="52" t="str">
        <f ca="1">IF($A48&lt;&gt;"",VLOOKUP($A48,INDIRECT(CV$2),VLOOKUP(CV$3,TotalsVL,2,FALSE),FALSE),"")</f>
        <v/>
      </c>
      <c r="CW48" s="52" t="str">
        <f ca="1">IF($A48&lt;&gt;"",VLOOKUP($A48,INDIRECT(CW$2),VLOOKUP(CW$3,TotalsVL,2,FALSE),FALSE),"")</f>
        <v/>
      </c>
      <c r="CX48" s="52" t="str">
        <f ca="1">IF($A48&lt;&gt;"",VLOOKUP($A48,INDIRECT(CX$2),VLOOKUP(CX$3,TotalsVL,2,FALSE),FALSE),"")</f>
        <v/>
      </c>
      <c r="CY48" s="52" t="str">
        <f ca="1">IF($A48&lt;&gt;"",VLOOKUP($A48,INDIRECT(CY$2),VLOOKUP(CY$3,TotalsVL,2,FALSE),FALSE),"")</f>
        <v/>
      </c>
      <c r="CZ48" s="53" t="str">
        <f ca="1">IF($A48&lt;&gt;"",VLOOKUP($A48,INDIRECT(CZ$2),VLOOKUP(CZ$3,TotalsVL,2,FALSE),FALSE),"")</f>
        <v/>
      </c>
      <c r="DA48" s="81" t="str">
        <f t="shared" si="15"/>
        <v/>
      </c>
      <c r="DB48" s="51" t="str">
        <f ca="1">IF($A48&lt;&gt;"",VLOOKUP($A48,INDIRECT(DB$2),VLOOKUP(DB$3,TotalsVL,2,FALSE),FALSE),"")</f>
        <v/>
      </c>
      <c r="DC48" s="52" t="str">
        <f ca="1">IF($A48&lt;&gt;"",VLOOKUP($A48,INDIRECT(DC$2),VLOOKUP(DC$3,TotalsVL,2,FALSE),FALSE),"")</f>
        <v/>
      </c>
      <c r="DD48" s="52" t="str">
        <f ca="1">IF($A48&lt;&gt;"",VLOOKUP($A48,INDIRECT(DD$2),VLOOKUP(DD$3,TotalsVL,2,FALSE),FALSE),"")</f>
        <v/>
      </c>
      <c r="DE48" s="52" t="str">
        <f ca="1">IF($A48&lt;&gt;"",VLOOKUP($A48,INDIRECT(DE$2),VLOOKUP(DE$3,TotalsVL,2,FALSE),FALSE),"")</f>
        <v/>
      </c>
      <c r="DF48" s="52" t="str">
        <f ca="1">IF($A48&lt;&gt;"",VLOOKUP($A48,INDIRECT(DF$2),VLOOKUP(DF$3,TotalsVL,2,FALSE),FALSE),"")</f>
        <v/>
      </c>
      <c r="DG48" s="52" t="str">
        <f ca="1">IF($A48&lt;&gt;"",VLOOKUP($A48,INDIRECT(DG$2),VLOOKUP(DG$3,TotalsVL,2,FALSE),FALSE),"")</f>
        <v/>
      </c>
      <c r="DH48" s="52" t="str">
        <f ca="1">IF($A48&lt;&gt;"",VLOOKUP($A48,INDIRECT(DH$2),VLOOKUP(DH$3,TotalsVL,2,FALSE),FALSE),"")</f>
        <v/>
      </c>
      <c r="DI48" s="52" t="str">
        <f ca="1">IF($A48&lt;&gt;"",VLOOKUP($A48,INDIRECT(DI$2),VLOOKUP(DI$3,TotalsVL,2,FALSE),FALSE),"")</f>
        <v/>
      </c>
      <c r="DJ48" s="53" t="str">
        <f ca="1">IF($A48&lt;&gt;"",VLOOKUP($A48,INDIRECT(DJ$2),VLOOKUP(DJ$3,TotalsVL,2,FALSE),FALSE),"")</f>
        <v/>
      </c>
      <c r="DK48" s="81" t="str">
        <f t="shared" si="16"/>
        <v/>
      </c>
      <c r="DL48" s="51" t="str">
        <f ca="1">IF($A48&lt;&gt;"",VLOOKUP($A48,INDIRECT(DL$2),VLOOKUP(DL$3,TotalsVL,2,FALSE),FALSE),"")</f>
        <v/>
      </c>
      <c r="DM48" s="52" t="str">
        <f ca="1">IF($A48&lt;&gt;"",VLOOKUP($A48,INDIRECT(DM$2),VLOOKUP(DM$3,TotalsVL,2,FALSE),FALSE),"")</f>
        <v/>
      </c>
      <c r="DN48" s="52" t="str">
        <f ca="1">IF($A48&lt;&gt;"",VLOOKUP($A48,INDIRECT(DN$2),VLOOKUP(DN$3,TotalsVL,2,FALSE),FALSE),"")</f>
        <v/>
      </c>
      <c r="DO48" s="52" t="str">
        <f ca="1">IF($A48&lt;&gt;"",VLOOKUP($A48,INDIRECT(DO$2),VLOOKUP(DO$3,TotalsVL,2,FALSE),FALSE),"")</f>
        <v/>
      </c>
      <c r="DP48" s="52" t="str">
        <f ca="1">IF($A48&lt;&gt;"",VLOOKUP($A48,INDIRECT(DP$2),VLOOKUP(DP$3,TotalsVL,2,FALSE),FALSE),"")</f>
        <v/>
      </c>
      <c r="DQ48" s="52" t="str">
        <f ca="1">IF($A48&lt;&gt;"",VLOOKUP($A48,INDIRECT(DQ$2),VLOOKUP(DQ$3,TotalsVL,2,FALSE),FALSE),"")</f>
        <v/>
      </c>
      <c r="DR48" s="52" t="str">
        <f ca="1">IF($A48&lt;&gt;"",VLOOKUP($A48,INDIRECT(DR$2),VLOOKUP(DR$3,TotalsVL,2,FALSE),FALSE),"")</f>
        <v/>
      </c>
      <c r="DS48" s="52" t="str">
        <f ca="1">IF($A48&lt;&gt;"",VLOOKUP($A48,INDIRECT(DS$2),VLOOKUP(DS$3,TotalsVL,2,FALSE),FALSE),"")</f>
        <v/>
      </c>
      <c r="DT48" s="53" t="str">
        <f ca="1">IF($A48&lt;&gt;"",VLOOKUP($A48,INDIRECT(DT$2),VLOOKUP(DT$3,TotalsVL,2,FALSE),FALSE),"")</f>
        <v/>
      </c>
      <c r="DU48" s="81" t="str">
        <f t="shared" si="17"/>
        <v/>
      </c>
      <c r="DV48" s="51" t="str">
        <f ca="1">IF($A48&lt;&gt;"",VLOOKUP($A48,INDIRECT(DV$2),VLOOKUP(DV$3,TotalsVL,2,FALSE),FALSE),"")</f>
        <v/>
      </c>
      <c r="DW48" s="52" t="str">
        <f ca="1">IF($A48&lt;&gt;"",VLOOKUP($A48,INDIRECT(DW$2),VLOOKUP(DW$3,TotalsVL,2,FALSE),FALSE),"")</f>
        <v/>
      </c>
      <c r="DX48" s="52" t="str">
        <f ca="1">IF($A48&lt;&gt;"",VLOOKUP($A48,INDIRECT(DX$2),VLOOKUP(DX$3,TotalsVL,2,FALSE),FALSE),"")</f>
        <v/>
      </c>
      <c r="DY48" s="52" t="str">
        <f ca="1">IF($A48&lt;&gt;"",VLOOKUP($A48,INDIRECT(DY$2),VLOOKUP(DY$3,TotalsVL,2,FALSE),FALSE),"")</f>
        <v/>
      </c>
      <c r="DZ48" s="52" t="str">
        <f ca="1">IF($A48&lt;&gt;"",VLOOKUP($A48,INDIRECT(DZ$2),VLOOKUP(DZ$3,TotalsVL,2,FALSE),FALSE),"")</f>
        <v/>
      </c>
      <c r="EA48" s="52" t="str">
        <f ca="1">IF($A48&lt;&gt;"",VLOOKUP($A48,INDIRECT(EA$2),VLOOKUP(EA$3,TotalsVL,2,FALSE),FALSE),"")</f>
        <v/>
      </c>
      <c r="EB48" s="52" t="str">
        <f ca="1">IF($A48&lt;&gt;"",VLOOKUP($A48,INDIRECT(EB$2),VLOOKUP(EB$3,TotalsVL,2,FALSE),FALSE),"")</f>
        <v/>
      </c>
      <c r="EC48" s="52" t="str">
        <f ca="1">IF($A48&lt;&gt;"",VLOOKUP($A48,INDIRECT(EC$2),VLOOKUP(EC$3,TotalsVL,2,FALSE),FALSE),"")</f>
        <v/>
      </c>
      <c r="ED48" s="53" t="str">
        <f ca="1">IF($A48&lt;&gt;"",VLOOKUP($A48,INDIRECT(ED$2),VLOOKUP(ED$3,TotalsVL,2,FALSE),FALSE),"")</f>
        <v/>
      </c>
      <c r="EE48" s="81" t="str">
        <f t="shared" si="18"/>
        <v/>
      </c>
    </row>
    <row r="49" spans="1:135" x14ac:dyDescent="0.25">
      <c r="A49" s="43"/>
      <c r="B49" s="43"/>
      <c r="C49" s="43"/>
      <c r="D49" s="43"/>
      <c r="E49" s="46"/>
      <c r="F49" s="51" t="str">
        <f t="shared" si="19"/>
        <v/>
      </c>
      <c r="G49" s="52" t="str">
        <f t="shared" si="0"/>
        <v/>
      </c>
      <c r="H49" s="52" t="str">
        <f t="shared" si="1"/>
        <v/>
      </c>
      <c r="I49" s="52" t="str">
        <f t="shared" si="2"/>
        <v/>
      </c>
      <c r="J49" s="52" t="str">
        <f t="shared" si="3"/>
        <v/>
      </c>
      <c r="K49" s="52" t="str">
        <f t="shared" si="4"/>
        <v/>
      </c>
      <c r="L49" s="52" t="str">
        <f t="shared" si="5"/>
        <v/>
      </c>
      <c r="M49" s="52" t="str">
        <f t="shared" si="6"/>
        <v/>
      </c>
      <c r="N49" s="53" t="str">
        <f t="shared" si="7"/>
        <v/>
      </c>
      <c r="O49" s="76" t="str">
        <f t="shared" si="20"/>
        <v/>
      </c>
      <c r="P49" s="51" t="str">
        <f ca="1">IF($A49&lt;&gt;"",VLOOKUP($A49,INDIRECT(P$2),VLOOKUP(P$3,TotalsVL,2,FALSE),FALSE),"")</f>
        <v/>
      </c>
      <c r="Q49" s="52" t="str">
        <f ca="1">IF($A49&lt;&gt;"",VLOOKUP($A49,INDIRECT(Q$2),VLOOKUP(Q$3,TotalsVL,2,FALSE),FALSE),"")</f>
        <v/>
      </c>
      <c r="R49" s="52" t="str">
        <f ca="1">IF($A49&lt;&gt;"",VLOOKUP($A49,INDIRECT(R$2),VLOOKUP(R$3,TotalsVL,2,FALSE),FALSE),"")</f>
        <v/>
      </c>
      <c r="S49" s="52" t="str">
        <f ca="1">IF($A49&lt;&gt;"",VLOOKUP($A49,INDIRECT(S$2),VLOOKUP(S$3,TotalsVL,2,FALSE),FALSE),"")</f>
        <v/>
      </c>
      <c r="T49" s="52" t="str">
        <f ca="1">IF($A49&lt;&gt;"",VLOOKUP($A49,INDIRECT(T$2),VLOOKUP(T$3,TotalsVL,2,FALSE),FALSE),"")</f>
        <v/>
      </c>
      <c r="U49" s="52" t="str">
        <f ca="1">IF($A49&lt;&gt;"",VLOOKUP($A49,INDIRECT(U$2),VLOOKUP(U$3,TotalsVL,2,FALSE),FALSE),"")</f>
        <v/>
      </c>
      <c r="V49" s="52" t="str">
        <f ca="1">IF($A49&lt;&gt;"",VLOOKUP($A49,INDIRECT(V$2),VLOOKUP(V$3,TotalsVL,2,FALSE),FALSE),"")</f>
        <v/>
      </c>
      <c r="W49" s="52" t="str">
        <f ca="1">IF($A49&lt;&gt;"",VLOOKUP($A49,INDIRECT(W$2),VLOOKUP(W$3,TotalsVL,2,FALSE),FALSE),"")</f>
        <v/>
      </c>
      <c r="X49" s="53" t="str">
        <f ca="1">IF($A49&lt;&gt;"",VLOOKUP($A49,INDIRECT(X$2),VLOOKUP(X$3,TotalsVL,2,FALSE),FALSE),"")</f>
        <v/>
      </c>
      <c r="Y49" s="81" t="str">
        <f t="shared" si="21"/>
        <v/>
      </c>
      <c r="Z49" s="51" t="str">
        <f ca="1">IF($A49&lt;&gt;"",VLOOKUP($A49,INDIRECT(Z$2),VLOOKUP(Z$3,TotalsVL,2,FALSE),FALSE),"")</f>
        <v/>
      </c>
      <c r="AA49" s="52" t="str">
        <f ca="1">IF($A49&lt;&gt;"",VLOOKUP($A49,INDIRECT(AA$2),VLOOKUP(AA$3,TotalsVL,2,FALSE),FALSE),"")</f>
        <v/>
      </c>
      <c r="AB49" s="52" t="str">
        <f ca="1">IF($A49&lt;&gt;"",VLOOKUP($A49,INDIRECT(AB$2),VLOOKUP(AB$3,TotalsVL,2,FALSE),FALSE),"")</f>
        <v/>
      </c>
      <c r="AC49" s="52" t="str">
        <f ca="1">IF($A49&lt;&gt;"",VLOOKUP($A49,INDIRECT(AC$2),VLOOKUP(AC$3,TotalsVL,2,FALSE),FALSE),"")</f>
        <v/>
      </c>
      <c r="AD49" s="52" t="str">
        <f ca="1">IF($A49&lt;&gt;"",VLOOKUP($A49,INDIRECT(AD$2),VLOOKUP(AD$3,TotalsVL,2,FALSE),FALSE),"")</f>
        <v/>
      </c>
      <c r="AE49" s="52" t="str">
        <f ca="1">IF($A49&lt;&gt;"",VLOOKUP($A49,INDIRECT(AE$2),VLOOKUP(AE$3,TotalsVL,2,FALSE),FALSE),"")</f>
        <v/>
      </c>
      <c r="AF49" s="52" t="str">
        <f ca="1">IF($A49&lt;&gt;"",VLOOKUP($A49,INDIRECT(AF$2),VLOOKUP(AF$3,TotalsVL,2,FALSE),FALSE),"")</f>
        <v/>
      </c>
      <c r="AG49" s="52" t="str">
        <f ca="1">IF($A49&lt;&gt;"",VLOOKUP($A49,INDIRECT(AG$2),VLOOKUP(AG$3,TotalsVL,2,FALSE),FALSE),"")</f>
        <v/>
      </c>
      <c r="AH49" s="53" t="str">
        <f ca="1">IF($A49&lt;&gt;"",VLOOKUP($A49,INDIRECT(AH$2),VLOOKUP(AH$3,TotalsVL,2,FALSE),FALSE),"")</f>
        <v/>
      </c>
      <c r="AI49" s="81" t="str">
        <f t="shared" si="8"/>
        <v/>
      </c>
      <c r="AJ49" s="51" t="str">
        <f ca="1">IF($A49&lt;&gt;"",VLOOKUP($A49,INDIRECT(AJ$2),VLOOKUP(AJ$3,TotalsVL,2,FALSE),FALSE),"")</f>
        <v/>
      </c>
      <c r="AK49" s="52" t="str">
        <f ca="1">IF($A49&lt;&gt;"",VLOOKUP($A49,INDIRECT(AK$2),VLOOKUP(AK$3,TotalsVL,2,FALSE),FALSE),"")</f>
        <v/>
      </c>
      <c r="AL49" s="52" t="str">
        <f ca="1">IF($A49&lt;&gt;"",VLOOKUP($A49,INDIRECT(AL$2),VLOOKUP(AL$3,TotalsVL,2,FALSE),FALSE),"")</f>
        <v/>
      </c>
      <c r="AM49" s="52" t="str">
        <f ca="1">IF($A49&lt;&gt;"",VLOOKUP($A49,INDIRECT(AM$2),VLOOKUP(AM$3,TotalsVL,2,FALSE),FALSE),"")</f>
        <v/>
      </c>
      <c r="AN49" s="52" t="str">
        <f ca="1">IF($A49&lt;&gt;"",VLOOKUP($A49,INDIRECT(AN$2),VLOOKUP(AN$3,TotalsVL,2,FALSE),FALSE),"")</f>
        <v/>
      </c>
      <c r="AO49" s="52" t="str">
        <f ca="1">IF($A49&lt;&gt;"",VLOOKUP($A49,INDIRECT(AO$2),VLOOKUP(AO$3,TotalsVL,2,FALSE),FALSE),"")</f>
        <v/>
      </c>
      <c r="AP49" s="52" t="str">
        <f ca="1">IF($A49&lt;&gt;"",VLOOKUP($A49,INDIRECT(AP$2),VLOOKUP(AP$3,TotalsVL,2,FALSE),FALSE),"")</f>
        <v/>
      </c>
      <c r="AQ49" s="52" t="str">
        <f ca="1">IF($A49&lt;&gt;"",VLOOKUP($A49,INDIRECT(AQ$2),VLOOKUP(AQ$3,TotalsVL,2,FALSE),FALSE),"")</f>
        <v/>
      </c>
      <c r="AR49" s="53" t="str">
        <f ca="1">IF($A49&lt;&gt;"",VLOOKUP($A49,INDIRECT(AR$2),VLOOKUP(AR$3,TotalsVL,2,FALSE),FALSE),"")</f>
        <v/>
      </c>
      <c r="AS49" s="81" t="str">
        <f t="shared" si="9"/>
        <v/>
      </c>
      <c r="AT49" s="51" t="str">
        <f ca="1">IF($A49&lt;&gt;"",VLOOKUP($A49,INDIRECT(AT$2),VLOOKUP(AT$3,TotalsVL,2,FALSE),FALSE),"")</f>
        <v/>
      </c>
      <c r="AU49" s="52" t="str">
        <f ca="1">IF($A49&lt;&gt;"",VLOOKUP($A49,INDIRECT(AU$2),VLOOKUP(AU$3,TotalsVL,2,FALSE),FALSE),"")</f>
        <v/>
      </c>
      <c r="AV49" s="52" t="str">
        <f ca="1">IF($A49&lt;&gt;"",VLOOKUP($A49,INDIRECT(AV$2),VLOOKUP(AV$3,TotalsVL,2,FALSE),FALSE),"")</f>
        <v/>
      </c>
      <c r="AW49" s="52" t="str">
        <f ca="1">IF($A49&lt;&gt;"",VLOOKUP($A49,INDIRECT(AW$2),VLOOKUP(AW$3,TotalsVL,2,FALSE),FALSE),"")</f>
        <v/>
      </c>
      <c r="AX49" s="52" t="str">
        <f ca="1">IF($A49&lt;&gt;"",VLOOKUP($A49,INDIRECT(AX$2),VLOOKUP(AX$3,TotalsVL,2,FALSE),FALSE),"")</f>
        <v/>
      </c>
      <c r="AY49" s="52" t="str">
        <f ca="1">IF($A49&lt;&gt;"",VLOOKUP($A49,INDIRECT(AY$2),VLOOKUP(AY$3,TotalsVL,2,FALSE),FALSE),"")</f>
        <v/>
      </c>
      <c r="AZ49" s="52" t="str">
        <f ca="1">IF($A49&lt;&gt;"",VLOOKUP($A49,INDIRECT(AZ$2),VLOOKUP(AZ$3,TotalsVL,2,FALSE),FALSE),"")</f>
        <v/>
      </c>
      <c r="BA49" s="52" t="str">
        <f ca="1">IF($A49&lt;&gt;"",VLOOKUP($A49,INDIRECT(BA$2),VLOOKUP(BA$3,TotalsVL,2,FALSE),FALSE),"")</f>
        <v/>
      </c>
      <c r="BB49" s="53" t="str">
        <f ca="1">IF($A49&lt;&gt;"",VLOOKUP($A49,INDIRECT(BB$2),VLOOKUP(BB$3,TotalsVL,2,FALSE),FALSE),"")</f>
        <v/>
      </c>
      <c r="BC49" s="81" t="str">
        <f t="shared" si="10"/>
        <v/>
      </c>
      <c r="BD49" s="51" t="str">
        <f ca="1">IF($A49&lt;&gt;"",VLOOKUP($A49,INDIRECT(BD$2),VLOOKUP(BD$3,TotalsVL,2,FALSE),FALSE),"")</f>
        <v/>
      </c>
      <c r="BE49" s="52" t="str">
        <f ca="1">IF($A49&lt;&gt;"",VLOOKUP($A49,INDIRECT(BE$2),VLOOKUP(BE$3,TotalsVL,2,FALSE),FALSE),"")</f>
        <v/>
      </c>
      <c r="BF49" s="52" t="str">
        <f ca="1">IF($A49&lt;&gt;"",VLOOKUP($A49,INDIRECT(BF$2),VLOOKUP(BF$3,TotalsVL,2,FALSE),FALSE),"")</f>
        <v/>
      </c>
      <c r="BG49" s="52" t="str">
        <f ca="1">IF($A49&lt;&gt;"",VLOOKUP($A49,INDIRECT(BG$2),VLOOKUP(BG$3,TotalsVL,2,FALSE),FALSE),"")</f>
        <v/>
      </c>
      <c r="BH49" s="52" t="str">
        <f ca="1">IF($A49&lt;&gt;"",VLOOKUP($A49,INDIRECT(BH$2),VLOOKUP(BH$3,TotalsVL,2,FALSE),FALSE),"")</f>
        <v/>
      </c>
      <c r="BI49" s="52" t="str">
        <f ca="1">IF($A49&lt;&gt;"",VLOOKUP($A49,INDIRECT(BI$2),VLOOKUP(BI$3,TotalsVL,2,FALSE),FALSE),"")</f>
        <v/>
      </c>
      <c r="BJ49" s="52" t="str">
        <f ca="1">IF($A49&lt;&gt;"",VLOOKUP($A49,INDIRECT(BJ$2),VLOOKUP(BJ$3,TotalsVL,2,FALSE),FALSE),"")</f>
        <v/>
      </c>
      <c r="BK49" s="52" t="str">
        <f ca="1">IF($A49&lt;&gt;"",VLOOKUP($A49,INDIRECT(BK$2),VLOOKUP(BK$3,TotalsVL,2,FALSE),FALSE),"")</f>
        <v/>
      </c>
      <c r="BL49" s="53" t="str">
        <f ca="1">IF($A49&lt;&gt;"",VLOOKUP($A49,INDIRECT(BL$2),VLOOKUP(BL$3,TotalsVL,2,FALSE),FALSE),"")</f>
        <v/>
      </c>
      <c r="BM49" s="81" t="str">
        <f t="shared" si="11"/>
        <v/>
      </c>
      <c r="BN49" s="51" t="str">
        <f ca="1">IF($A49&lt;&gt;"",VLOOKUP($A49,INDIRECT(BN$2),VLOOKUP(BN$3,TotalsVL,2,FALSE),FALSE),"")</f>
        <v/>
      </c>
      <c r="BO49" s="52" t="str">
        <f ca="1">IF($A49&lt;&gt;"",VLOOKUP($A49,INDIRECT(BO$2),VLOOKUP(BO$3,TotalsVL,2,FALSE),FALSE),"")</f>
        <v/>
      </c>
      <c r="BP49" s="52" t="str">
        <f ca="1">IF($A49&lt;&gt;"",VLOOKUP($A49,INDIRECT(BP$2),VLOOKUP(BP$3,TotalsVL,2,FALSE),FALSE),"")</f>
        <v/>
      </c>
      <c r="BQ49" s="52" t="str">
        <f ca="1">IF($A49&lt;&gt;"",VLOOKUP($A49,INDIRECT(BQ$2),VLOOKUP(BQ$3,TotalsVL,2,FALSE),FALSE),"")</f>
        <v/>
      </c>
      <c r="BR49" s="52" t="str">
        <f ca="1">IF($A49&lt;&gt;"",VLOOKUP($A49,INDIRECT(BR$2),VLOOKUP(BR$3,TotalsVL,2,FALSE),FALSE),"")</f>
        <v/>
      </c>
      <c r="BS49" s="52" t="str">
        <f ca="1">IF($A49&lt;&gt;"",VLOOKUP($A49,INDIRECT(BS$2),VLOOKUP(BS$3,TotalsVL,2,FALSE),FALSE),"")</f>
        <v/>
      </c>
      <c r="BT49" s="52" t="str">
        <f ca="1">IF($A49&lt;&gt;"",VLOOKUP($A49,INDIRECT(BT$2),VLOOKUP(BT$3,TotalsVL,2,FALSE),FALSE),"")</f>
        <v/>
      </c>
      <c r="BU49" s="52" t="str">
        <f ca="1">IF($A49&lt;&gt;"",VLOOKUP($A49,INDIRECT(BU$2),VLOOKUP(BU$3,TotalsVL,2,FALSE),FALSE),"")</f>
        <v/>
      </c>
      <c r="BV49" s="53" t="str">
        <f ca="1">IF($A49&lt;&gt;"",VLOOKUP($A49,INDIRECT(BV$2),VLOOKUP(BV$3,TotalsVL,2,FALSE),FALSE),"")</f>
        <v/>
      </c>
      <c r="BW49" s="81" t="str">
        <f t="shared" si="12"/>
        <v/>
      </c>
      <c r="BX49" s="51" t="str">
        <f ca="1">IF($A49&lt;&gt;"",VLOOKUP($A49,INDIRECT(BX$2),VLOOKUP(BX$3,TotalsVL,2,FALSE),FALSE),"")</f>
        <v/>
      </c>
      <c r="BY49" s="52" t="str">
        <f ca="1">IF($A49&lt;&gt;"",VLOOKUP($A49,INDIRECT(BY$2),VLOOKUP(BY$3,TotalsVL,2,FALSE),FALSE),"")</f>
        <v/>
      </c>
      <c r="BZ49" s="52" t="str">
        <f ca="1">IF($A49&lt;&gt;"",VLOOKUP($A49,INDIRECT(BZ$2),VLOOKUP(BZ$3,TotalsVL,2,FALSE),FALSE),"")</f>
        <v/>
      </c>
      <c r="CA49" s="52" t="str">
        <f ca="1">IF($A49&lt;&gt;"",VLOOKUP($A49,INDIRECT(CA$2),VLOOKUP(CA$3,TotalsVL,2,FALSE),FALSE),"")</f>
        <v/>
      </c>
      <c r="CB49" s="52" t="str">
        <f ca="1">IF($A49&lt;&gt;"",VLOOKUP($A49,INDIRECT(CB$2),VLOOKUP(CB$3,TotalsVL,2,FALSE),FALSE),"")</f>
        <v/>
      </c>
      <c r="CC49" s="52" t="str">
        <f ca="1">IF($A49&lt;&gt;"",VLOOKUP($A49,INDIRECT(CC$2),VLOOKUP(CC$3,TotalsVL,2,FALSE),FALSE),"")</f>
        <v/>
      </c>
      <c r="CD49" s="52" t="str">
        <f ca="1">IF($A49&lt;&gt;"",VLOOKUP($A49,INDIRECT(CD$2),VLOOKUP(CD$3,TotalsVL,2,FALSE),FALSE),"")</f>
        <v/>
      </c>
      <c r="CE49" s="52" t="str">
        <f ca="1">IF($A49&lt;&gt;"",VLOOKUP($A49,INDIRECT(CE$2),VLOOKUP(CE$3,TotalsVL,2,FALSE),FALSE),"")</f>
        <v/>
      </c>
      <c r="CF49" s="53" t="str">
        <f ca="1">IF($A49&lt;&gt;"",VLOOKUP($A49,INDIRECT(CF$2),VLOOKUP(CF$3,TotalsVL,2,FALSE),FALSE),"")</f>
        <v/>
      </c>
      <c r="CG49" s="81" t="str">
        <f t="shared" si="13"/>
        <v/>
      </c>
      <c r="CH49" s="51" t="str">
        <f ca="1">IF($A49&lt;&gt;"",VLOOKUP($A49,INDIRECT(CH$2),VLOOKUP(CH$3,TotalsVL,2,FALSE),FALSE),"")</f>
        <v/>
      </c>
      <c r="CI49" s="52" t="str">
        <f ca="1">IF($A49&lt;&gt;"",VLOOKUP($A49,INDIRECT(CI$2),VLOOKUP(CI$3,TotalsVL,2,FALSE),FALSE),"")</f>
        <v/>
      </c>
      <c r="CJ49" s="52" t="str">
        <f ca="1">IF($A49&lt;&gt;"",VLOOKUP($A49,INDIRECT(CJ$2),VLOOKUP(CJ$3,TotalsVL,2,FALSE),FALSE),"")</f>
        <v/>
      </c>
      <c r="CK49" s="52" t="str">
        <f ca="1">IF($A49&lt;&gt;"",VLOOKUP($A49,INDIRECT(CK$2),VLOOKUP(CK$3,TotalsVL,2,FALSE),FALSE),"")</f>
        <v/>
      </c>
      <c r="CL49" s="52" t="str">
        <f ca="1">IF($A49&lt;&gt;"",VLOOKUP($A49,INDIRECT(CL$2),VLOOKUP(CL$3,TotalsVL,2,FALSE),FALSE),"")</f>
        <v/>
      </c>
      <c r="CM49" s="52" t="str">
        <f ca="1">IF($A49&lt;&gt;"",VLOOKUP($A49,INDIRECT(CM$2),VLOOKUP(CM$3,TotalsVL,2,FALSE),FALSE),"")</f>
        <v/>
      </c>
      <c r="CN49" s="52" t="str">
        <f ca="1">IF($A49&lt;&gt;"",VLOOKUP($A49,INDIRECT(CN$2),VLOOKUP(CN$3,TotalsVL,2,FALSE),FALSE),"")</f>
        <v/>
      </c>
      <c r="CO49" s="52" t="str">
        <f ca="1">IF($A49&lt;&gt;"",VLOOKUP($A49,INDIRECT(CO$2),VLOOKUP(CO$3,TotalsVL,2,FALSE),FALSE),"")</f>
        <v/>
      </c>
      <c r="CP49" s="53" t="str">
        <f ca="1">IF($A49&lt;&gt;"",VLOOKUP($A49,INDIRECT(CP$2),VLOOKUP(CP$3,TotalsVL,2,FALSE),FALSE),"")</f>
        <v/>
      </c>
      <c r="CQ49" s="81" t="str">
        <f t="shared" si="14"/>
        <v/>
      </c>
      <c r="CR49" s="51" t="str">
        <f ca="1">IF($A49&lt;&gt;"",VLOOKUP($A49,INDIRECT(CR$2),VLOOKUP(CR$3,TotalsVL,2,FALSE),FALSE),"")</f>
        <v/>
      </c>
      <c r="CS49" s="52" t="str">
        <f ca="1">IF($A49&lt;&gt;"",VLOOKUP($A49,INDIRECT(CS$2),VLOOKUP(CS$3,TotalsVL,2,FALSE),FALSE),"")</f>
        <v/>
      </c>
      <c r="CT49" s="52" t="str">
        <f ca="1">IF($A49&lt;&gt;"",VLOOKUP($A49,INDIRECT(CT$2),VLOOKUP(CT$3,TotalsVL,2,FALSE),FALSE),"")</f>
        <v/>
      </c>
      <c r="CU49" s="52" t="str">
        <f ca="1">IF($A49&lt;&gt;"",VLOOKUP($A49,INDIRECT(CU$2),VLOOKUP(CU$3,TotalsVL,2,FALSE),FALSE),"")</f>
        <v/>
      </c>
      <c r="CV49" s="52" t="str">
        <f ca="1">IF($A49&lt;&gt;"",VLOOKUP($A49,INDIRECT(CV$2),VLOOKUP(CV$3,TotalsVL,2,FALSE),FALSE),"")</f>
        <v/>
      </c>
      <c r="CW49" s="52" t="str">
        <f ca="1">IF($A49&lt;&gt;"",VLOOKUP($A49,INDIRECT(CW$2),VLOOKUP(CW$3,TotalsVL,2,FALSE),FALSE),"")</f>
        <v/>
      </c>
      <c r="CX49" s="52" t="str">
        <f ca="1">IF($A49&lt;&gt;"",VLOOKUP($A49,INDIRECT(CX$2),VLOOKUP(CX$3,TotalsVL,2,FALSE),FALSE),"")</f>
        <v/>
      </c>
      <c r="CY49" s="52" t="str">
        <f ca="1">IF($A49&lt;&gt;"",VLOOKUP($A49,INDIRECT(CY$2),VLOOKUP(CY$3,TotalsVL,2,FALSE),FALSE),"")</f>
        <v/>
      </c>
      <c r="CZ49" s="53" t="str">
        <f ca="1">IF($A49&lt;&gt;"",VLOOKUP($A49,INDIRECT(CZ$2),VLOOKUP(CZ$3,TotalsVL,2,FALSE),FALSE),"")</f>
        <v/>
      </c>
      <c r="DA49" s="81" t="str">
        <f t="shared" si="15"/>
        <v/>
      </c>
      <c r="DB49" s="51" t="str">
        <f ca="1">IF($A49&lt;&gt;"",VLOOKUP($A49,INDIRECT(DB$2),VLOOKUP(DB$3,TotalsVL,2,FALSE),FALSE),"")</f>
        <v/>
      </c>
      <c r="DC49" s="52" t="str">
        <f ca="1">IF($A49&lt;&gt;"",VLOOKUP($A49,INDIRECT(DC$2),VLOOKUP(DC$3,TotalsVL,2,FALSE),FALSE),"")</f>
        <v/>
      </c>
      <c r="DD49" s="52" t="str">
        <f ca="1">IF($A49&lt;&gt;"",VLOOKUP($A49,INDIRECT(DD$2),VLOOKUP(DD$3,TotalsVL,2,FALSE),FALSE),"")</f>
        <v/>
      </c>
      <c r="DE49" s="52" t="str">
        <f ca="1">IF($A49&lt;&gt;"",VLOOKUP($A49,INDIRECT(DE$2),VLOOKUP(DE$3,TotalsVL,2,FALSE),FALSE),"")</f>
        <v/>
      </c>
      <c r="DF49" s="52" t="str">
        <f ca="1">IF($A49&lt;&gt;"",VLOOKUP($A49,INDIRECT(DF$2),VLOOKUP(DF$3,TotalsVL,2,FALSE),FALSE),"")</f>
        <v/>
      </c>
      <c r="DG49" s="52" t="str">
        <f ca="1">IF($A49&lt;&gt;"",VLOOKUP($A49,INDIRECT(DG$2),VLOOKUP(DG$3,TotalsVL,2,FALSE),FALSE),"")</f>
        <v/>
      </c>
      <c r="DH49" s="52" t="str">
        <f ca="1">IF($A49&lt;&gt;"",VLOOKUP($A49,INDIRECT(DH$2),VLOOKUP(DH$3,TotalsVL,2,FALSE),FALSE),"")</f>
        <v/>
      </c>
      <c r="DI49" s="52" t="str">
        <f ca="1">IF($A49&lt;&gt;"",VLOOKUP($A49,INDIRECT(DI$2),VLOOKUP(DI$3,TotalsVL,2,FALSE),FALSE),"")</f>
        <v/>
      </c>
      <c r="DJ49" s="53" t="str">
        <f ca="1">IF($A49&lt;&gt;"",VLOOKUP($A49,INDIRECT(DJ$2),VLOOKUP(DJ$3,TotalsVL,2,FALSE),FALSE),"")</f>
        <v/>
      </c>
      <c r="DK49" s="81" t="str">
        <f t="shared" si="16"/>
        <v/>
      </c>
      <c r="DL49" s="51" t="str">
        <f ca="1">IF($A49&lt;&gt;"",VLOOKUP($A49,INDIRECT(DL$2),VLOOKUP(DL$3,TotalsVL,2,FALSE),FALSE),"")</f>
        <v/>
      </c>
      <c r="DM49" s="52" t="str">
        <f ca="1">IF($A49&lt;&gt;"",VLOOKUP($A49,INDIRECT(DM$2),VLOOKUP(DM$3,TotalsVL,2,FALSE),FALSE),"")</f>
        <v/>
      </c>
      <c r="DN49" s="52" t="str">
        <f ca="1">IF($A49&lt;&gt;"",VLOOKUP($A49,INDIRECT(DN$2),VLOOKUP(DN$3,TotalsVL,2,FALSE),FALSE),"")</f>
        <v/>
      </c>
      <c r="DO49" s="52" t="str">
        <f ca="1">IF($A49&lt;&gt;"",VLOOKUP($A49,INDIRECT(DO$2),VLOOKUP(DO$3,TotalsVL,2,FALSE),FALSE),"")</f>
        <v/>
      </c>
      <c r="DP49" s="52" t="str">
        <f ca="1">IF($A49&lt;&gt;"",VLOOKUP($A49,INDIRECT(DP$2),VLOOKUP(DP$3,TotalsVL,2,FALSE),FALSE),"")</f>
        <v/>
      </c>
      <c r="DQ49" s="52" t="str">
        <f ca="1">IF($A49&lt;&gt;"",VLOOKUP($A49,INDIRECT(DQ$2),VLOOKUP(DQ$3,TotalsVL,2,FALSE),FALSE),"")</f>
        <v/>
      </c>
      <c r="DR49" s="52" t="str">
        <f ca="1">IF($A49&lt;&gt;"",VLOOKUP($A49,INDIRECT(DR$2),VLOOKUP(DR$3,TotalsVL,2,FALSE),FALSE),"")</f>
        <v/>
      </c>
      <c r="DS49" s="52" t="str">
        <f ca="1">IF($A49&lt;&gt;"",VLOOKUP($A49,INDIRECT(DS$2),VLOOKUP(DS$3,TotalsVL,2,FALSE),FALSE),"")</f>
        <v/>
      </c>
      <c r="DT49" s="53" t="str">
        <f ca="1">IF($A49&lt;&gt;"",VLOOKUP($A49,INDIRECT(DT$2),VLOOKUP(DT$3,TotalsVL,2,FALSE),FALSE),"")</f>
        <v/>
      </c>
      <c r="DU49" s="81" t="str">
        <f t="shared" si="17"/>
        <v/>
      </c>
      <c r="DV49" s="51" t="str">
        <f ca="1">IF($A49&lt;&gt;"",VLOOKUP($A49,INDIRECT(DV$2),VLOOKUP(DV$3,TotalsVL,2,FALSE),FALSE),"")</f>
        <v/>
      </c>
      <c r="DW49" s="52" t="str">
        <f ca="1">IF($A49&lt;&gt;"",VLOOKUP($A49,INDIRECT(DW$2),VLOOKUP(DW$3,TotalsVL,2,FALSE),FALSE),"")</f>
        <v/>
      </c>
      <c r="DX49" s="52" t="str">
        <f ca="1">IF($A49&lt;&gt;"",VLOOKUP($A49,INDIRECT(DX$2),VLOOKUP(DX$3,TotalsVL,2,FALSE),FALSE),"")</f>
        <v/>
      </c>
      <c r="DY49" s="52" t="str">
        <f ca="1">IF($A49&lt;&gt;"",VLOOKUP($A49,INDIRECT(DY$2),VLOOKUP(DY$3,TotalsVL,2,FALSE),FALSE),"")</f>
        <v/>
      </c>
      <c r="DZ49" s="52" t="str">
        <f ca="1">IF($A49&lt;&gt;"",VLOOKUP($A49,INDIRECT(DZ$2),VLOOKUP(DZ$3,TotalsVL,2,FALSE),FALSE),"")</f>
        <v/>
      </c>
      <c r="EA49" s="52" t="str">
        <f ca="1">IF($A49&lt;&gt;"",VLOOKUP($A49,INDIRECT(EA$2),VLOOKUP(EA$3,TotalsVL,2,FALSE),FALSE),"")</f>
        <v/>
      </c>
      <c r="EB49" s="52" t="str">
        <f ca="1">IF($A49&lt;&gt;"",VLOOKUP($A49,INDIRECT(EB$2),VLOOKUP(EB$3,TotalsVL,2,FALSE),FALSE),"")</f>
        <v/>
      </c>
      <c r="EC49" s="52" t="str">
        <f ca="1">IF($A49&lt;&gt;"",VLOOKUP($A49,INDIRECT(EC$2),VLOOKUP(EC$3,TotalsVL,2,FALSE),FALSE),"")</f>
        <v/>
      </c>
      <c r="ED49" s="53" t="str">
        <f ca="1">IF($A49&lt;&gt;"",VLOOKUP($A49,INDIRECT(ED$2),VLOOKUP(ED$3,TotalsVL,2,FALSE),FALSE),"")</f>
        <v/>
      </c>
      <c r="EE49" s="81" t="str">
        <f t="shared" si="18"/>
        <v/>
      </c>
    </row>
    <row r="50" spans="1:135" x14ac:dyDescent="0.25">
      <c r="A50" s="43"/>
      <c r="B50" s="43"/>
      <c r="C50" s="43"/>
      <c r="D50" s="43"/>
      <c r="E50" s="46"/>
      <c r="F50" s="51" t="str">
        <f t="shared" si="19"/>
        <v/>
      </c>
      <c r="G50" s="52" t="str">
        <f t="shared" si="0"/>
        <v/>
      </c>
      <c r="H50" s="52" t="str">
        <f t="shared" si="1"/>
        <v/>
      </c>
      <c r="I50" s="52" t="str">
        <f t="shared" si="2"/>
        <v/>
      </c>
      <c r="J50" s="52" t="str">
        <f t="shared" si="3"/>
        <v/>
      </c>
      <c r="K50" s="52" t="str">
        <f t="shared" si="4"/>
        <v/>
      </c>
      <c r="L50" s="52" t="str">
        <f t="shared" si="5"/>
        <v/>
      </c>
      <c r="M50" s="52" t="str">
        <f t="shared" si="6"/>
        <v/>
      </c>
      <c r="N50" s="53" t="str">
        <f t="shared" si="7"/>
        <v/>
      </c>
      <c r="O50" s="76" t="str">
        <f t="shared" si="20"/>
        <v/>
      </c>
      <c r="P50" s="51" t="str">
        <f ca="1">IF($A50&lt;&gt;"",VLOOKUP($A50,INDIRECT(P$2),VLOOKUP(P$3,TotalsVL,2,FALSE),FALSE),"")</f>
        <v/>
      </c>
      <c r="Q50" s="52" t="str">
        <f ca="1">IF($A50&lt;&gt;"",VLOOKUP($A50,INDIRECT(Q$2),VLOOKUP(Q$3,TotalsVL,2,FALSE),FALSE),"")</f>
        <v/>
      </c>
      <c r="R50" s="52" t="str">
        <f ca="1">IF($A50&lt;&gt;"",VLOOKUP($A50,INDIRECT(R$2),VLOOKUP(R$3,TotalsVL,2,FALSE),FALSE),"")</f>
        <v/>
      </c>
      <c r="S50" s="52" t="str">
        <f ca="1">IF($A50&lt;&gt;"",VLOOKUP($A50,INDIRECT(S$2),VLOOKUP(S$3,TotalsVL,2,FALSE),FALSE),"")</f>
        <v/>
      </c>
      <c r="T50" s="52" t="str">
        <f ca="1">IF($A50&lt;&gt;"",VLOOKUP($A50,INDIRECT(T$2),VLOOKUP(T$3,TotalsVL,2,FALSE),FALSE),"")</f>
        <v/>
      </c>
      <c r="U50" s="52" t="str">
        <f ca="1">IF($A50&lt;&gt;"",VLOOKUP($A50,INDIRECT(U$2),VLOOKUP(U$3,TotalsVL,2,FALSE),FALSE),"")</f>
        <v/>
      </c>
      <c r="V50" s="52" t="str">
        <f ca="1">IF($A50&lt;&gt;"",VLOOKUP($A50,INDIRECT(V$2),VLOOKUP(V$3,TotalsVL,2,FALSE),FALSE),"")</f>
        <v/>
      </c>
      <c r="W50" s="52" t="str">
        <f ca="1">IF($A50&lt;&gt;"",VLOOKUP($A50,INDIRECT(W$2),VLOOKUP(W$3,TotalsVL,2,FALSE),FALSE),"")</f>
        <v/>
      </c>
      <c r="X50" s="53" t="str">
        <f ca="1">IF($A50&lt;&gt;"",VLOOKUP($A50,INDIRECT(X$2),VLOOKUP(X$3,TotalsVL,2,FALSE),FALSE),"")</f>
        <v/>
      </c>
      <c r="Y50" s="81" t="str">
        <f t="shared" si="21"/>
        <v/>
      </c>
      <c r="Z50" s="51" t="str">
        <f ca="1">IF($A50&lt;&gt;"",VLOOKUP($A50,INDIRECT(Z$2),VLOOKUP(Z$3,TotalsVL,2,FALSE),FALSE),"")</f>
        <v/>
      </c>
      <c r="AA50" s="52" t="str">
        <f ca="1">IF($A50&lt;&gt;"",VLOOKUP($A50,INDIRECT(AA$2),VLOOKUP(AA$3,TotalsVL,2,FALSE),FALSE),"")</f>
        <v/>
      </c>
      <c r="AB50" s="52" t="str">
        <f ca="1">IF($A50&lt;&gt;"",VLOOKUP($A50,INDIRECT(AB$2),VLOOKUP(AB$3,TotalsVL,2,FALSE),FALSE),"")</f>
        <v/>
      </c>
      <c r="AC50" s="52" t="str">
        <f ca="1">IF($A50&lt;&gt;"",VLOOKUP($A50,INDIRECT(AC$2),VLOOKUP(AC$3,TotalsVL,2,FALSE),FALSE),"")</f>
        <v/>
      </c>
      <c r="AD50" s="52" t="str">
        <f ca="1">IF($A50&lt;&gt;"",VLOOKUP($A50,INDIRECT(AD$2),VLOOKUP(AD$3,TotalsVL,2,FALSE),FALSE),"")</f>
        <v/>
      </c>
      <c r="AE50" s="52" t="str">
        <f ca="1">IF($A50&lt;&gt;"",VLOOKUP($A50,INDIRECT(AE$2),VLOOKUP(AE$3,TotalsVL,2,FALSE),FALSE),"")</f>
        <v/>
      </c>
      <c r="AF50" s="52" t="str">
        <f ca="1">IF($A50&lt;&gt;"",VLOOKUP($A50,INDIRECT(AF$2),VLOOKUP(AF$3,TotalsVL,2,FALSE),FALSE),"")</f>
        <v/>
      </c>
      <c r="AG50" s="52" t="str">
        <f ca="1">IF($A50&lt;&gt;"",VLOOKUP($A50,INDIRECT(AG$2),VLOOKUP(AG$3,TotalsVL,2,FALSE),FALSE),"")</f>
        <v/>
      </c>
      <c r="AH50" s="53" t="str">
        <f ca="1">IF($A50&lt;&gt;"",VLOOKUP($A50,INDIRECT(AH$2),VLOOKUP(AH$3,TotalsVL,2,FALSE),FALSE),"")</f>
        <v/>
      </c>
      <c r="AI50" s="81" t="str">
        <f t="shared" si="8"/>
        <v/>
      </c>
      <c r="AJ50" s="51" t="str">
        <f ca="1">IF($A50&lt;&gt;"",VLOOKUP($A50,INDIRECT(AJ$2),VLOOKUP(AJ$3,TotalsVL,2,FALSE),FALSE),"")</f>
        <v/>
      </c>
      <c r="AK50" s="52" t="str">
        <f ca="1">IF($A50&lt;&gt;"",VLOOKUP($A50,INDIRECT(AK$2),VLOOKUP(AK$3,TotalsVL,2,FALSE),FALSE),"")</f>
        <v/>
      </c>
      <c r="AL50" s="52" t="str">
        <f ca="1">IF($A50&lt;&gt;"",VLOOKUP($A50,INDIRECT(AL$2),VLOOKUP(AL$3,TotalsVL,2,FALSE),FALSE),"")</f>
        <v/>
      </c>
      <c r="AM50" s="52" t="str">
        <f ca="1">IF($A50&lt;&gt;"",VLOOKUP($A50,INDIRECT(AM$2),VLOOKUP(AM$3,TotalsVL,2,FALSE),FALSE),"")</f>
        <v/>
      </c>
      <c r="AN50" s="52" t="str">
        <f ca="1">IF($A50&lt;&gt;"",VLOOKUP($A50,INDIRECT(AN$2),VLOOKUP(AN$3,TotalsVL,2,FALSE),FALSE),"")</f>
        <v/>
      </c>
      <c r="AO50" s="52" t="str">
        <f ca="1">IF($A50&lt;&gt;"",VLOOKUP($A50,INDIRECT(AO$2),VLOOKUP(AO$3,TotalsVL,2,FALSE),FALSE),"")</f>
        <v/>
      </c>
      <c r="AP50" s="52" t="str">
        <f ca="1">IF($A50&lt;&gt;"",VLOOKUP($A50,INDIRECT(AP$2),VLOOKUP(AP$3,TotalsVL,2,FALSE),FALSE),"")</f>
        <v/>
      </c>
      <c r="AQ50" s="52" t="str">
        <f ca="1">IF($A50&lt;&gt;"",VLOOKUP($A50,INDIRECT(AQ$2),VLOOKUP(AQ$3,TotalsVL,2,FALSE),FALSE),"")</f>
        <v/>
      </c>
      <c r="AR50" s="53" t="str">
        <f ca="1">IF($A50&lt;&gt;"",VLOOKUP($A50,INDIRECT(AR$2),VLOOKUP(AR$3,TotalsVL,2,FALSE),FALSE),"")</f>
        <v/>
      </c>
      <c r="AS50" s="81" t="str">
        <f t="shared" si="9"/>
        <v/>
      </c>
      <c r="AT50" s="51" t="str">
        <f ca="1">IF($A50&lt;&gt;"",VLOOKUP($A50,INDIRECT(AT$2),VLOOKUP(AT$3,TotalsVL,2,FALSE),FALSE),"")</f>
        <v/>
      </c>
      <c r="AU50" s="52" t="str">
        <f ca="1">IF($A50&lt;&gt;"",VLOOKUP($A50,INDIRECT(AU$2),VLOOKUP(AU$3,TotalsVL,2,FALSE),FALSE),"")</f>
        <v/>
      </c>
      <c r="AV50" s="52" t="str">
        <f ca="1">IF($A50&lt;&gt;"",VLOOKUP($A50,INDIRECT(AV$2),VLOOKUP(AV$3,TotalsVL,2,FALSE),FALSE),"")</f>
        <v/>
      </c>
      <c r="AW50" s="52" t="str">
        <f ca="1">IF($A50&lt;&gt;"",VLOOKUP($A50,INDIRECT(AW$2),VLOOKUP(AW$3,TotalsVL,2,FALSE),FALSE),"")</f>
        <v/>
      </c>
      <c r="AX50" s="52" t="str">
        <f ca="1">IF($A50&lt;&gt;"",VLOOKUP($A50,INDIRECT(AX$2),VLOOKUP(AX$3,TotalsVL,2,FALSE),FALSE),"")</f>
        <v/>
      </c>
      <c r="AY50" s="52" t="str">
        <f ca="1">IF($A50&lt;&gt;"",VLOOKUP($A50,INDIRECT(AY$2),VLOOKUP(AY$3,TotalsVL,2,FALSE),FALSE),"")</f>
        <v/>
      </c>
      <c r="AZ50" s="52" t="str">
        <f ca="1">IF($A50&lt;&gt;"",VLOOKUP($A50,INDIRECT(AZ$2),VLOOKUP(AZ$3,TotalsVL,2,FALSE),FALSE),"")</f>
        <v/>
      </c>
      <c r="BA50" s="52" t="str">
        <f ca="1">IF($A50&lt;&gt;"",VLOOKUP($A50,INDIRECT(BA$2),VLOOKUP(BA$3,TotalsVL,2,FALSE),FALSE),"")</f>
        <v/>
      </c>
      <c r="BB50" s="53" t="str">
        <f ca="1">IF($A50&lt;&gt;"",VLOOKUP($A50,INDIRECT(BB$2),VLOOKUP(BB$3,TotalsVL,2,FALSE),FALSE),"")</f>
        <v/>
      </c>
      <c r="BC50" s="81" t="str">
        <f t="shared" si="10"/>
        <v/>
      </c>
      <c r="BD50" s="51" t="str">
        <f ca="1">IF($A50&lt;&gt;"",VLOOKUP($A50,INDIRECT(BD$2),VLOOKUP(BD$3,TotalsVL,2,FALSE),FALSE),"")</f>
        <v/>
      </c>
      <c r="BE50" s="52" t="str">
        <f ca="1">IF($A50&lt;&gt;"",VLOOKUP($A50,INDIRECT(BE$2),VLOOKUP(BE$3,TotalsVL,2,FALSE),FALSE),"")</f>
        <v/>
      </c>
      <c r="BF50" s="52" t="str">
        <f ca="1">IF($A50&lt;&gt;"",VLOOKUP($A50,INDIRECT(BF$2),VLOOKUP(BF$3,TotalsVL,2,FALSE),FALSE),"")</f>
        <v/>
      </c>
      <c r="BG50" s="52" t="str">
        <f ca="1">IF($A50&lt;&gt;"",VLOOKUP($A50,INDIRECT(BG$2),VLOOKUP(BG$3,TotalsVL,2,FALSE),FALSE),"")</f>
        <v/>
      </c>
      <c r="BH50" s="52" t="str">
        <f ca="1">IF($A50&lt;&gt;"",VLOOKUP($A50,INDIRECT(BH$2),VLOOKUP(BH$3,TotalsVL,2,FALSE),FALSE),"")</f>
        <v/>
      </c>
      <c r="BI50" s="52" t="str">
        <f ca="1">IF($A50&lt;&gt;"",VLOOKUP($A50,INDIRECT(BI$2),VLOOKUP(BI$3,TotalsVL,2,FALSE),FALSE),"")</f>
        <v/>
      </c>
      <c r="BJ50" s="52" t="str">
        <f ca="1">IF($A50&lt;&gt;"",VLOOKUP($A50,INDIRECT(BJ$2),VLOOKUP(BJ$3,TotalsVL,2,FALSE),FALSE),"")</f>
        <v/>
      </c>
      <c r="BK50" s="52" t="str">
        <f ca="1">IF($A50&lt;&gt;"",VLOOKUP($A50,INDIRECT(BK$2),VLOOKUP(BK$3,TotalsVL,2,FALSE),FALSE),"")</f>
        <v/>
      </c>
      <c r="BL50" s="53" t="str">
        <f ca="1">IF($A50&lt;&gt;"",VLOOKUP($A50,INDIRECT(BL$2),VLOOKUP(BL$3,TotalsVL,2,FALSE),FALSE),"")</f>
        <v/>
      </c>
      <c r="BM50" s="81" t="str">
        <f t="shared" si="11"/>
        <v/>
      </c>
      <c r="BN50" s="51" t="str">
        <f ca="1">IF($A50&lt;&gt;"",VLOOKUP($A50,INDIRECT(BN$2),VLOOKUP(BN$3,TotalsVL,2,FALSE),FALSE),"")</f>
        <v/>
      </c>
      <c r="BO50" s="52" t="str">
        <f ca="1">IF($A50&lt;&gt;"",VLOOKUP($A50,INDIRECT(BO$2),VLOOKUP(BO$3,TotalsVL,2,FALSE),FALSE),"")</f>
        <v/>
      </c>
      <c r="BP50" s="52" t="str">
        <f ca="1">IF($A50&lt;&gt;"",VLOOKUP($A50,INDIRECT(BP$2),VLOOKUP(BP$3,TotalsVL,2,FALSE),FALSE),"")</f>
        <v/>
      </c>
      <c r="BQ50" s="52" t="str">
        <f ca="1">IF($A50&lt;&gt;"",VLOOKUP($A50,INDIRECT(BQ$2),VLOOKUP(BQ$3,TotalsVL,2,FALSE),FALSE),"")</f>
        <v/>
      </c>
      <c r="BR50" s="52" t="str">
        <f ca="1">IF($A50&lt;&gt;"",VLOOKUP($A50,INDIRECT(BR$2),VLOOKUP(BR$3,TotalsVL,2,FALSE),FALSE),"")</f>
        <v/>
      </c>
      <c r="BS50" s="52" t="str">
        <f ca="1">IF($A50&lt;&gt;"",VLOOKUP($A50,INDIRECT(BS$2),VLOOKUP(BS$3,TotalsVL,2,FALSE),FALSE),"")</f>
        <v/>
      </c>
      <c r="BT50" s="52" t="str">
        <f ca="1">IF($A50&lt;&gt;"",VLOOKUP($A50,INDIRECT(BT$2),VLOOKUP(BT$3,TotalsVL,2,FALSE),FALSE),"")</f>
        <v/>
      </c>
      <c r="BU50" s="52" t="str">
        <f ca="1">IF($A50&lt;&gt;"",VLOOKUP($A50,INDIRECT(BU$2),VLOOKUP(BU$3,TotalsVL,2,FALSE),FALSE),"")</f>
        <v/>
      </c>
      <c r="BV50" s="53" t="str">
        <f ca="1">IF($A50&lt;&gt;"",VLOOKUP($A50,INDIRECT(BV$2),VLOOKUP(BV$3,TotalsVL,2,FALSE),FALSE),"")</f>
        <v/>
      </c>
      <c r="BW50" s="81" t="str">
        <f t="shared" si="12"/>
        <v/>
      </c>
      <c r="BX50" s="51" t="str">
        <f ca="1">IF($A50&lt;&gt;"",VLOOKUP($A50,INDIRECT(BX$2),VLOOKUP(BX$3,TotalsVL,2,FALSE),FALSE),"")</f>
        <v/>
      </c>
      <c r="BY50" s="52" t="str">
        <f ca="1">IF($A50&lt;&gt;"",VLOOKUP($A50,INDIRECT(BY$2),VLOOKUP(BY$3,TotalsVL,2,FALSE),FALSE),"")</f>
        <v/>
      </c>
      <c r="BZ50" s="52" t="str">
        <f ca="1">IF($A50&lt;&gt;"",VLOOKUP($A50,INDIRECT(BZ$2),VLOOKUP(BZ$3,TotalsVL,2,FALSE),FALSE),"")</f>
        <v/>
      </c>
      <c r="CA50" s="52" t="str">
        <f ca="1">IF($A50&lt;&gt;"",VLOOKUP($A50,INDIRECT(CA$2),VLOOKUP(CA$3,TotalsVL,2,FALSE),FALSE),"")</f>
        <v/>
      </c>
      <c r="CB50" s="52" t="str">
        <f ca="1">IF($A50&lt;&gt;"",VLOOKUP($A50,INDIRECT(CB$2),VLOOKUP(CB$3,TotalsVL,2,FALSE),FALSE),"")</f>
        <v/>
      </c>
      <c r="CC50" s="52" t="str">
        <f ca="1">IF($A50&lt;&gt;"",VLOOKUP($A50,INDIRECT(CC$2),VLOOKUP(CC$3,TotalsVL,2,FALSE),FALSE),"")</f>
        <v/>
      </c>
      <c r="CD50" s="52" t="str">
        <f ca="1">IF($A50&lt;&gt;"",VLOOKUP($A50,INDIRECT(CD$2),VLOOKUP(CD$3,TotalsVL,2,FALSE),FALSE),"")</f>
        <v/>
      </c>
      <c r="CE50" s="52" t="str">
        <f ca="1">IF($A50&lt;&gt;"",VLOOKUP($A50,INDIRECT(CE$2),VLOOKUP(CE$3,TotalsVL,2,FALSE),FALSE),"")</f>
        <v/>
      </c>
      <c r="CF50" s="53" t="str">
        <f ca="1">IF($A50&lt;&gt;"",VLOOKUP($A50,INDIRECT(CF$2),VLOOKUP(CF$3,TotalsVL,2,FALSE),FALSE),"")</f>
        <v/>
      </c>
      <c r="CG50" s="81" t="str">
        <f t="shared" si="13"/>
        <v/>
      </c>
      <c r="CH50" s="51" t="str">
        <f ca="1">IF($A50&lt;&gt;"",VLOOKUP($A50,INDIRECT(CH$2),VLOOKUP(CH$3,TotalsVL,2,FALSE),FALSE),"")</f>
        <v/>
      </c>
      <c r="CI50" s="52" t="str">
        <f ca="1">IF($A50&lt;&gt;"",VLOOKUP($A50,INDIRECT(CI$2),VLOOKUP(CI$3,TotalsVL,2,FALSE),FALSE),"")</f>
        <v/>
      </c>
      <c r="CJ50" s="52" t="str">
        <f ca="1">IF($A50&lt;&gt;"",VLOOKUP($A50,INDIRECT(CJ$2),VLOOKUP(CJ$3,TotalsVL,2,FALSE),FALSE),"")</f>
        <v/>
      </c>
      <c r="CK50" s="52" t="str">
        <f ca="1">IF($A50&lt;&gt;"",VLOOKUP($A50,INDIRECT(CK$2),VLOOKUP(CK$3,TotalsVL,2,FALSE),FALSE),"")</f>
        <v/>
      </c>
      <c r="CL50" s="52" t="str">
        <f ca="1">IF($A50&lt;&gt;"",VLOOKUP($A50,INDIRECT(CL$2),VLOOKUP(CL$3,TotalsVL,2,FALSE),FALSE),"")</f>
        <v/>
      </c>
      <c r="CM50" s="52" t="str">
        <f ca="1">IF($A50&lt;&gt;"",VLOOKUP($A50,INDIRECT(CM$2),VLOOKUP(CM$3,TotalsVL,2,FALSE),FALSE),"")</f>
        <v/>
      </c>
      <c r="CN50" s="52" t="str">
        <f ca="1">IF($A50&lt;&gt;"",VLOOKUP($A50,INDIRECT(CN$2),VLOOKUP(CN$3,TotalsVL,2,FALSE),FALSE),"")</f>
        <v/>
      </c>
      <c r="CO50" s="52" t="str">
        <f ca="1">IF($A50&lt;&gt;"",VLOOKUP($A50,INDIRECT(CO$2),VLOOKUP(CO$3,TotalsVL,2,FALSE),FALSE),"")</f>
        <v/>
      </c>
      <c r="CP50" s="53" t="str">
        <f ca="1">IF($A50&lt;&gt;"",VLOOKUP($A50,INDIRECT(CP$2),VLOOKUP(CP$3,TotalsVL,2,FALSE),FALSE),"")</f>
        <v/>
      </c>
      <c r="CQ50" s="81" t="str">
        <f t="shared" si="14"/>
        <v/>
      </c>
      <c r="CR50" s="51" t="str">
        <f ca="1">IF($A50&lt;&gt;"",VLOOKUP($A50,INDIRECT(CR$2),VLOOKUP(CR$3,TotalsVL,2,FALSE),FALSE),"")</f>
        <v/>
      </c>
      <c r="CS50" s="52" t="str">
        <f ca="1">IF($A50&lt;&gt;"",VLOOKUP($A50,INDIRECT(CS$2),VLOOKUP(CS$3,TotalsVL,2,FALSE),FALSE),"")</f>
        <v/>
      </c>
      <c r="CT50" s="52" t="str">
        <f ca="1">IF($A50&lt;&gt;"",VLOOKUP($A50,INDIRECT(CT$2),VLOOKUP(CT$3,TotalsVL,2,FALSE),FALSE),"")</f>
        <v/>
      </c>
      <c r="CU50" s="52" t="str">
        <f ca="1">IF($A50&lt;&gt;"",VLOOKUP($A50,INDIRECT(CU$2),VLOOKUP(CU$3,TotalsVL,2,FALSE),FALSE),"")</f>
        <v/>
      </c>
      <c r="CV50" s="52" t="str">
        <f ca="1">IF($A50&lt;&gt;"",VLOOKUP($A50,INDIRECT(CV$2),VLOOKUP(CV$3,TotalsVL,2,FALSE),FALSE),"")</f>
        <v/>
      </c>
      <c r="CW50" s="52" t="str">
        <f ca="1">IF($A50&lt;&gt;"",VLOOKUP($A50,INDIRECT(CW$2),VLOOKUP(CW$3,TotalsVL,2,FALSE),FALSE),"")</f>
        <v/>
      </c>
      <c r="CX50" s="52" t="str">
        <f ca="1">IF($A50&lt;&gt;"",VLOOKUP($A50,INDIRECT(CX$2),VLOOKUP(CX$3,TotalsVL,2,FALSE),FALSE),"")</f>
        <v/>
      </c>
      <c r="CY50" s="52" t="str">
        <f ca="1">IF($A50&lt;&gt;"",VLOOKUP($A50,INDIRECT(CY$2),VLOOKUP(CY$3,TotalsVL,2,FALSE),FALSE),"")</f>
        <v/>
      </c>
      <c r="CZ50" s="53" t="str">
        <f ca="1">IF($A50&lt;&gt;"",VLOOKUP($A50,INDIRECT(CZ$2),VLOOKUP(CZ$3,TotalsVL,2,FALSE),FALSE),"")</f>
        <v/>
      </c>
      <c r="DA50" s="81" t="str">
        <f t="shared" si="15"/>
        <v/>
      </c>
      <c r="DB50" s="51" t="str">
        <f ca="1">IF($A50&lt;&gt;"",VLOOKUP($A50,INDIRECT(DB$2),VLOOKUP(DB$3,TotalsVL,2,FALSE),FALSE),"")</f>
        <v/>
      </c>
      <c r="DC50" s="52" t="str">
        <f ca="1">IF($A50&lt;&gt;"",VLOOKUP($A50,INDIRECT(DC$2),VLOOKUP(DC$3,TotalsVL,2,FALSE),FALSE),"")</f>
        <v/>
      </c>
      <c r="DD50" s="52" t="str">
        <f ca="1">IF($A50&lt;&gt;"",VLOOKUP($A50,INDIRECT(DD$2),VLOOKUP(DD$3,TotalsVL,2,FALSE),FALSE),"")</f>
        <v/>
      </c>
      <c r="DE50" s="52" t="str">
        <f ca="1">IF($A50&lt;&gt;"",VLOOKUP($A50,INDIRECT(DE$2),VLOOKUP(DE$3,TotalsVL,2,FALSE),FALSE),"")</f>
        <v/>
      </c>
      <c r="DF50" s="52" t="str">
        <f ca="1">IF($A50&lt;&gt;"",VLOOKUP($A50,INDIRECT(DF$2),VLOOKUP(DF$3,TotalsVL,2,FALSE),FALSE),"")</f>
        <v/>
      </c>
      <c r="DG50" s="52" t="str">
        <f ca="1">IF($A50&lt;&gt;"",VLOOKUP($A50,INDIRECT(DG$2),VLOOKUP(DG$3,TotalsVL,2,FALSE),FALSE),"")</f>
        <v/>
      </c>
      <c r="DH50" s="52" t="str">
        <f ca="1">IF($A50&lt;&gt;"",VLOOKUP($A50,INDIRECT(DH$2),VLOOKUP(DH$3,TotalsVL,2,FALSE),FALSE),"")</f>
        <v/>
      </c>
      <c r="DI50" s="52" t="str">
        <f ca="1">IF($A50&lt;&gt;"",VLOOKUP($A50,INDIRECT(DI$2),VLOOKUP(DI$3,TotalsVL,2,FALSE),FALSE),"")</f>
        <v/>
      </c>
      <c r="DJ50" s="53" t="str">
        <f ca="1">IF($A50&lt;&gt;"",VLOOKUP($A50,INDIRECT(DJ$2),VLOOKUP(DJ$3,TotalsVL,2,FALSE),FALSE),"")</f>
        <v/>
      </c>
      <c r="DK50" s="81" t="str">
        <f t="shared" si="16"/>
        <v/>
      </c>
      <c r="DL50" s="51" t="str">
        <f ca="1">IF($A50&lt;&gt;"",VLOOKUP($A50,INDIRECT(DL$2),VLOOKUP(DL$3,TotalsVL,2,FALSE),FALSE),"")</f>
        <v/>
      </c>
      <c r="DM50" s="52" t="str">
        <f ca="1">IF($A50&lt;&gt;"",VLOOKUP($A50,INDIRECT(DM$2),VLOOKUP(DM$3,TotalsVL,2,FALSE),FALSE),"")</f>
        <v/>
      </c>
      <c r="DN50" s="52" t="str">
        <f ca="1">IF($A50&lt;&gt;"",VLOOKUP($A50,INDIRECT(DN$2),VLOOKUP(DN$3,TotalsVL,2,FALSE),FALSE),"")</f>
        <v/>
      </c>
      <c r="DO50" s="52" t="str">
        <f ca="1">IF($A50&lt;&gt;"",VLOOKUP($A50,INDIRECT(DO$2),VLOOKUP(DO$3,TotalsVL,2,FALSE),FALSE),"")</f>
        <v/>
      </c>
      <c r="DP50" s="52" t="str">
        <f ca="1">IF($A50&lt;&gt;"",VLOOKUP($A50,INDIRECT(DP$2),VLOOKUP(DP$3,TotalsVL,2,FALSE),FALSE),"")</f>
        <v/>
      </c>
      <c r="DQ50" s="52" t="str">
        <f ca="1">IF($A50&lt;&gt;"",VLOOKUP($A50,INDIRECT(DQ$2),VLOOKUP(DQ$3,TotalsVL,2,FALSE),FALSE),"")</f>
        <v/>
      </c>
      <c r="DR50" s="52" t="str">
        <f ca="1">IF($A50&lt;&gt;"",VLOOKUP($A50,INDIRECT(DR$2),VLOOKUP(DR$3,TotalsVL,2,FALSE),FALSE),"")</f>
        <v/>
      </c>
      <c r="DS50" s="52" t="str">
        <f ca="1">IF($A50&lt;&gt;"",VLOOKUP($A50,INDIRECT(DS$2),VLOOKUP(DS$3,TotalsVL,2,FALSE),FALSE),"")</f>
        <v/>
      </c>
      <c r="DT50" s="53" t="str">
        <f ca="1">IF($A50&lt;&gt;"",VLOOKUP($A50,INDIRECT(DT$2),VLOOKUP(DT$3,TotalsVL,2,FALSE),FALSE),"")</f>
        <v/>
      </c>
      <c r="DU50" s="81" t="str">
        <f t="shared" si="17"/>
        <v/>
      </c>
      <c r="DV50" s="51" t="str">
        <f ca="1">IF($A50&lt;&gt;"",VLOOKUP($A50,INDIRECT(DV$2),VLOOKUP(DV$3,TotalsVL,2,FALSE),FALSE),"")</f>
        <v/>
      </c>
      <c r="DW50" s="52" t="str">
        <f ca="1">IF($A50&lt;&gt;"",VLOOKUP($A50,INDIRECT(DW$2),VLOOKUP(DW$3,TotalsVL,2,FALSE),FALSE),"")</f>
        <v/>
      </c>
      <c r="DX50" s="52" t="str">
        <f ca="1">IF($A50&lt;&gt;"",VLOOKUP($A50,INDIRECT(DX$2),VLOOKUP(DX$3,TotalsVL,2,FALSE),FALSE),"")</f>
        <v/>
      </c>
      <c r="DY50" s="52" t="str">
        <f ca="1">IF($A50&lt;&gt;"",VLOOKUP($A50,INDIRECT(DY$2),VLOOKUP(DY$3,TotalsVL,2,FALSE),FALSE),"")</f>
        <v/>
      </c>
      <c r="DZ50" s="52" t="str">
        <f ca="1">IF($A50&lt;&gt;"",VLOOKUP($A50,INDIRECT(DZ$2),VLOOKUP(DZ$3,TotalsVL,2,FALSE),FALSE),"")</f>
        <v/>
      </c>
      <c r="EA50" s="52" t="str">
        <f ca="1">IF($A50&lt;&gt;"",VLOOKUP($A50,INDIRECT(EA$2),VLOOKUP(EA$3,TotalsVL,2,FALSE),FALSE),"")</f>
        <v/>
      </c>
      <c r="EB50" s="52" t="str">
        <f ca="1">IF($A50&lt;&gt;"",VLOOKUP($A50,INDIRECT(EB$2),VLOOKUP(EB$3,TotalsVL,2,FALSE),FALSE),"")</f>
        <v/>
      </c>
      <c r="EC50" s="52" t="str">
        <f ca="1">IF($A50&lt;&gt;"",VLOOKUP($A50,INDIRECT(EC$2),VLOOKUP(EC$3,TotalsVL,2,FALSE),FALSE),"")</f>
        <v/>
      </c>
      <c r="ED50" s="53" t="str">
        <f ca="1">IF($A50&lt;&gt;"",VLOOKUP($A50,INDIRECT(ED$2),VLOOKUP(ED$3,TotalsVL,2,FALSE),FALSE),"")</f>
        <v/>
      </c>
      <c r="EE50" s="81" t="str">
        <f t="shared" si="18"/>
        <v/>
      </c>
    </row>
    <row r="51" spans="1:135" x14ac:dyDescent="0.25">
      <c r="A51" s="43"/>
      <c r="B51" s="43"/>
      <c r="C51" s="43"/>
      <c r="D51" s="43"/>
      <c r="E51" s="46"/>
      <c r="F51" s="51" t="str">
        <f t="shared" si="19"/>
        <v/>
      </c>
      <c r="G51" s="52" t="str">
        <f t="shared" si="0"/>
        <v/>
      </c>
      <c r="H51" s="52" t="str">
        <f t="shared" si="1"/>
        <v/>
      </c>
      <c r="I51" s="52" t="str">
        <f t="shared" si="2"/>
        <v/>
      </c>
      <c r="J51" s="52" t="str">
        <f t="shared" si="3"/>
        <v/>
      </c>
      <c r="K51" s="52" t="str">
        <f t="shared" si="4"/>
        <v/>
      </c>
      <c r="L51" s="52" t="str">
        <f t="shared" si="5"/>
        <v/>
      </c>
      <c r="M51" s="52" t="str">
        <f t="shared" si="6"/>
        <v/>
      </c>
      <c r="N51" s="53" t="str">
        <f t="shared" si="7"/>
        <v/>
      </c>
      <c r="O51" s="76" t="str">
        <f t="shared" si="20"/>
        <v/>
      </c>
      <c r="P51" s="51" t="str">
        <f ca="1">IF($A51&lt;&gt;"",VLOOKUP($A51,INDIRECT(P$2),VLOOKUP(P$3,TotalsVL,2,FALSE),FALSE),"")</f>
        <v/>
      </c>
      <c r="Q51" s="52" t="str">
        <f ca="1">IF($A51&lt;&gt;"",VLOOKUP($A51,INDIRECT(Q$2),VLOOKUP(Q$3,TotalsVL,2,FALSE),FALSE),"")</f>
        <v/>
      </c>
      <c r="R51" s="52" t="str">
        <f ca="1">IF($A51&lt;&gt;"",VLOOKUP($A51,INDIRECT(R$2),VLOOKUP(R$3,TotalsVL,2,FALSE),FALSE),"")</f>
        <v/>
      </c>
      <c r="S51" s="52" t="str">
        <f ca="1">IF($A51&lt;&gt;"",VLOOKUP($A51,INDIRECT(S$2),VLOOKUP(S$3,TotalsVL,2,FALSE),FALSE),"")</f>
        <v/>
      </c>
      <c r="T51" s="52" t="str">
        <f ca="1">IF($A51&lt;&gt;"",VLOOKUP($A51,INDIRECT(T$2),VLOOKUP(T$3,TotalsVL,2,FALSE),FALSE),"")</f>
        <v/>
      </c>
      <c r="U51" s="52" t="str">
        <f ca="1">IF($A51&lt;&gt;"",VLOOKUP($A51,INDIRECT(U$2),VLOOKUP(U$3,TotalsVL,2,FALSE),FALSE),"")</f>
        <v/>
      </c>
      <c r="V51" s="52" t="str">
        <f ca="1">IF($A51&lt;&gt;"",VLOOKUP($A51,INDIRECT(V$2),VLOOKUP(V$3,TotalsVL,2,FALSE),FALSE),"")</f>
        <v/>
      </c>
      <c r="W51" s="52" t="str">
        <f ca="1">IF($A51&lt;&gt;"",VLOOKUP($A51,INDIRECT(W$2),VLOOKUP(W$3,TotalsVL,2,FALSE),FALSE),"")</f>
        <v/>
      </c>
      <c r="X51" s="53" t="str">
        <f ca="1">IF($A51&lt;&gt;"",VLOOKUP($A51,INDIRECT(X$2),VLOOKUP(X$3,TotalsVL,2,FALSE),FALSE),"")</f>
        <v/>
      </c>
      <c r="Y51" s="81" t="str">
        <f t="shared" si="21"/>
        <v/>
      </c>
      <c r="Z51" s="51" t="str">
        <f ca="1">IF($A51&lt;&gt;"",VLOOKUP($A51,INDIRECT(Z$2),VLOOKUP(Z$3,TotalsVL,2,FALSE),FALSE),"")</f>
        <v/>
      </c>
      <c r="AA51" s="52" t="str">
        <f ca="1">IF($A51&lt;&gt;"",VLOOKUP($A51,INDIRECT(AA$2),VLOOKUP(AA$3,TotalsVL,2,FALSE),FALSE),"")</f>
        <v/>
      </c>
      <c r="AB51" s="52" t="str">
        <f ca="1">IF($A51&lt;&gt;"",VLOOKUP($A51,INDIRECT(AB$2),VLOOKUP(AB$3,TotalsVL,2,FALSE),FALSE),"")</f>
        <v/>
      </c>
      <c r="AC51" s="52" t="str">
        <f ca="1">IF($A51&lt;&gt;"",VLOOKUP($A51,INDIRECT(AC$2),VLOOKUP(AC$3,TotalsVL,2,FALSE),FALSE),"")</f>
        <v/>
      </c>
      <c r="AD51" s="52" t="str">
        <f ca="1">IF($A51&lt;&gt;"",VLOOKUP($A51,INDIRECT(AD$2),VLOOKUP(AD$3,TotalsVL,2,FALSE),FALSE),"")</f>
        <v/>
      </c>
      <c r="AE51" s="52" t="str">
        <f ca="1">IF($A51&lt;&gt;"",VLOOKUP($A51,INDIRECT(AE$2),VLOOKUP(AE$3,TotalsVL,2,FALSE),FALSE),"")</f>
        <v/>
      </c>
      <c r="AF51" s="52" t="str">
        <f ca="1">IF($A51&lt;&gt;"",VLOOKUP($A51,INDIRECT(AF$2),VLOOKUP(AF$3,TotalsVL,2,FALSE),FALSE),"")</f>
        <v/>
      </c>
      <c r="AG51" s="52" t="str">
        <f ca="1">IF($A51&lt;&gt;"",VLOOKUP($A51,INDIRECT(AG$2),VLOOKUP(AG$3,TotalsVL,2,FALSE),FALSE),"")</f>
        <v/>
      </c>
      <c r="AH51" s="53" t="str">
        <f ca="1">IF($A51&lt;&gt;"",VLOOKUP($A51,INDIRECT(AH$2),VLOOKUP(AH$3,TotalsVL,2,FALSE),FALSE),"")</f>
        <v/>
      </c>
      <c r="AI51" s="81" t="str">
        <f t="shared" si="8"/>
        <v/>
      </c>
      <c r="AJ51" s="51" t="str">
        <f ca="1">IF($A51&lt;&gt;"",VLOOKUP($A51,INDIRECT(AJ$2),VLOOKUP(AJ$3,TotalsVL,2,FALSE),FALSE),"")</f>
        <v/>
      </c>
      <c r="AK51" s="52" t="str">
        <f ca="1">IF($A51&lt;&gt;"",VLOOKUP($A51,INDIRECT(AK$2),VLOOKUP(AK$3,TotalsVL,2,FALSE),FALSE),"")</f>
        <v/>
      </c>
      <c r="AL51" s="52" t="str">
        <f ca="1">IF($A51&lt;&gt;"",VLOOKUP($A51,INDIRECT(AL$2),VLOOKUP(AL$3,TotalsVL,2,FALSE),FALSE),"")</f>
        <v/>
      </c>
      <c r="AM51" s="52" t="str">
        <f ca="1">IF($A51&lt;&gt;"",VLOOKUP($A51,INDIRECT(AM$2),VLOOKUP(AM$3,TotalsVL,2,FALSE),FALSE),"")</f>
        <v/>
      </c>
      <c r="AN51" s="52" t="str">
        <f ca="1">IF($A51&lt;&gt;"",VLOOKUP($A51,INDIRECT(AN$2),VLOOKUP(AN$3,TotalsVL,2,FALSE),FALSE),"")</f>
        <v/>
      </c>
      <c r="AO51" s="52" t="str">
        <f ca="1">IF($A51&lt;&gt;"",VLOOKUP($A51,INDIRECT(AO$2),VLOOKUP(AO$3,TotalsVL,2,FALSE),FALSE),"")</f>
        <v/>
      </c>
      <c r="AP51" s="52" t="str">
        <f ca="1">IF($A51&lt;&gt;"",VLOOKUP($A51,INDIRECT(AP$2),VLOOKUP(AP$3,TotalsVL,2,FALSE),FALSE),"")</f>
        <v/>
      </c>
      <c r="AQ51" s="52" t="str">
        <f ca="1">IF($A51&lt;&gt;"",VLOOKUP($A51,INDIRECT(AQ$2),VLOOKUP(AQ$3,TotalsVL,2,FALSE),FALSE),"")</f>
        <v/>
      </c>
      <c r="AR51" s="53" t="str">
        <f ca="1">IF($A51&lt;&gt;"",VLOOKUP($A51,INDIRECT(AR$2),VLOOKUP(AR$3,TotalsVL,2,FALSE),FALSE),"")</f>
        <v/>
      </c>
      <c r="AS51" s="81" t="str">
        <f t="shared" si="9"/>
        <v/>
      </c>
      <c r="AT51" s="51" t="str">
        <f ca="1">IF($A51&lt;&gt;"",VLOOKUP($A51,INDIRECT(AT$2),VLOOKUP(AT$3,TotalsVL,2,FALSE),FALSE),"")</f>
        <v/>
      </c>
      <c r="AU51" s="52" t="str">
        <f ca="1">IF($A51&lt;&gt;"",VLOOKUP($A51,INDIRECT(AU$2),VLOOKUP(AU$3,TotalsVL,2,FALSE),FALSE),"")</f>
        <v/>
      </c>
      <c r="AV51" s="52" t="str">
        <f ca="1">IF($A51&lt;&gt;"",VLOOKUP($A51,INDIRECT(AV$2),VLOOKUP(AV$3,TotalsVL,2,FALSE),FALSE),"")</f>
        <v/>
      </c>
      <c r="AW51" s="52" t="str">
        <f ca="1">IF($A51&lt;&gt;"",VLOOKUP($A51,INDIRECT(AW$2),VLOOKUP(AW$3,TotalsVL,2,FALSE),FALSE),"")</f>
        <v/>
      </c>
      <c r="AX51" s="52" t="str">
        <f ca="1">IF($A51&lt;&gt;"",VLOOKUP($A51,INDIRECT(AX$2),VLOOKUP(AX$3,TotalsVL,2,FALSE),FALSE),"")</f>
        <v/>
      </c>
      <c r="AY51" s="52" t="str">
        <f ca="1">IF($A51&lt;&gt;"",VLOOKUP($A51,INDIRECT(AY$2),VLOOKUP(AY$3,TotalsVL,2,FALSE),FALSE),"")</f>
        <v/>
      </c>
      <c r="AZ51" s="52" t="str">
        <f ca="1">IF($A51&lt;&gt;"",VLOOKUP($A51,INDIRECT(AZ$2),VLOOKUP(AZ$3,TotalsVL,2,FALSE),FALSE),"")</f>
        <v/>
      </c>
      <c r="BA51" s="52" t="str">
        <f ca="1">IF($A51&lt;&gt;"",VLOOKUP($A51,INDIRECT(BA$2),VLOOKUP(BA$3,TotalsVL,2,FALSE),FALSE),"")</f>
        <v/>
      </c>
      <c r="BB51" s="53" t="str">
        <f ca="1">IF($A51&lt;&gt;"",VLOOKUP($A51,INDIRECT(BB$2),VLOOKUP(BB$3,TotalsVL,2,FALSE),FALSE),"")</f>
        <v/>
      </c>
      <c r="BC51" s="81" t="str">
        <f t="shared" si="10"/>
        <v/>
      </c>
      <c r="BD51" s="51" t="str">
        <f ca="1">IF($A51&lt;&gt;"",VLOOKUP($A51,INDIRECT(BD$2),VLOOKUP(BD$3,TotalsVL,2,FALSE),FALSE),"")</f>
        <v/>
      </c>
      <c r="BE51" s="52" t="str">
        <f ca="1">IF($A51&lt;&gt;"",VLOOKUP($A51,INDIRECT(BE$2),VLOOKUP(BE$3,TotalsVL,2,FALSE),FALSE),"")</f>
        <v/>
      </c>
      <c r="BF51" s="52" t="str">
        <f ca="1">IF($A51&lt;&gt;"",VLOOKUP($A51,INDIRECT(BF$2),VLOOKUP(BF$3,TotalsVL,2,FALSE),FALSE),"")</f>
        <v/>
      </c>
      <c r="BG51" s="52" t="str">
        <f ca="1">IF($A51&lt;&gt;"",VLOOKUP($A51,INDIRECT(BG$2),VLOOKUP(BG$3,TotalsVL,2,FALSE),FALSE),"")</f>
        <v/>
      </c>
      <c r="BH51" s="52" t="str">
        <f ca="1">IF($A51&lt;&gt;"",VLOOKUP($A51,INDIRECT(BH$2),VLOOKUP(BH$3,TotalsVL,2,FALSE),FALSE),"")</f>
        <v/>
      </c>
      <c r="BI51" s="52" t="str">
        <f ca="1">IF($A51&lt;&gt;"",VLOOKUP($A51,INDIRECT(BI$2),VLOOKUP(BI$3,TotalsVL,2,FALSE),FALSE),"")</f>
        <v/>
      </c>
      <c r="BJ51" s="52" t="str">
        <f ca="1">IF($A51&lt;&gt;"",VLOOKUP($A51,INDIRECT(BJ$2),VLOOKUP(BJ$3,TotalsVL,2,FALSE),FALSE),"")</f>
        <v/>
      </c>
      <c r="BK51" s="52" t="str">
        <f ca="1">IF($A51&lt;&gt;"",VLOOKUP($A51,INDIRECT(BK$2),VLOOKUP(BK$3,TotalsVL,2,FALSE),FALSE),"")</f>
        <v/>
      </c>
      <c r="BL51" s="53" t="str">
        <f ca="1">IF($A51&lt;&gt;"",VLOOKUP($A51,INDIRECT(BL$2),VLOOKUP(BL$3,TotalsVL,2,FALSE),FALSE),"")</f>
        <v/>
      </c>
      <c r="BM51" s="81" t="str">
        <f t="shared" si="11"/>
        <v/>
      </c>
      <c r="BN51" s="51" t="str">
        <f ca="1">IF($A51&lt;&gt;"",VLOOKUP($A51,INDIRECT(BN$2),VLOOKUP(BN$3,TotalsVL,2,FALSE),FALSE),"")</f>
        <v/>
      </c>
      <c r="BO51" s="52" t="str">
        <f ca="1">IF($A51&lt;&gt;"",VLOOKUP($A51,INDIRECT(BO$2),VLOOKUP(BO$3,TotalsVL,2,FALSE),FALSE),"")</f>
        <v/>
      </c>
      <c r="BP51" s="52" t="str">
        <f ca="1">IF($A51&lt;&gt;"",VLOOKUP($A51,INDIRECT(BP$2),VLOOKUP(BP$3,TotalsVL,2,FALSE),FALSE),"")</f>
        <v/>
      </c>
      <c r="BQ51" s="52" t="str">
        <f ca="1">IF($A51&lt;&gt;"",VLOOKUP($A51,INDIRECT(BQ$2),VLOOKUP(BQ$3,TotalsVL,2,FALSE),FALSE),"")</f>
        <v/>
      </c>
      <c r="BR51" s="52" t="str">
        <f ca="1">IF($A51&lt;&gt;"",VLOOKUP($A51,INDIRECT(BR$2),VLOOKUP(BR$3,TotalsVL,2,FALSE),FALSE),"")</f>
        <v/>
      </c>
      <c r="BS51" s="52" t="str">
        <f ca="1">IF($A51&lt;&gt;"",VLOOKUP($A51,INDIRECT(BS$2),VLOOKUP(BS$3,TotalsVL,2,FALSE),FALSE),"")</f>
        <v/>
      </c>
      <c r="BT51" s="52" t="str">
        <f ca="1">IF($A51&lt;&gt;"",VLOOKUP($A51,INDIRECT(BT$2),VLOOKUP(BT$3,TotalsVL,2,FALSE),FALSE),"")</f>
        <v/>
      </c>
      <c r="BU51" s="52" t="str">
        <f ca="1">IF($A51&lt;&gt;"",VLOOKUP($A51,INDIRECT(BU$2),VLOOKUP(BU$3,TotalsVL,2,FALSE),FALSE),"")</f>
        <v/>
      </c>
      <c r="BV51" s="53" t="str">
        <f ca="1">IF($A51&lt;&gt;"",VLOOKUP($A51,INDIRECT(BV$2),VLOOKUP(BV$3,TotalsVL,2,FALSE),FALSE),"")</f>
        <v/>
      </c>
      <c r="BW51" s="81" t="str">
        <f t="shared" si="12"/>
        <v/>
      </c>
      <c r="BX51" s="51" t="str">
        <f ca="1">IF($A51&lt;&gt;"",VLOOKUP($A51,INDIRECT(BX$2),VLOOKUP(BX$3,TotalsVL,2,FALSE),FALSE),"")</f>
        <v/>
      </c>
      <c r="BY51" s="52" t="str">
        <f ca="1">IF($A51&lt;&gt;"",VLOOKUP($A51,INDIRECT(BY$2),VLOOKUP(BY$3,TotalsVL,2,FALSE),FALSE),"")</f>
        <v/>
      </c>
      <c r="BZ51" s="52" t="str">
        <f ca="1">IF($A51&lt;&gt;"",VLOOKUP($A51,INDIRECT(BZ$2),VLOOKUP(BZ$3,TotalsVL,2,FALSE),FALSE),"")</f>
        <v/>
      </c>
      <c r="CA51" s="52" t="str">
        <f ca="1">IF($A51&lt;&gt;"",VLOOKUP($A51,INDIRECT(CA$2),VLOOKUP(CA$3,TotalsVL,2,FALSE),FALSE),"")</f>
        <v/>
      </c>
      <c r="CB51" s="52" t="str">
        <f ca="1">IF($A51&lt;&gt;"",VLOOKUP($A51,INDIRECT(CB$2),VLOOKUP(CB$3,TotalsVL,2,FALSE),FALSE),"")</f>
        <v/>
      </c>
      <c r="CC51" s="52" t="str">
        <f ca="1">IF($A51&lt;&gt;"",VLOOKUP($A51,INDIRECT(CC$2),VLOOKUP(CC$3,TotalsVL,2,FALSE),FALSE),"")</f>
        <v/>
      </c>
      <c r="CD51" s="52" t="str">
        <f ca="1">IF($A51&lt;&gt;"",VLOOKUP($A51,INDIRECT(CD$2),VLOOKUP(CD$3,TotalsVL,2,FALSE),FALSE),"")</f>
        <v/>
      </c>
      <c r="CE51" s="52" t="str">
        <f ca="1">IF($A51&lt;&gt;"",VLOOKUP($A51,INDIRECT(CE$2),VLOOKUP(CE$3,TotalsVL,2,FALSE),FALSE),"")</f>
        <v/>
      </c>
      <c r="CF51" s="53" t="str">
        <f ca="1">IF($A51&lt;&gt;"",VLOOKUP($A51,INDIRECT(CF$2),VLOOKUP(CF$3,TotalsVL,2,FALSE),FALSE),"")</f>
        <v/>
      </c>
      <c r="CG51" s="81" t="str">
        <f t="shared" si="13"/>
        <v/>
      </c>
      <c r="CH51" s="51" t="str">
        <f ca="1">IF($A51&lt;&gt;"",VLOOKUP($A51,INDIRECT(CH$2),VLOOKUP(CH$3,TotalsVL,2,FALSE),FALSE),"")</f>
        <v/>
      </c>
      <c r="CI51" s="52" t="str">
        <f ca="1">IF($A51&lt;&gt;"",VLOOKUP($A51,INDIRECT(CI$2),VLOOKUP(CI$3,TotalsVL,2,FALSE),FALSE),"")</f>
        <v/>
      </c>
      <c r="CJ51" s="52" t="str">
        <f ca="1">IF($A51&lt;&gt;"",VLOOKUP($A51,INDIRECT(CJ$2),VLOOKUP(CJ$3,TotalsVL,2,FALSE),FALSE),"")</f>
        <v/>
      </c>
      <c r="CK51" s="52" t="str">
        <f ca="1">IF($A51&lt;&gt;"",VLOOKUP($A51,INDIRECT(CK$2),VLOOKUP(CK$3,TotalsVL,2,FALSE),FALSE),"")</f>
        <v/>
      </c>
      <c r="CL51" s="52" t="str">
        <f ca="1">IF($A51&lt;&gt;"",VLOOKUP($A51,INDIRECT(CL$2),VLOOKUP(CL$3,TotalsVL,2,FALSE),FALSE),"")</f>
        <v/>
      </c>
      <c r="CM51" s="52" t="str">
        <f ca="1">IF($A51&lt;&gt;"",VLOOKUP($A51,INDIRECT(CM$2),VLOOKUP(CM$3,TotalsVL,2,FALSE),FALSE),"")</f>
        <v/>
      </c>
      <c r="CN51" s="52" t="str">
        <f ca="1">IF($A51&lt;&gt;"",VLOOKUP($A51,INDIRECT(CN$2),VLOOKUP(CN$3,TotalsVL,2,FALSE),FALSE),"")</f>
        <v/>
      </c>
      <c r="CO51" s="52" t="str">
        <f ca="1">IF($A51&lt;&gt;"",VLOOKUP($A51,INDIRECT(CO$2),VLOOKUP(CO$3,TotalsVL,2,FALSE),FALSE),"")</f>
        <v/>
      </c>
      <c r="CP51" s="53" t="str">
        <f ca="1">IF($A51&lt;&gt;"",VLOOKUP($A51,INDIRECT(CP$2),VLOOKUP(CP$3,TotalsVL,2,FALSE),FALSE),"")</f>
        <v/>
      </c>
      <c r="CQ51" s="81" t="str">
        <f t="shared" si="14"/>
        <v/>
      </c>
      <c r="CR51" s="51" t="str">
        <f ca="1">IF($A51&lt;&gt;"",VLOOKUP($A51,INDIRECT(CR$2),VLOOKUP(CR$3,TotalsVL,2,FALSE),FALSE),"")</f>
        <v/>
      </c>
      <c r="CS51" s="52" t="str">
        <f ca="1">IF($A51&lt;&gt;"",VLOOKUP($A51,INDIRECT(CS$2),VLOOKUP(CS$3,TotalsVL,2,FALSE),FALSE),"")</f>
        <v/>
      </c>
      <c r="CT51" s="52" t="str">
        <f ca="1">IF($A51&lt;&gt;"",VLOOKUP($A51,INDIRECT(CT$2),VLOOKUP(CT$3,TotalsVL,2,FALSE),FALSE),"")</f>
        <v/>
      </c>
      <c r="CU51" s="52" t="str">
        <f ca="1">IF($A51&lt;&gt;"",VLOOKUP($A51,INDIRECT(CU$2),VLOOKUP(CU$3,TotalsVL,2,FALSE),FALSE),"")</f>
        <v/>
      </c>
      <c r="CV51" s="52" t="str">
        <f ca="1">IF($A51&lt;&gt;"",VLOOKUP($A51,INDIRECT(CV$2),VLOOKUP(CV$3,TotalsVL,2,FALSE),FALSE),"")</f>
        <v/>
      </c>
      <c r="CW51" s="52" t="str">
        <f ca="1">IF($A51&lt;&gt;"",VLOOKUP($A51,INDIRECT(CW$2),VLOOKUP(CW$3,TotalsVL,2,FALSE),FALSE),"")</f>
        <v/>
      </c>
      <c r="CX51" s="52" t="str">
        <f ca="1">IF($A51&lt;&gt;"",VLOOKUP($A51,INDIRECT(CX$2),VLOOKUP(CX$3,TotalsVL,2,FALSE),FALSE),"")</f>
        <v/>
      </c>
      <c r="CY51" s="52" t="str">
        <f ca="1">IF($A51&lt;&gt;"",VLOOKUP($A51,INDIRECT(CY$2),VLOOKUP(CY$3,TotalsVL,2,FALSE),FALSE),"")</f>
        <v/>
      </c>
      <c r="CZ51" s="53" t="str">
        <f ca="1">IF($A51&lt;&gt;"",VLOOKUP($A51,INDIRECT(CZ$2),VLOOKUP(CZ$3,TotalsVL,2,FALSE),FALSE),"")</f>
        <v/>
      </c>
      <c r="DA51" s="81" t="str">
        <f t="shared" si="15"/>
        <v/>
      </c>
      <c r="DB51" s="51" t="str">
        <f ca="1">IF($A51&lt;&gt;"",VLOOKUP($A51,INDIRECT(DB$2),VLOOKUP(DB$3,TotalsVL,2,FALSE),FALSE),"")</f>
        <v/>
      </c>
      <c r="DC51" s="52" t="str">
        <f ca="1">IF($A51&lt;&gt;"",VLOOKUP($A51,INDIRECT(DC$2),VLOOKUP(DC$3,TotalsVL,2,FALSE),FALSE),"")</f>
        <v/>
      </c>
      <c r="DD51" s="52" t="str">
        <f ca="1">IF($A51&lt;&gt;"",VLOOKUP($A51,INDIRECT(DD$2),VLOOKUP(DD$3,TotalsVL,2,FALSE),FALSE),"")</f>
        <v/>
      </c>
      <c r="DE51" s="52" t="str">
        <f ca="1">IF($A51&lt;&gt;"",VLOOKUP($A51,INDIRECT(DE$2),VLOOKUP(DE$3,TotalsVL,2,FALSE),FALSE),"")</f>
        <v/>
      </c>
      <c r="DF51" s="52" t="str">
        <f ca="1">IF($A51&lt;&gt;"",VLOOKUP($A51,INDIRECT(DF$2),VLOOKUP(DF$3,TotalsVL,2,FALSE),FALSE),"")</f>
        <v/>
      </c>
      <c r="DG51" s="52" t="str">
        <f ca="1">IF($A51&lt;&gt;"",VLOOKUP($A51,INDIRECT(DG$2),VLOOKUP(DG$3,TotalsVL,2,FALSE),FALSE),"")</f>
        <v/>
      </c>
      <c r="DH51" s="52" t="str">
        <f ca="1">IF($A51&lt;&gt;"",VLOOKUP($A51,INDIRECT(DH$2),VLOOKUP(DH$3,TotalsVL,2,FALSE),FALSE),"")</f>
        <v/>
      </c>
      <c r="DI51" s="52" t="str">
        <f ca="1">IF($A51&lt;&gt;"",VLOOKUP($A51,INDIRECT(DI$2),VLOOKUP(DI$3,TotalsVL,2,FALSE),FALSE),"")</f>
        <v/>
      </c>
      <c r="DJ51" s="53" t="str">
        <f ca="1">IF($A51&lt;&gt;"",VLOOKUP($A51,INDIRECT(DJ$2),VLOOKUP(DJ$3,TotalsVL,2,FALSE),FALSE),"")</f>
        <v/>
      </c>
      <c r="DK51" s="81" t="str">
        <f t="shared" si="16"/>
        <v/>
      </c>
      <c r="DL51" s="51" t="str">
        <f ca="1">IF($A51&lt;&gt;"",VLOOKUP($A51,INDIRECT(DL$2),VLOOKUP(DL$3,TotalsVL,2,FALSE),FALSE),"")</f>
        <v/>
      </c>
      <c r="DM51" s="52" t="str">
        <f ca="1">IF($A51&lt;&gt;"",VLOOKUP($A51,INDIRECT(DM$2),VLOOKUP(DM$3,TotalsVL,2,FALSE),FALSE),"")</f>
        <v/>
      </c>
      <c r="DN51" s="52" t="str">
        <f ca="1">IF($A51&lt;&gt;"",VLOOKUP($A51,INDIRECT(DN$2),VLOOKUP(DN$3,TotalsVL,2,FALSE),FALSE),"")</f>
        <v/>
      </c>
      <c r="DO51" s="52" t="str">
        <f ca="1">IF($A51&lt;&gt;"",VLOOKUP($A51,INDIRECT(DO$2),VLOOKUP(DO$3,TotalsVL,2,FALSE),FALSE),"")</f>
        <v/>
      </c>
      <c r="DP51" s="52" t="str">
        <f ca="1">IF($A51&lt;&gt;"",VLOOKUP($A51,INDIRECT(DP$2),VLOOKUP(DP$3,TotalsVL,2,FALSE),FALSE),"")</f>
        <v/>
      </c>
      <c r="DQ51" s="52" t="str">
        <f ca="1">IF($A51&lt;&gt;"",VLOOKUP($A51,INDIRECT(DQ$2),VLOOKUP(DQ$3,TotalsVL,2,FALSE),FALSE),"")</f>
        <v/>
      </c>
      <c r="DR51" s="52" t="str">
        <f ca="1">IF($A51&lt;&gt;"",VLOOKUP($A51,INDIRECT(DR$2),VLOOKUP(DR$3,TotalsVL,2,FALSE),FALSE),"")</f>
        <v/>
      </c>
      <c r="DS51" s="52" t="str">
        <f ca="1">IF($A51&lt;&gt;"",VLOOKUP($A51,INDIRECT(DS$2),VLOOKUP(DS$3,TotalsVL,2,FALSE),FALSE),"")</f>
        <v/>
      </c>
      <c r="DT51" s="53" t="str">
        <f ca="1">IF($A51&lt;&gt;"",VLOOKUP($A51,INDIRECT(DT$2),VLOOKUP(DT$3,TotalsVL,2,FALSE),FALSE),"")</f>
        <v/>
      </c>
      <c r="DU51" s="81" t="str">
        <f t="shared" si="17"/>
        <v/>
      </c>
      <c r="DV51" s="51" t="str">
        <f ca="1">IF($A51&lt;&gt;"",VLOOKUP($A51,INDIRECT(DV$2),VLOOKUP(DV$3,TotalsVL,2,FALSE),FALSE),"")</f>
        <v/>
      </c>
      <c r="DW51" s="52" t="str">
        <f ca="1">IF($A51&lt;&gt;"",VLOOKUP($A51,INDIRECT(DW$2),VLOOKUP(DW$3,TotalsVL,2,FALSE),FALSE),"")</f>
        <v/>
      </c>
      <c r="DX51" s="52" t="str">
        <f ca="1">IF($A51&lt;&gt;"",VLOOKUP($A51,INDIRECT(DX$2),VLOOKUP(DX$3,TotalsVL,2,FALSE),FALSE),"")</f>
        <v/>
      </c>
      <c r="DY51" s="52" t="str">
        <f ca="1">IF($A51&lt;&gt;"",VLOOKUP($A51,INDIRECT(DY$2),VLOOKUP(DY$3,TotalsVL,2,FALSE),FALSE),"")</f>
        <v/>
      </c>
      <c r="DZ51" s="52" t="str">
        <f ca="1">IF($A51&lt;&gt;"",VLOOKUP($A51,INDIRECT(DZ$2),VLOOKUP(DZ$3,TotalsVL,2,FALSE),FALSE),"")</f>
        <v/>
      </c>
      <c r="EA51" s="52" t="str">
        <f ca="1">IF($A51&lt;&gt;"",VLOOKUP($A51,INDIRECT(EA$2),VLOOKUP(EA$3,TotalsVL,2,FALSE),FALSE),"")</f>
        <v/>
      </c>
      <c r="EB51" s="52" t="str">
        <f ca="1">IF($A51&lt;&gt;"",VLOOKUP($A51,INDIRECT(EB$2),VLOOKUP(EB$3,TotalsVL,2,FALSE),FALSE),"")</f>
        <v/>
      </c>
      <c r="EC51" s="52" t="str">
        <f ca="1">IF($A51&lt;&gt;"",VLOOKUP($A51,INDIRECT(EC$2),VLOOKUP(EC$3,TotalsVL,2,FALSE),FALSE),"")</f>
        <v/>
      </c>
      <c r="ED51" s="53" t="str">
        <f ca="1">IF($A51&lt;&gt;"",VLOOKUP($A51,INDIRECT(ED$2),VLOOKUP(ED$3,TotalsVL,2,FALSE),FALSE),"")</f>
        <v/>
      </c>
      <c r="EE51" s="81" t="str">
        <f t="shared" si="18"/>
        <v/>
      </c>
    </row>
    <row r="52" spans="1:135" x14ac:dyDescent="0.25">
      <c r="A52" s="43"/>
      <c r="B52" s="43"/>
      <c r="C52" s="43"/>
      <c r="D52" s="43"/>
      <c r="E52" s="46"/>
      <c r="F52" s="51" t="str">
        <f t="shared" si="19"/>
        <v/>
      </c>
      <c r="G52" s="52" t="str">
        <f t="shared" si="0"/>
        <v/>
      </c>
      <c r="H52" s="52" t="str">
        <f t="shared" si="1"/>
        <v/>
      </c>
      <c r="I52" s="52" t="str">
        <f t="shared" si="2"/>
        <v/>
      </c>
      <c r="J52" s="52" t="str">
        <f t="shared" si="3"/>
        <v/>
      </c>
      <c r="K52" s="52" t="str">
        <f t="shared" si="4"/>
        <v/>
      </c>
      <c r="L52" s="52" t="str">
        <f t="shared" si="5"/>
        <v/>
      </c>
      <c r="M52" s="52" t="str">
        <f t="shared" si="6"/>
        <v/>
      </c>
      <c r="N52" s="53" t="str">
        <f t="shared" si="7"/>
        <v/>
      </c>
      <c r="O52" s="76" t="str">
        <f t="shared" si="20"/>
        <v/>
      </c>
      <c r="P52" s="51" t="str">
        <f ca="1">IF($A52&lt;&gt;"",VLOOKUP($A52,INDIRECT(P$2),VLOOKUP(P$3,TotalsVL,2,FALSE),FALSE),"")</f>
        <v/>
      </c>
      <c r="Q52" s="52" t="str">
        <f ca="1">IF($A52&lt;&gt;"",VLOOKUP($A52,INDIRECT(Q$2),VLOOKUP(Q$3,TotalsVL,2,FALSE),FALSE),"")</f>
        <v/>
      </c>
      <c r="R52" s="52" t="str">
        <f ca="1">IF($A52&lt;&gt;"",VLOOKUP($A52,INDIRECT(R$2),VLOOKUP(R$3,TotalsVL,2,FALSE),FALSE),"")</f>
        <v/>
      </c>
      <c r="S52" s="52" t="str">
        <f ca="1">IF($A52&lt;&gt;"",VLOOKUP($A52,INDIRECT(S$2),VLOOKUP(S$3,TotalsVL,2,FALSE),FALSE),"")</f>
        <v/>
      </c>
      <c r="T52" s="52" t="str">
        <f ca="1">IF($A52&lt;&gt;"",VLOOKUP($A52,INDIRECT(T$2),VLOOKUP(T$3,TotalsVL,2,FALSE),FALSE),"")</f>
        <v/>
      </c>
      <c r="U52" s="52" t="str">
        <f ca="1">IF($A52&lt;&gt;"",VLOOKUP($A52,INDIRECT(U$2),VLOOKUP(U$3,TotalsVL,2,FALSE),FALSE),"")</f>
        <v/>
      </c>
      <c r="V52" s="52" t="str">
        <f ca="1">IF($A52&lt;&gt;"",VLOOKUP($A52,INDIRECT(V$2),VLOOKUP(V$3,TotalsVL,2,FALSE),FALSE),"")</f>
        <v/>
      </c>
      <c r="W52" s="52" t="str">
        <f ca="1">IF($A52&lt;&gt;"",VLOOKUP($A52,INDIRECT(W$2),VLOOKUP(W$3,TotalsVL,2,FALSE),FALSE),"")</f>
        <v/>
      </c>
      <c r="X52" s="53" t="str">
        <f ca="1">IF($A52&lt;&gt;"",VLOOKUP($A52,INDIRECT(X$2),VLOOKUP(X$3,TotalsVL,2,FALSE),FALSE),"")</f>
        <v/>
      </c>
      <c r="Y52" s="81" t="str">
        <f t="shared" si="21"/>
        <v/>
      </c>
      <c r="Z52" s="51" t="str">
        <f ca="1">IF($A52&lt;&gt;"",VLOOKUP($A52,INDIRECT(Z$2),VLOOKUP(Z$3,TotalsVL,2,FALSE),FALSE),"")</f>
        <v/>
      </c>
      <c r="AA52" s="52" t="str">
        <f ca="1">IF($A52&lt;&gt;"",VLOOKUP($A52,INDIRECT(AA$2),VLOOKUP(AA$3,TotalsVL,2,FALSE),FALSE),"")</f>
        <v/>
      </c>
      <c r="AB52" s="52" t="str">
        <f ca="1">IF($A52&lt;&gt;"",VLOOKUP($A52,INDIRECT(AB$2),VLOOKUP(AB$3,TotalsVL,2,FALSE),FALSE),"")</f>
        <v/>
      </c>
      <c r="AC52" s="52" t="str">
        <f ca="1">IF($A52&lt;&gt;"",VLOOKUP($A52,INDIRECT(AC$2),VLOOKUP(AC$3,TotalsVL,2,FALSE),FALSE),"")</f>
        <v/>
      </c>
      <c r="AD52" s="52" t="str">
        <f ca="1">IF($A52&lt;&gt;"",VLOOKUP($A52,INDIRECT(AD$2),VLOOKUP(AD$3,TotalsVL,2,FALSE),FALSE),"")</f>
        <v/>
      </c>
      <c r="AE52" s="52" t="str">
        <f ca="1">IF($A52&lt;&gt;"",VLOOKUP($A52,INDIRECT(AE$2),VLOOKUP(AE$3,TotalsVL,2,FALSE),FALSE),"")</f>
        <v/>
      </c>
      <c r="AF52" s="52" t="str">
        <f ca="1">IF($A52&lt;&gt;"",VLOOKUP($A52,INDIRECT(AF$2),VLOOKUP(AF$3,TotalsVL,2,FALSE),FALSE),"")</f>
        <v/>
      </c>
      <c r="AG52" s="52" t="str">
        <f ca="1">IF($A52&lt;&gt;"",VLOOKUP($A52,INDIRECT(AG$2),VLOOKUP(AG$3,TotalsVL,2,FALSE),FALSE),"")</f>
        <v/>
      </c>
      <c r="AH52" s="53" t="str">
        <f ca="1">IF($A52&lt;&gt;"",VLOOKUP($A52,INDIRECT(AH$2),VLOOKUP(AH$3,TotalsVL,2,FALSE),FALSE),"")</f>
        <v/>
      </c>
      <c r="AI52" s="81" t="str">
        <f t="shared" si="8"/>
        <v/>
      </c>
      <c r="AJ52" s="51" t="str">
        <f ca="1">IF($A52&lt;&gt;"",VLOOKUP($A52,INDIRECT(AJ$2),VLOOKUP(AJ$3,TotalsVL,2,FALSE),FALSE),"")</f>
        <v/>
      </c>
      <c r="AK52" s="52" t="str">
        <f ca="1">IF($A52&lt;&gt;"",VLOOKUP($A52,INDIRECT(AK$2),VLOOKUP(AK$3,TotalsVL,2,FALSE),FALSE),"")</f>
        <v/>
      </c>
      <c r="AL52" s="52" t="str">
        <f ca="1">IF($A52&lt;&gt;"",VLOOKUP($A52,INDIRECT(AL$2),VLOOKUP(AL$3,TotalsVL,2,FALSE),FALSE),"")</f>
        <v/>
      </c>
      <c r="AM52" s="52" t="str">
        <f ca="1">IF($A52&lt;&gt;"",VLOOKUP($A52,INDIRECT(AM$2),VLOOKUP(AM$3,TotalsVL,2,FALSE),FALSE),"")</f>
        <v/>
      </c>
      <c r="AN52" s="52" t="str">
        <f ca="1">IF($A52&lt;&gt;"",VLOOKUP($A52,INDIRECT(AN$2),VLOOKUP(AN$3,TotalsVL,2,FALSE),FALSE),"")</f>
        <v/>
      </c>
      <c r="AO52" s="52" t="str">
        <f ca="1">IF($A52&lt;&gt;"",VLOOKUP($A52,INDIRECT(AO$2),VLOOKUP(AO$3,TotalsVL,2,FALSE),FALSE),"")</f>
        <v/>
      </c>
      <c r="AP52" s="52" t="str">
        <f ca="1">IF($A52&lt;&gt;"",VLOOKUP($A52,INDIRECT(AP$2),VLOOKUP(AP$3,TotalsVL,2,FALSE),FALSE),"")</f>
        <v/>
      </c>
      <c r="AQ52" s="52" t="str">
        <f ca="1">IF($A52&lt;&gt;"",VLOOKUP($A52,INDIRECT(AQ$2),VLOOKUP(AQ$3,TotalsVL,2,FALSE),FALSE),"")</f>
        <v/>
      </c>
      <c r="AR52" s="53" t="str">
        <f ca="1">IF($A52&lt;&gt;"",VLOOKUP($A52,INDIRECT(AR$2),VLOOKUP(AR$3,TotalsVL,2,FALSE),FALSE),"")</f>
        <v/>
      </c>
      <c r="AS52" s="81" t="str">
        <f t="shared" si="9"/>
        <v/>
      </c>
      <c r="AT52" s="51" t="str">
        <f ca="1">IF($A52&lt;&gt;"",VLOOKUP($A52,INDIRECT(AT$2),VLOOKUP(AT$3,TotalsVL,2,FALSE),FALSE),"")</f>
        <v/>
      </c>
      <c r="AU52" s="52" t="str">
        <f ca="1">IF($A52&lt;&gt;"",VLOOKUP($A52,INDIRECT(AU$2),VLOOKUP(AU$3,TotalsVL,2,FALSE),FALSE),"")</f>
        <v/>
      </c>
      <c r="AV52" s="52" t="str">
        <f ca="1">IF($A52&lt;&gt;"",VLOOKUP($A52,INDIRECT(AV$2),VLOOKUP(AV$3,TotalsVL,2,FALSE),FALSE),"")</f>
        <v/>
      </c>
      <c r="AW52" s="52" t="str">
        <f ca="1">IF($A52&lt;&gt;"",VLOOKUP($A52,INDIRECT(AW$2),VLOOKUP(AW$3,TotalsVL,2,FALSE),FALSE),"")</f>
        <v/>
      </c>
      <c r="AX52" s="52" t="str">
        <f ca="1">IF($A52&lt;&gt;"",VLOOKUP($A52,INDIRECT(AX$2),VLOOKUP(AX$3,TotalsVL,2,FALSE),FALSE),"")</f>
        <v/>
      </c>
      <c r="AY52" s="52" t="str">
        <f ca="1">IF($A52&lt;&gt;"",VLOOKUP($A52,INDIRECT(AY$2),VLOOKUP(AY$3,TotalsVL,2,FALSE),FALSE),"")</f>
        <v/>
      </c>
      <c r="AZ52" s="52" t="str">
        <f ca="1">IF($A52&lt;&gt;"",VLOOKUP($A52,INDIRECT(AZ$2),VLOOKUP(AZ$3,TotalsVL,2,FALSE),FALSE),"")</f>
        <v/>
      </c>
      <c r="BA52" s="52" t="str">
        <f ca="1">IF($A52&lt;&gt;"",VLOOKUP($A52,INDIRECT(BA$2),VLOOKUP(BA$3,TotalsVL,2,FALSE),FALSE),"")</f>
        <v/>
      </c>
      <c r="BB52" s="53" t="str">
        <f ca="1">IF($A52&lt;&gt;"",VLOOKUP($A52,INDIRECT(BB$2),VLOOKUP(BB$3,TotalsVL,2,FALSE),FALSE),"")</f>
        <v/>
      </c>
      <c r="BC52" s="81" t="str">
        <f t="shared" si="10"/>
        <v/>
      </c>
      <c r="BD52" s="51" t="str">
        <f ca="1">IF($A52&lt;&gt;"",VLOOKUP($A52,INDIRECT(BD$2),VLOOKUP(BD$3,TotalsVL,2,FALSE),FALSE),"")</f>
        <v/>
      </c>
      <c r="BE52" s="52" t="str">
        <f ca="1">IF($A52&lt;&gt;"",VLOOKUP($A52,INDIRECT(BE$2),VLOOKUP(BE$3,TotalsVL,2,FALSE),FALSE),"")</f>
        <v/>
      </c>
      <c r="BF52" s="52" t="str">
        <f ca="1">IF($A52&lt;&gt;"",VLOOKUP($A52,INDIRECT(BF$2),VLOOKUP(BF$3,TotalsVL,2,FALSE),FALSE),"")</f>
        <v/>
      </c>
      <c r="BG52" s="52" t="str">
        <f ca="1">IF($A52&lt;&gt;"",VLOOKUP($A52,INDIRECT(BG$2),VLOOKUP(BG$3,TotalsVL,2,FALSE),FALSE),"")</f>
        <v/>
      </c>
      <c r="BH52" s="52" t="str">
        <f ca="1">IF($A52&lt;&gt;"",VLOOKUP($A52,INDIRECT(BH$2),VLOOKUP(BH$3,TotalsVL,2,FALSE),FALSE),"")</f>
        <v/>
      </c>
      <c r="BI52" s="52" t="str">
        <f ca="1">IF($A52&lt;&gt;"",VLOOKUP($A52,INDIRECT(BI$2),VLOOKUP(BI$3,TotalsVL,2,FALSE),FALSE),"")</f>
        <v/>
      </c>
      <c r="BJ52" s="52" t="str">
        <f ca="1">IF($A52&lt;&gt;"",VLOOKUP($A52,INDIRECT(BJ$2),VLOOKUP(BJ$3,TotalsVL,2,FALSE),FALSE),"")</f>
        <v/>
      </c>
      <c r="BK52" s="52" t="str">
        <f ca="1">IF($A52&lt;&gt;"",VLOOKUP($A52,INDIRECT(BK$2),VLOOKUP(BK$3,TotalsVL,2,FALSE),FALSE),"")</f>
        <v/>
      </c>
      <c r="BL52" s="53" t="str">
        <f ca="1">IF($A52&lt;&gt;"",VLOOKUP($A52,INDIRECT(BL$2),VLOOKUP(BL$3,TotalsVL,2,FALSE),FALSE),"")</f>
        <v/>
      </c>
      <c r="BM52" s="81" t="str">
        <f t="shared" si="11"/>
        <v/>
      </c>
      <c r="BN52" s="51" t="str">
        <f ca="1">IF($A52&lt;&gt;"",VLOOKUP($A52,INDIRECT(BN$2),VLOOKUP(BN$3,TotalsVL,2,FALSE),FALSE),"")</f>
        <v/>
      </c>
      <c r="BO52" s="52" t="str">
        <f ca="1">IF($A52&lt;&gt;"",VLOOKUP($A52,INDIRECT(BO$2),VLOOKUP(BO$3,TotalsVL,2,FALSE),FALSE),"")</f>
        <v/>
      </c>
      <c r="BP52" s="52" t="str">
        <f ca="1">IF($A52&lt;&gt;"",VLOOKUP($A52,INDIRECT(BP$2),VLOOKUP(BP$3,TotalsVL,2,FALSE),FALSE),"")</f>
        <v/>
      </c>
      <c r="BQ52" s="52" t="str">
        <f ca="1">IF($A52&lt;&gt;"",VLOOKUP($A52,INDIRECT(BQ$2),VLOOKUP(BQ$3,TotalsVL,2,FALSE),FALSE),"")</f>
        <v/>
      </c>
      <c r="BR52" s="52" t="str">
        <f ca="1">IF($A52&lt;&gt;"",VLOOKUP($A52,INDIRECT(BR$2),VLOOKUP(BR$3,TotalsVL,2,FALSE),FALSE),"")</f>
        <v/>
      </c>
      <c r="BS52" s="52" t="str">
        <f ca="1">IF($A52&lt;&gt;"",VLOOKUP($A52,INDIRECT(BS$2),VLOOKUP(BS$3,TotalsVL,2,FALSE),FALSE),"")</f>
        <v/>
      </c>
      <c r="BT52" s="52" t="str">
        <f ca="1">IF($A52&lt;&gt;"",VLOOKUP($A52,INDIRECT(BT$2),VLOOKUP(BT$3,TotalsVL,2,FALSE),FALSE),"")</f>
        <v/>
      </c>
      <c r="BU52" s="52" t="str">
        <f ca="1">IF($A52&lt;&gt;"",VLOOKUP($A52,INDIRECT(BU$2),VLOOKUP(BU$3,TotalsVL,2,FALSE),FALSE),"")</f>
        <v/>
      </c>
      <c r="BV52" s="53" t="str">
        <f ca="1">IF($A52&lt;&gt;"",VLOOKUP($A52,INDIRECT(BV$2),VLOOKUP(BV$3,TotalsVL,2,FALSE),FALSE),"")</f>
        <v/>
      </c>
      <c r="BW52" s="81" t="str">
        <f t="shared" si="12"/>
        <v/>
      </c>
      <c r="BX52" s="51" t="str">
        <f ca="1">IF($A52&lt;&gt;"",VLOOKUP($A52,INDIRECT(BX$2),VLOOKUP(BX$3,TotalsVL,2,FALSE),FALSE),"")</f>
        <v/>
      </c>
      <c r="BY52" s="52" t="str">
        <f ca="1">IF($A52&lt;&gt;"",VLOOKUP($A52,INDIRECT(BY$2),VLOOKUP(BY$3,TotalsVL,2,FALSE),FALSE),"")</f>
        <v/>
      </c>
      <c r="BZ52" s="52" t="str">
        <f ca="1">IF($A52&lt;&gt;"",VLOOKUP($A52,INDIRECT(BZ$2),VLOOKUP(BZ$3,TotalsVL,2,FALSE),FALSE),"")</f>
        <v/>
      </c>
      <c r="CA52" s="52" t="str">
        <f ca="1">IF($A52&lt;&gt;"",VLOOKUP($A52,INDIRECT(CA$2),VLOOKUP(CA$3,TotalsVL,2,FALSE),FALSE),"")</f>
        <v/>
      </c>
      <c r="CB52" s="52" t="str">
        <f ca="1">IF($A52&lt;&gt;"",VLOOKUP($A52,INDIRECT(CB$2),VLOOKUP(CB$3,TotalsVL,2,FALSE),FALSE),"")</f>
        <v/>
      </c>
      <c r="CC52" s="52" t="str">
        <f ca="1">IF($A52&lt;&gt;"",VLOOKUP($A52,INDIRECT(CC$2),VLOOKUP(CC$3,TotalsVL,2,FALSE),FALSE),"")</f>
        <v/>
      </c>
      <c r="CD52" s="52" t="str">
        <f ca="1">IF($A52&lt;&gt;"",VLOOKUP($A52,INDIRECT(CD$2),VLOOKUP(CD$3,TotalsVL,2,FALSE),FALSE),"")</f>
        <v/>
      </c>
      <c r="CE52" s="52" t="str">
        <f ca="1">IF($A52&lt;&gt;"",VLOOKUP($A52,INDIRECT(CE$2),VLOOKUP(CE$3,TotalsVL,2,FALSE),FALSE),"")</f>
        <v/>
      </c>
      <c r="CF52" s="53" t="str">
        <f ca="1">IF($A52&lt;&gt;"",VLOOKUP($A52,INDIRECT(CF$2),VLOOKUP(CF$3,TotalsVL,2,FALSE),FALSE),"")</f>
        <v/>
      </c>
      <c r="CG52" s="81" t="str">
        <f t="shared" si="13"/>
        <v/>
      </c>
      <c r="CH52" s="51" t="str">
        <f ca="1">IF($A52&lt;&gt;"",VLOOKUP($A52,INDIRECT(CH$2),VLOOKUP(CH$3,TotalsVL,2,FALSE),FALSE),"")</f>
        <v/>
      </c>
      <c r="CI52" s="52" t="str">
        <f ca="1">IF($A52&lt;&gt;"",VLOOKUP($A52,INDIRECT(CI$2),VLOOKUP(CI$3,TotalsVL,2,FALSE),FALSE),"")</f>
        <v/>
      </c>
      <c r="CJ52" s="52" t="str">
        <f ca="1">IF($A52&lt;&gt;"",VLOOKUP($A52,INDIRECT(CJ$2),VLOOKUP(CJ$3,TotalsVL,2,FALSE),FALSE),"")</f>
        <v/>
      </c>
      <c r="CK52" s="52" t="str">
        <f ca="1">IF($A52&lt;&gt;"",VLOOKUP($A52,INDIRECT(CK$2),VLOOKUP(CK$3,TotalsVL,2,FALSE),FALSE),"")</f>
        <v/>
      </c>
      <c r="CL52" s="52" t="str">
        <f ca="1">IF($A52&lt;&gt;"",VLOOKUP($A52,INDIRECT(CL$2),VLOOKUP(CL$3,TotalsVL,2,FALSE),FALSE),"")</f>
        <v/>
      </c>
      <c r="CM52" s="52" t="str">
        <f ca="1">IF($A52&lt;&gt;"",VLOOKUP($A52,INDIRECT(CM$2),VLOOKUP(CM$3,TotalsVL,2,FALSE),FALSE),"")</f>
        <v/>
      </c>
      <c r="CN52" s="52" t="str">
        <f ca="1">IF($A52&lt;&gt;"",VLOOKUP($A52,INDIRECT(CN$2),VLOOKUP(CN$3,TotalsVL,2,FALSE),FALSE),"")</f>
        <v/>
      </c>
      <c r="CO52" s="52" t="str">
        <f ca="1">IF($A52&lt;&gt;"",VLOOKUP($A52,INDIRECT(CO$2),VLOOKUP(CO$3,TotalsVL,2,FALSE),FALSE),"")</f>
        <v/>
      </c>
      <c r="CP52" s="53" t="str">
        <f ca="1">IF($A52&lt;&gt;"",VLOOKUP($A52,INDIRECT(CP$2),VLOOKUP(CP$3,TotalsVL,2,FALSE),FALSE),"")</f>
        <v/>
      </c>
      <c r="CQ52" s="81" t="str">
        <f t="shared" si="14"/>
        <v/>
      </c>
      <c r="CR52" s="51" t="str">
        <f ca="1">IF($A52&lt;&gt;"",VLOOKUP($A52,INDIRECT(CR$2),VLOOKUP(CR$3,TotalsVL,2,FALSE),FALSE),"")</f>
        <v/>
      </c>
      <c r="CS52" s="52" t="str">
        <f ca="1">IF($A52&lt;&gt;"",VLOOKUP($A52,INDIRECT(CS$2),VLOOKUP(CS$3,TotalsVL,2,FALSE),FALSE),"")</f>
        <v/>
      </c>
      <c r="CT52" s="52" t="str">
        <f ca="1">IF($A52&lt;&gt;"",VLOOKUP($A52,INDIRECT(CT$2),VLOOKUP(CT$3,TotalsVL,2,FALSE),FALSE),"")</f>
        <v/>
      </c>
      <c r="CU52" s="52" t="str">
        <f ca="1">IF($A52&lt;&gt;"",VLOOKUP($A52,INDIRECT(CU$2),VLOOKUP(CU$3,TotalsVL,2,FALSE),FALSE),"")</f>
        <v/>
      </c>
      <c r="CV52" s="52" t="str">
        <f ca="1">IF($A52&lt;&gt;"",VLOOKUP($A52,INDIRECT(CV$2),VLOOKUP(CV$3,TotalsVL,2,FALSE),FALSE),"")</f>
        <v/>
      </c>
      <c r="CW52" s="52" t="str">
        <f ca="1">IF($A52&lt;&gt;"",VLOOKUP($A52,INDIRECT(CW$2),VLOOKUP(CW$3,TotalsVL,2,FALSE),FALSE),"")</f>
        <v/>
      </c>
      <c r="CX52" s="52" t="str">
        <f ca="1">IF($A52&lt;&gt;"",VLOOKUP($A52,INDIRECT(CX$2),VLOOKUP(CX$3,TotalsVL,2,FALSE),FALSE),"")</f>
        <v/>
      </c>
      <c r="CY52" s="52" t="str">
        <f ca="1">IF($A52&lt;&gt;"",VLOOKUP($A52,INDIRECT(CY$2),VLOOKUP(CY$3,TotalsVL,2,FALSE),FALSE),"")</f>
        <v/>
      </c>
      <c r="CZ52" s="53" t="str">
        <f ca="1">IF($A52&lt;&gt;"",VLOOKUP($A52,INDIRECT(CZ$2),VLOOKUP(CZ$3,TotalsVL,2,FALSE),FALSE),"")</f>
        <v/>
      </c>
      <c r="DA52" s="81" t="str">
        <f t="shared" si="15"/>
        <v/>
      </c>
      <c r="DB52" s="51" t="str">
        <f ca="1">IF($A52&lt;&gt;"",VLOOKUP($A52,INDIRECT(DB$2),VLOOKUP(DB$3,TotalsVL,2,FALSE),FALSE),"")</f>
        <v/>
      </c>
      <c r="DC52" s="52" t="str">
        <f ca="1">IF($A52&lt;&gt;"",VLOOKUP($A52,INDIRECT(DC$2),VLOOKUP(DC$3,TotalsVL,2,FALSE),FALSE),"")</f>
        <v/>
      </c>
      <c r="DD52" s="52" t="str">
        <f ca="1">IF($A52&lt;&gt;"",VLOOKUP($A52,INDIRECT(DD$2),VLOOKUP(DD$3,TotalsVL,2,FALSE),FALSE),"")</f>
        <v/>
      </c>
      <c r="DE52" s="52" t="str">
        <f ca="1">IF($A52&lt;&gt;"",VLOOKUP($A52,INDIRECT(DE$2),VLOOKUP(DE$3,TotalsVL,2,FALSE),FALSE),"")</f>
        <v/>
      </c>
      <c r="DF52" s="52" t="str">
        <f ca="1">IF($A52&lt;&gt;"",VLOOKUP($A52,INDIRECT(DF$2),VLOOKUP(DF$3,TotalsVL,2,FALSE),FALSE),"")</f>
        <v/>
      </c>
      <c r="DG52" s="52" t="str">
        <f ca="1">IF($A52&lt;&gt;"",VLOOKUP($A52,INDIRECT(DG$2),VLOOKUP(DG$3,TotalsVL,2,FALSE),FALSE),"")</f>
        <v/>
      </c>
      <c r="DH52" s="52" t="str">
        <f ca="1">IF($A52&lt;&gt;"",VLOOKUP($A52,INDIRECT(DH$2),VLOOKUP(DH$3,TotalsVL,2,FALSE),FALSE),"")</f>
        <v/>
      </c>
      <c r="DI52" s="52" t="str">
        <f ca="1">IF($A52&lt;&gt;"",VLOOKUP($A52,INDIRECT(DI$2),VLOOKUP(DI$3,TotalsVL,2,FALSE),FALSE),"")</f>
        <v/>
      </c>
      <c r="DJ52" s="53" t="str">
        <f ca="1">IF($A52&lt;&gt;"",VLOOKUP($A52,INDIRECT(DJ$2),VLOOKUP(DJ$3,TotalsVL,2,FALSE),FALSE),"")</f>
        <v/>
      </c>
      <c r="DK52" s="81" t="str">
        <f t="shared" si="16"/>
        <v/>
      </c>
      <c r="DL52" s="51" t="str">
        <f ca="1">IF($A52&lt;&gt;"",VLOOKUP($A52,INDIRECT(DL$2),VLOOKUP(DL$3,TotalsVL,2,FALSE),FALSE),"")</f>
        <v/>
      </c>
      <c r="DM52" s="52" t="str">
        <f ca="1">IF($A52&lt;&gt;"",VLOOKUP($A52,INDIRECT(DM$2),VLOOKUP(DM$3,TotalsVL,2,FALSE),FALSE),"")</f>
        <v/>
      </c>
      <c r="DN52" s="52" t="str">
        <f ca="1">IF($A52&lt;&gt;"",VLOOKUP($A52,INDIRECT(DN$2),VLOOKUP(DN$3,TotalsVL,2,FALSE),FALSE),"")</f>
        <v/>
      </c>
      <c r="DO52" s="52" t="str">
        <f ca="1">IF($A52&lt;&gt;"",VLOOKUP($A52,INDIRECT(DO$2),VLOOKUP(DO$3,TotalsVL,2,FALSE),FALSE),"")</f>
        <v/>
      </c>
      <c r="DP52" s="52" t="str">
        <f ca="1">IF($A52&lt;&gt;"",VLOOKUP($A52,INDIRECT(DP$2),VLOOKUP(DP$3,TotalsVL,2,FALSE),FALSE),"")</f>
        <v/>
      </c>
      <c r="DQ52" s="52" t="str">
        <f ca="1">IF($A52&lt;&gt;"",VLOOKUP($A52,INDIRECT(DQ$2),VLOOKUP(DQ$3,TotalsVL,2,FALSE),FALSE),"")</f>
        <v/>
      </c>
      <c r="DR52" s="52" t="str">
        <f ca="1">IF($A52&lt;&gt;"",VLOOKUP($A52,INDIRECT(DR$2),VLOOKUP(DR$3,TotalsVL,2,FALSE),FALSE),"")</f>
        <v/>
      </c>
      <c r="DS52" s="52" t="str">
        <f ca="1">IF($A52&lt;&gt;"",VLOOKUP($A52,INDIRECT(DS$2),VLOOKUP(DS$3,TotalsVL,2,FALSE),FALSE),"")</f>
        <v/>
      </c>
      <c r="DT52" s="53" t="str">
        <f ca="1">IF($A52&lt;&gt;"",VLOOKUP($A52,INDIRECT(DT$2),VLOOKUP(DT$3,TotalsVL,2,FALSE),FALSE),"")</f>
        <v/>
      </c>
      <c r="DU52" s="81" t="str">
        <f t="shared" si="17"/>
        <v/>
      </c>
      <c r="DV52" s="51" t="str">
        <f ca="1">IF($A52&lt;&gt;"",VLOOKUP($A52,INDIRECT(DV$2),VLOOKUP(DV$3,TotalsVL,2,FALSE),FALSE),"")</f>
        <v/>
      </c>
      <c r="DW52" s="52" t="str">
        <f ca="1">IF($A52&lt;&gt;"",VLOOKUP($A52,INDIRECT(DW$2),VLOOKUP(DW$3,TotalsVL,2,FALSE),FALSE),"")</f>
        <v/>
      </c>
      <c r="DX52" s="52" t="str">
        <f ca="1">IF($A52&lt;&gt;"",VLOOKUP($A52,INDIRECT(DX$2),VLOOKUP(DX$3,TotalsVL,2,FALSE),FALSE),"")</f>
        <v/>
      </c>
      <c r="DY52" s="52" t="str">
        <f ca="1">IF($A52&lt;&gt;"",VLOOKUP($A52,INDIRECT(DY$2),VLOOKUP(DY$3,TotalsVL,2,FALSE),FALSE),"")</f>
        <v/>
      </c>
      <c r="DZ52" s="52" t="str">
        <f ca="1">IF($A52&lt;&gt;"",VLOOKUP($A52,INDIRECT(DZ$2),VLOOKUP(DZ$3,TotalsVL,2,FALSE),FALSE),"")</f>
        <v/>
      </c>
      <c r="EA52" s="52" t="str">
        <f ca="1">IF($A52&lt;&gt;"",VLOOKUP($A52,INDIRECT(EA$2),VLOOKUP(EA$3,TotalsVL,2,FALSE),FALSE),"")</f>
        <v/>
      </c>
      <c r="EB52" s="52" t="str">
        <f ca="1">IF($A52&lt;&gt;"",VLOOKUP($A52,INDIRECT(EB$2),VLOOKUP(EB$3,TotalsVL,2,FALSE),FALSE),"")</f>
        <v/>
      </c>
      <c r="EC52" s="52" t="str">
        <f ca="1">IF($A52&lt;&gt;"",VLOOKUP($A52,INDIRECT(EC$2),VLOOKUP(EC$3,TotalsVL,2,FALSE),FALSE),"")</f>
        <v/>
      </c>
      <c r="ED52" s="53" t="str">
        <f ca="1">IF($A52&lt;&gt;"",VLOOKUP($A52,INDIRECT(ED$2),VLOOKUP(ED$3,TotalsVL,2,FALSE),FALSE),"")</f>
        <v/>
      </c>
      <c r="EE52" s="81" t="str">
        <f t="shared" si="18"/>
        <v/>
      </c>
    </row>
    <row r="53" spans="1:135" s="61" customFormat="1" ht="15.75" thickBot="1" x14ac:dyDescent="0.3">
      <c r="A53" s="54"/>
      <c r="B53" s="55" t="s">
        <v>20</v>
      </c>
      <c r="C53" s="56"/>
      <c r="D53" s="56"/>
      <c r="E53" s="57"/>
      <c r="F53" s="58"/>
      <c r="G53" s="59"/>
      <c r="H53" s="59"/>
      <c r="I53" s="59"/>
      <c r="J53" s="59"/>
      <c r="K53" s="59"/>
      <c r="L53" s="59"/>
      <c r="M53" s="59"/>
      <c r="N53" s="60"/>
      <c r="O53" s="73"/>
      <c r="P53" s="58"/>
      <c r="Q53" s="59"/>
      <c r="R53" s="59"/>
      <c r="S53" s="59"/>
      <c r="T53" s="59"/>
      <c r="U53" s="59"/>
      <c r="V53" s="59"/>
      <c r="W53" s="59"/>
      <c r="X53" s="60"/>
      <c r="Y53" s="82"/>
      <c r="Z53" s="58"/>
      <c r="AA53" s="59"/>
      <c r="AB53" s="59"/>
      <c r="AC53" s="59"/>
      <c r="AD53" s="59"/>
      <c r="AE53" s="59"/>
      <c r="AF53" s="59"/>
      <c r="AG53" s="59"/>
      <c r="AH53" s="60"/>
      <c r="AI53" s="82"/>
      <c r="AJ53" s="58"/>
      <c r="AK53" s="59"/>
      <c r="AL53" s="59"/>
      <c r="AM53" s="59"/>
      <c r="AN53" s="59"/>
      <c r="AO53" s="59"/>
      <c r="AP53" s="59"/>
      <c r="AQ53" s="59"/>
      <c r="AR53" s="60"/>
      <c r="AS53" s="82"/>
      <c r="AT53" s="58"/>
      <c r="AU53" s="59"/>
      <c r="AV53" s="59"/>
      <c r="AW53" s="59"/>
      <c r="AX53" s="59"/>
      <c r="AY53" s="59"/>
      <c r="AZ53" s="59"/>
      <c r="BA53" s="59"/>
      <c r="BB53" s="60"/>
      <c r="BC53" s="82"/>
      <c r="BD53" s="58"/>
      <c r="BE53" s="59"/>
      <c r="BF53" s="59"/>
      <c r="BG53" s="59"/>
      <c r="BH53" s="59"/>
      <c r="BI53" s="59"/>
      <c r="BJ53" s="59"/>
      <c r="BK53" s="59"/>
      <c r="BL53" s="60"/>
      <c r="BM53" s="82"/>
      <c r="BN53" s="58"/>
      <c r="BO53" s="59"/>
      <c r="BP53" s="59"/>
      <c r="BQ53" s="59"/>
      <c r="BR53" s="59"/>
      <c r="BS53" s="59"/>
      <c r="BT53" s="59"/>
      <c r="BU53" s="59"/>
      <c r="BV53" s="60"/>
      <c r="BW53" s="82"/>
      <c r="BX53" s="58"/>
      <c r="BY53" s="59"/>
      <c r="BZ53" s="59"/>
      <c r="CA53" s="59"/>
      <c r="CB53" s="59"/>
      <c r="CC53" s="59"/>
      <c r="CD53" s="59"/>
      <c r="CE53" s="59"/>
      <c r="CF53" s="60"/>
      <c r="CG53" s="82"/>
      <c r="CH53" s="58"/>
      <c r="CI53" s="59"/>
      <c r="CJ53" s="59"/>
      <c r="CK53" s="59"/>
      <c r="CL53" s="59"/>
      <c r="CM53" s="59"/>
      <c r="CN53" s="59"/>
      <c r="CO53" s="59"/>
      <c r="CP53" s="60"/>
      <c r="CQ53" s="82"/>
      <c r="CR53" s="58"/>
      <c r="CS53" s="59"/>
      <c r="CT53" s="59"/>
      <c r="CU53" s="59"/>
      <c r="CV53" s="59"/>
      <c r="CW53" s="59"/>
      <c r="CX53" s="59"/>
      <c r="CY53" s="59"/>
      <c r="CZ53" s="60"/>
      <c r="DA53" s="82"/>
      <c r="DB53" s="58"/>
      <c r="DC53" s="59"/>
      <c r="DD53" s="59"/>
      <c r="DE53" s="59"/>
      <c r="DF53" s="59"/>
      <c r="DG53" s="59"/>
      <c r="DH53" s="59"/>
      <c r="DI53" s="59"/>
      <c r="DJ53" s="60"/>
      <c r="DK53" s="82"/>
      <c r="DL53" s="58"/>
      <c r="DM53" s="59"/>
      <c r="DN53" s="59"/>
      <c r="DO53" s="59"/>
      <c r="DP53" s="59"/>
      <c r="DQ53" s="59"/>
      <c r="DR53" s="59"/>
      <c r="DS53" s="59"/>
      <c r="DT53" s="60"/>
      <c r="DU53" s="82"/>
      <c r="DV53" s="58"/>
      <c r="DW53" s="59"/>
      <c r="DX53" s="59"/>
      <c r="DY53" s="59"/>
      <c r="DZ53" s="59"/>
      <c r="EA53" s="59"/>
      <c r="EB53" s="59"/>
      <c r="EC53" s="59"/>
      <c r="ED53" s="60"/>
      <c r="EE53" s="82"/>
    </row>
  </sheetData>
  <sheetProtection selectLockedCells="1"/>
  <mergeCells count="14">
    <mergeCell ref="DV1:EE1"/>
    <mergeCell ref="F1:O1"/>
    <mergeCell ref="P1:Y1"/>
    <mergeCell ref="Z1:AI1"/>
    <mergeCell ref="AJ1:AS1"/>
    <mergeCell ref="AT1:BC1"/>
    <mergeCell ref="BD1:BM1"/>
    <mergeCell ref="BN1:BW1"/>
    <mergeCell ref="BX1:CG1"/>
    <mergeCell ref="CH1:CQ1"/>
    <mergeCell ref="CR1:DA1"/>
    <mergeCell ref="DB1:DK1"/>
    <mergeCell ref="DL1:DU1"/>
    <mergeCell ref="B53:D53"/>
  </mergeCells>
  <conditionalFormatting sqref="EE4:EE52 DU4:DU52 DK4:DK52 DA4:DA52 CQ4:CQ52 CG4:CG52 BW4:BW52 BM4:BM52 BC4:BC52 AI4:AI52">
    <cfRule type="expression" dxfId="8" priority="2">
      <formula>AI4=0</formula>
    </cfRule>
    <cfRule type="expression" dxfId="7" priority="3">
      <formula>AI4&lt;0</formula>
    </cfRule>
    <cfRule type="expression" dxfId="6" priority="4">
      <formula>AI4&gt;0</formula>
    </cfRule>
  </conditionalFormatting>
  <conditionalFormatting sqref="F4:EE52">
    <cfRule type="expression" priority="1" stopIfTrue="1">
      <formula>F4=""</formula>
    </cfRule>
    <cfRule type="expression" dxfId="5" priority="35">
      <formula>F4=0</formula>
    </cfRule>
    <cfRule type="expression" dxfId="4" priority="36">
      <formula>F4&lt;0</formula>
    </cfRule>
    <cfRule type="expression" dxfId="3" priority="37">
      <formula>F4&gt;0</formula>
    </cfRule>
  </conditionalFormatting>
  <dataValidations count="1">
    <dataValidation type="list" allowBlank="1" showInputMessage="1" showErrorMessage="1" sqref="E4:E52">
      <formula1>Flights</formula1>
    </dataValidation>
  </dataValidations>
  <pageMargins left="0.7" right="0.7" top="0.75" bottom="0.75" header="0.3" footer="0.3"/>
  <ignoredErrors>
    <ignoredError sqref="A3:DU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4" sqref="H4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47"/>
      <c r="B1" s="65"/>
      <c r="C1" s="65"/>
      <c r="D1" s="65"/>
      <c r="E1" s="66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67" t="s">
        <v>77</v>
      </c>
      <c r="B2" s="68" t="s">
        <v>1</v>
      </c>
      <c r="C2" s="68" t="s">
        <v>0</v>
      </c>
      <c r="D2" s="68" t="s">
        <v>16</v>
      </c>
      <c r="E2" s="69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54"/>
      <c r="B52" s="70" t="s">
        <v>20</v>
      </c>
      <c r="C52" s="71"/>
      <c r="D52" s="71"/>
      <c r="E52" s="72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C1:CI1"/>
    <mergeCell ref="CJ1:CN1"/>
    <mergeCell ref="CO1:CW1"/>
    <mergeCell ref="CX1:DF1"/>
    <mergeCell ref="B52:D52"/>
    <mergeCell ref="V1:Y1"/>
    <mergeCell ref="AC1:AF1"/>
    <mergeCell ref="AH1:AN1"/>
    <mergeCell ref="AO1:BI1"/>
    <mergeCell ref="BJ1:CB1"/>
    <mergeCell ref="F1:I1"/>
    <mergeCell ref="J1:M1"/>
    <mergeCell ref="N1:Q1"/>
    <mergeCell ref="R1:U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F13" sqref="AF13"/>
    </sheetView>
  </sheetViews>
  <sheetFormatPr defaultRowHeight="15" x14ac:dyDescent="0.25"/>
  <cols>
    <col min="1" max="1" width="21" style="48" customWidth="1"/>
    <col min="2" max="2" width="6.28515625" style="48" bestFit="1" customWidth="1"/>
    <col min="3" max="3" width="19.28515625" style="48" bestFit="1" customWidth="1"/>
    <col min="4" max="4" width="4.5703125" style="48" bestFit="1" customWidth="1"/>
    <col min="5" max="5" width="3.5703125" style="48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47"/>
      <c r="B1" s="65"/>
      <c r="C1" s="65"/>
      <c r="D1" s="65"/>
      <c r="E1" s="66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67" t="s">
        <v>77</v>
      </c>
      <c r="B2" s="68" t="s">
        <v>1</v>
      </c>
      <c r="C2" s="68" t="s">
        <v>0</v>
      </c>
      <c r="D2" s="68" t="s">
        <v>16</v>
      </c>
      <c r="E2" s="69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54"/>
      <c r="B52" s="70" t="s">
        <v>20</v>
      </c>
      <c r="C52" s="71"/>
      <c r="D52" s="71"/>
      <c r="E52" s="72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17" sqref="C17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1" activePane="bottomRight" state="frozen"/>
      <selection pane="topRight" activeCell="E1" sqref="E1"/>
      <selection pane="bottomLeft" activeCell="A3" sqref="A3"/>
      <selection pane="bottomRight" activeCell="C41" sqref="C4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X37" sqref="X37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AH3:AH51 AL3:AL51 AJ3:AJ51">
      <formula1>Promotions</formula1>
    </dataValidation>
    <dataValidation type="list" allowBlank="1" showInputMessage="1" showErrorMessage="1" sqref="CX3:CX51 DD3:DD51 DB3:DB51 CZ3:CZ51">
      <formula1>Discretionary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J3:CJ51 CL3:CL51">
      <formula1>Flying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F3">
      <formula1>Attendance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Z32" sqref="Z32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3"/>
  <sheetViews>
    <sheetView zoomScale="70" zoomScaleNormal="70" workbookViewId="0">
      <pane xSplit="5" ySplit="2" topLeftCell="F20" activePane="bottomRight" state="frozen"/>
      <selection pane="topRight" activeCell="E1" sqref="E1"/>
      <selection pane="bottomLeft" activeCell="A3" sqref="A3"/>
      <selection pane="bottomRight" activeCell="E51" sqref="E51"/>
    </sheetView>
  </sheetViews>
  <sheetFormatPr defaultRowHeight="15" x14ac:dyDescent="0.25"/>
  <cols>
    <col min="1" max="1" width="21" customWidth="1"/>
    <col min="2" max="2" width="6.28515625" bestFit="1" customWidth="1"/>
    <col min="3" max="3" width="19.28515625" bestFit="1" customWidth="1"/>
    <col min="4" max="4" width="4.5703125" bestFit="1" customWidth="1"/>
    <col min="5" max="5" width="3.5703125" bestFit="1" customWidth="1"/>
    <col min="6" max="6" width="4.42578125" customWidth="1"/>
    <col min="7" max="7" width="4.42578125" hidden="1" customWidth="1"/>
    <col min="8" max="8" width="4.42578125" customWidth="1"/>
    <col min="9" max="9" width="4.42578125" hidden="1" customWidth="1"/>
    <col min="10" max="10" width="4.42578125" customWidth="1"/>
    <col min="11" max="11" width="4.42578125" hidden="1" customWidth="1"/>
    <col min="12" max="12" width="4.42578125" customWidth="1"/>
    <col min="13" max="13" width="4.42578125" hidden="1" customWidth="1"/>
    <col min="14" max="14" width="4.42578125" customWidth="1"/>
    <col min="15" max="15" width="4.42578125" hidden="1" customWidth="1"/>
    <col min="16" max="16" width="4.42578125" customWidth="1"/>
    <col min="17" max="17" width="4.42578125" hidden="1" customWidth="1"/>
    <col min="18" max="18" width="4.42578125" customWidth="1"/>
    <col min="19" max="19" width="4.42578125" hidden="1" customWidth="1"/>
    <col min="20" max="20" width="4.42578125" customWidth="1"/>
    <col min="21" max="21" width="4.42578125" hidden="1" customWidth="1"/>
    <col min="22" max="22" width="4.42578125" customWidth="1"/>
    <col min="23" max="23" width="4.42578125" hidden="1" customWidth="1"/>
    <col min="24" max="24" width="4.42578125" customWidth="1"/>
    <col min="25" max="25" width="4.42578125" hidden="1" customWidth="1"/>
    <col min="26" max="26" width="4.42578125" customWidth="1"/>
    <col min="27" max="27" width="4.42578125" hidden="1" customWidth="1"/>
    <col min="28" max="28" width="6" bestFit="1" customWidth="1"/>
    <col min="29" max="32" width="4.85546875" customWidth="1"/>
    <col min="33" max="33" width="6" bestFit="1" customWidth="1"/>
    <col min="34" max="34" width="11.5703125" bestFit="1" customWidth="1"/>
    <col min="35" max="35" width="7.85546875" hidden="1" customWidth="1"/>
    <col min="36" max="36" width="11.5703125" customWidth="1"/>
    <col min="37" max="37" width="5" hidden="1" customWidth="1"/>
    <col min="38" max="38" width="11.5703125" customWidth="1"/>
    <col min="39" max="39" width="3.85546875" hidden="1" customWidth="1"/>
    <col min="40" max="40" width="6" bestFit="1" customWidth="1"/>
    <col min="41" max="41" width="12.5703125" customWidth="1"/>
    <col min="42" max="42" width="5" hidden="1" customWidth="1"/>
    <col min="43" max="43" width="12.5703125" customWidth="1"/>
    <col min="44" max="44" width="2.5703125" hidden="1" customWidth="1"/>
    <col min="45" max="45" width="12.5703125" customWidth="1"/>
    <col min="46" max="46" width="2.5703125" hidden="1" customWidth="1"/>
    <col min="47" max="47" width="12.5703125" customWidth="1"/>
    <col min="48" max="48" width="2.5703125" hidden="1" customWidth="1"/>
    <col min="49" max="49" width="12.5703125" customWidth="1"/>
    <col min="50" max="50" width="2.5703125" hidden="1" customWidth="1"/>
    <col min="51" max="51" width="12.5703125" customWidth="1"/>
    <col min="52" max="52" width="2.5703125" hidden="1" customWidth="1"/>
    <col min="53" max="53" width="12.5703125" customWidth="1"/>
    <col min="54" max="54" width="2.5703125" hidden="1" customWidth="1"/>
    <col min="55" max="55" width="12.5703125" customWidth="1"/>
    <col min="56" max="56" width="2.5703125" hidden="1" customWidth="1"/>
    <col min="57" max="57" width="12.5703125" customWidth="1"/>
    <col min="58" max="58" width="2.5703125" hidden="1" customWidth="1"/>
    <col min="59" max="59" width="12.5703125" customWidth="1"/>
    <col min="60" max="60" width="2.5703125" hidden="1" customWidth="1"/>
    <col min="61" max="61" width="6" bestFit="1" customWidth="1"/>
    <col min="62" max="62" width="12.85546875" bestFit="1" customWidth="1"/>
    <col min="63" max="63" width="3.85546875" hidden="1" customWidth="1"/>
    <col min="64" max="64" width="12.7109375" customWidth="1"/>
    <col min="65" max="65" width="2.5703125" hidden="1" customWidth="1"/>
    <col min="66" max="66" width="12.7109375" customWidth="1"/>
    <col min="67" max="67" width="2.5703125" hidden="1" customWidth="1"/>
    <col min="68" max="68" width="12.7109375" customWidth="1"/>
    <col min="69" max="69" width="2.5703125" hidden="1" customWidth="1"/>
    <col min="70" max="70" width="12.7109375" customWidth="1"/>
    <col min="71" max="71" width="2.5703125" hidden="1" customWidth="1"/>
    <col min="72" max="72" width="12.7109375" customWidth="1"/>
    <col min="73" max="73" width="2.5703125" hidden="1" customWidth="1"/>
    <col min="74" max="74" width="12.7109375" customWidth="1"/>
    <col min="75" max="75" width="2.5703125" hidden="1" customWidth="1"/>
    <col min="76" max="76" width="12.7109375" customWidth="1"/>
    <col min="77" max="77" width="2.5703125" hidden="1" customWidth="1"/>
    <col min="78" max="78" width="12.7109375" customWidth="1"/>
    <col min="79" max="79" width="2.5703125" hidden="1" customWidth="1"/>
    <col min="80" max="80" width="6" bestFit="1" customWidth="1"/>
    <col min="81" max="81" width="10.7109375" customWidth="1"/>
    <col min="82" max="82" width="3.5703125" hidden="1" customWidth="1"/>
    <col min="83" max="83" width="10.7109375" customWidth="1"/>
    <col min="84" max="84" width="2.5703125" hidden="1" customWidth="1"/>
    <col min="85" max="85" width="10.7109375" customWidth="1"/>
    <col min="86" max="86" width="2.5703125" hidden="1" customWidth="1"/>
    <col min="87" max="87" width="6" bestFit="1" customWidth="1"/>
    <col min="88" max="88" width="9.140625" bestFit="1" customWidth="1"/>
    <col min="89" max="89" width="2.5703125" hidden="1" customWidth="1"/>
    <col min="90" max="90" width="9.140625" customWidth="1"/>
    <col min="91" max="91" width="2.5703125" hidden="1" customWidth="1"/>
    <col min="92" max="92" width="6" bestFit="1" customWidth="1"/>
    <col min="93" max="93" width="8.28515625" customWidth="1"/>
    <col min="94" max="94" width="2.5703125" hidden="1" customWidth="1"/>
    <col min="95" max="95" width="8.28515625" customWidth="1"/>
    <col min="96" max="96" width="2.5703125" hidden="1" customWidth="1"/>
    <col min="97" max="97" width="8.28515625" customWidth="1"/>
    <col min="98" max="98" width="2.5703125" hidden="1" customWidth="1"/>
    <col min="99" max="99" width="8.28515625" customWidth="1"/>
    <col min="100" max="100" width="2.5703125" hidden="1" customWidth="1"/>
    <col min="101" max="101" width="6" bestFit="1" customWidth="1"/>
    <col min="102" max="102" width="7.140625" bestFit="1" customWidth="1"/>
    <col min="103" max="103" width="6.85546875" customWidth="1"/>
    <col min="104" max="104" width="7" customWidth="1"/>
    <col min="105" max="105" width="6.85546875" customWidth="1"/>
    <col min="106" max="106" width="7" customWidth="1"/>
    <col min="107" max="107" width="6.85546875" customWidth="1"/>
    <col min="108" max="108" width="7" customWidth="1"/>
    <col min="109" max="109" width="6.85546875" customWidth="1"/>
    <col min="110" max="110" width="6" bestFit="1" customWidth="1"/>
    <col min="111" max="111" width="7.28515625" bestFit="1" customWidth="1"/>
  </cols>
  <sheetData>
    <row r="1" spans="1:111" x14ac:dyDescent="0.25">
      <c r="A1" s="11"/>
      <c r="B1" s="5"/>
      <c r="C1" s="5"/>
      <c r="D1" s="5"/>
      <c r="E1" s="40"/>
      <c r="F1" s="23" t="s">
        <v>2</v>
      </c>
      <c r="G1" s="24"/>
      <c r="H1" s="24"/>
      <c r="I1" s="29"/>
      <c r="J1" s="28" t="s">
        <v>3</v>
      </c>
      <c r="K1" s="24"/>
      <c r="L1" s="24"/>
      <c r="M1" s="29"/>
      <c r="N1" s="28" t="s">
        <v>4</v>
      </c>
      <c r="O1" s="24"/>
      <c r="P1" s="24"/>
      <c r="Q1" s="29"/>
      <c r="R1" s="28" t="s">
        <v>5</v>
      </c>
      <c r="S1" s="24"/>
      <c r="T1" s="24"/>
      <c r="U1" s="29"/>
      <c r="V1" s="28" t="s">
        <v>6</v>
      </c>
      <c r="W1" s="24"/>
      <c r="X1" s="24"/>
      <c r="Y1" s="29"/>
      <c r="Z1" s="28" t="s">
        <v>73</v>
      </c>
      <c r="AA1" s="29"/>
      <c r="AB1" s="3"/>
      <c r="AC1" s="24" t="s">
        <v>9</v>
      </c>
      <c r="AD1" s="24"/>
      <c r="AE1" s="24"/>
      <c r="AF1" s="24"/>
      <c r="AG1" s="4"/>
      <c r="AH1" s="23" t="s">
        <v>14</v>
      </c>
      <c r="AI1" s="24"/>
      <c r="AJ1" s="24"/>
      <c r="AK1" s="24"/>
      <c r="AL1" s="24"/>
      <c r="AM1" s="24"/>
      <c r="AN1" s="25"/>
      <c r="AO1" s="23" t="s">
        <v>13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5"/>
      <c r="BJ1" s="23" t="s">
        <v>12</v>
      </c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5"/>
      <c r="CC1" s="23" t="s">
        <v>15</v>
      </c>
      <c r="CD1" s="24"/>
      <c r="CE1" s="24"/>
      <c r="CF1" s="24"/>
      <c r="CG1" s="24"/>
      <c r="CH1" s="24"/>
      <c r="CI1" s="25"/>
      <c r="CJ1" s="23" t="s">
        <v>17</v>
      </c>
      <c r="CK1" s="24"/>
      <c r="CL1" s="24"/>
      <c r="CM1" s="24"/>
      <c r="CN1" s="25"/>
      <c r="CO1" s="23" t="s">
        <v>11</v>
      </c>
      <c r="CP1" s="24"/>
      <c r="CQ1" s="24"/>
      <c r="CR1" s="24"/>
      <c r="CS1" s="24"/>
      <c r="CT1" s="24"/>
      <c r="CU1" s="24"/>
      <c r="CV1" s="24"/>
      <c r="CW1" s="25"/>
      <c r="CX1" s="23" t="s">
        <v>19</v>
      </c>
      <c r="CY1" s="24"/>
      <c r="CZ1" s="24"/>
      <c r="DA1" s="24"/>
      <c r="DB1" s="24"/>
      <c r="DC1" s="24"/>
      <c r="DD1" s="24"/>
      <c r="DE1" s="24"/>
      <c r="DF1" s="24"/>
      <c r="DG1" s="13" t="s">
        <v>18</v>
      </c>
    </row>
    <row r="2" spans="1:111" x14ac:dyDescent="0.25">
      <c r="A2" s="38" t="s">
        <v>77</v>
      </c>
      <c r="B2" s="39" t="s">
        <v>1</v>
      </c>
      <c r="C2" s="39" t="s">
        <v>0</v>
      </c>
      <c r="D2" s="39" t="s">
        <v>16</v>
      </c>
      <c r="E2" s="41" t="s">
        <v>69</v>
      </c>
      <c r="F2" s="9" t="s">
        <v>8</v>
      </c>
      <c r="G2" s="1"/>
      <c r="H2" s="1" t="s">
        <v>74</v>
      </c>
      <c r="I2" s="22"/>
      <c r="J2" s="21" t="s">
        <v>8</v>
      </c>
      <c r="K2" s="1"/>
      <c r="L2" s="1" t="s">
        <v>74</v>
      </c>
      <c r="M2" s="22"/>
      <c r="N2" s="21" t="s">
        <v>8</v>
      </c>
      <c r="O2" s="1"/>
      <c r="P2" s="1" t="s">
        <v>74</v>
      </c>
      <c r="Q2" s="22"/>
      <c r="R2" s="21" t="s">
        <v>8</v>
      </c>
      <c r="S2" s="1"/>
      <c r="T2" s="1" t="s">
        <v>74</v>
      </c>
      <c r="U2" s="22"/>
      <c r="V2" s="21" t="s">
        <v>8</v>
      </c>
      <c r="W2" s="1"/>
      <c r="X2" s="1" t="s">
        <v>74</v>
      </c>
      <c r="Y2" s="22"/>
      <c r="Z2" s="21"/>
      <c r="AA2" s="1"/>
      <c r="AB2" s="7" t="s">
        <v>10</v>
      </c>
      <c r="AC2" s="1">
        <v>1</v>
      </c>
      <c r="AD2" s="1">
        <v>2</v>
      </c>
      <c r="AE2" s="1">
        <v>3</v>
      </c>
      <c r="AF2" s="1">
        <v>4</v>
      </c>
      <c r="AG2" s="8" t="s">
        <v>10</v>
      </c>
      <c r="AH2" s="9">
        <v>1</v>
      </c>
      <c r="AI2" s="1"/>
      <c r="AJ2" s="1">
        <v>2</v>
      </c>
      <c r="AK2" s="1"/>
      <c r="AL2" s="1">
        <v>3</v>
      </c>
      <c r="AM2" s="6"/>
      <c r="AN2" s="8" t="s">
        <v>10</v>
      </c>
      <c r="AO2" s="1">
        <v>1</v>
      </c>
      <c r="AP2" s="1"/>
      <c r="AQ2" s="1">
        <v>2</v>
      </c>
      <c r="AR2" s="1"/>
      <c r="AS2" s="1">
        <v>3</v>
      </c>
      <c r="AT2" s="1"/>
      <c r="AU2" s="1">
        <v>4</v>
      </c>
      <c r="AV2" s="1"/>
      <c r="AW2" s="1">
        <v>5</v>
      </c>
      <c r="AX2" s="1"/>
      <c r="AY2" s="1">
        <v>6</v>
      </c>
      <c r="AZ2" s="1"/>
      <c r="BA2" s="1">
        <v>7</v>
      </c>
      <c r="BB2" s="1"/>
      <c r="BC2" s="1">
        <v>8</v>
      </c>
      <c r="BD2" s="1"/>
      <c r="BE2" s="1">
        <v>9</v>
      </c>
      <c r="BF2" s="1"/>
      <c r="BG2" s="1">
        <v>10</v>
      </c>
      <c r="BH2" s="1"/>
      <c r="BI2" s="8" t="s">
        <v>10</v>
      </c>
      <c r="BJ2" s="1">
        <v>1</v>
      </c>
      <c r="BK2" s="1"/>
      <c r="BL2" s="1">
        <v>2</v>
      </c>
      <c r="BM2" s="1"/>
      <c r="BN2" s="1">
        <v>3</v>
      </c>
      <c r="BO2" s="1"/>
      <c r="BP2" s="1">
        <v>4</v>
      </c>
      <c r="BQ2" s="1"/>
      <c r="BR2" s="1">
        <v>5</v>
      </c>
      <c r="BS2" s="1"/>
      <c r="BT2" s="1">
        <v>6</v>
      </c>
      <c r="BU2" s="1"/>
      <c r="BV2" s="1">
        <v>7</v>
      </c>
      <c r="BW2" s="1"/>
      <c r="BX2" s="1">
        <v>8</v>
      </c>
      <c r="BY2" s="1"/>
      <c r="BZ2" s="1">
        <v>9</v>
      </c>
      <c r="CA2" s="1"/>
      <c r="CB2" s="8" t="s">
        <v>10</v>
      </c>
      <c r="CC2" s="9">
        <v>1</v>
      </c>
      <c r="CD2" s="1"/>
      <c r="CE2" s="1">
        <v>2</v>
      </c>
      <c r="CF2" s="1"/>
      <c r="CG2" s="1">
        <v>3</v>
      </c>
      <c r="CH2" s="1"/>
      <c r="CI2" s="8" t="s">
        <v>10</v>
      </c>
      <c r="CJ2" s="9">
        <v>1</v>
      </c>
      <c r="CK2" s="1"/>
      <c r="CL2" s="1">
        <v>2</v>
      </c>
      <c r="CM2" s="1"/>
      <c r="CN2" s="8" t="s">
        <v>10</v>
      </c>
      <c r="CO2" s="9">
        <v>1</v>
      </c>
      <c r="CP2" s="1"/>
      <c r="CQ2" s="1">
        <v>2</v>
      </c>
      <c r="CR2" s="1"/>
      <c r="CS2" s="1">
        <v>3</v>
      </c>
      <c r="CT2" s="1"/>
      <c r="CU2" s="1">
        <v>4</v>
      </c>
      <c r="CV2" s="1"/>
      <c r="CW2" s="8" t="s">
        <v>10</v>
      </c>
      <c r="CX2" s="9">
        <v>1</v>
      </c>
      <c r="CY2" s="1"/>
      <c r="CZ2" s="1">
        <v>2</v>
      </c>
      <c r="DA2" s="1"/>
      <c r="DB2" s="1">
        <v>3</v>
      </c>
      <c r="DC2" s="1"/>
      <c r="DD2" s="1">
        <v>4</v>
      </c>
      <c r="DE2" s="1"/>
      <c r="DF2" s="1" t="s">
        <v>10</v>
      </c>
      <c r="DG2" s="14" t="s">
        <v>10</v>
      </c>
    </row>
    <row r="3" spans="1:111" x14ac:dyDescent="0.25">
      <c r="A3" s="48">
        <f>IF('Totals By Cadet'!A4&lt;&gt;"",'Totals By Cadet'!A4,"")</f>
        <v>1111</v>
      </c>
      <c r="B3" s="48" t="str">
        <f>IF('Totals By Cadet'!B4&lt;&gt;"",'Totals By Cadet'!B4,"")</f>
        <v/>
      </c>
      <c r="C3" s="48" t="str">
        <f>IF('Totals By Cadet'!C4&lt;&gt;"",'Totals By Cadet'!C4,"")</f>
        <v/>
      </c>
      <c r="D3" s="48" t="str">
        <f>IF('Totals By Cadet'!D4&lt;&gt;"",'Totals By Cadet'!D4,"")</f>
        <v/>
      </c>
      <c r="E3" s="48" t="str">
        <f>IF('Totals By Cadet'!E4&lt;&gt;"",'Totals By Cadet'!E4,"")</f>
        <v>A</v>
      </c>
      <c r="F3" s="30"/>
      <c r="G3">
        <f>IF(F3&lt;&gt;"",VLOOKUP(F3,AttendanceVL,2,FALSE),0)</f>
        <v>0</v>
      </c>
      <c r="H3" s="30"/>
      <c r="I3">
        <f>IF(H3&lt;&gt;"",VLOOKUP(H3,AttendanceVL,2,FALSE),0)</f>
        <v>0</v>
      </c>
      <c r="J3" s="30"/>
      <c r="K3">
        <f>IF(J3&lt;&gt;"",VLOOKUP(J3,AttendanceVL,2,FALSE),0)</f>
        <v>0</v>
      </c>
      <c r="L3" s="30"/>
      <c r="M3">
        <f>IF(L3&lt;&gt;"",VLOOKUP(L3,AttendanceVL,2,FALSE),0)</f>
        <v>0</v>
      </c>
      <c r="N3" s="30"/>
      <c r="O3">
        <f>IF(N3&lt;&gt;"",VLOOKUP(N3,AttendanceVL,2,FALSE),0)</f>
        <v>0</v>
      </c>
      <c r="P3" s="30"/>
      <c r="Q3">
        <f>IF(P3&lt;&gt;"",VLOOKUP(P3,AttendanceVL,2,FALSE),0)</f>
        <v>0</v>
      </c>
      <c r="R3" s="30"/>
      <c r="S3">
        <f>IF(R3&lt;&gt;"",VLOOKUP(R3,AttendanceVL,2,FALSE),0)</f>
        <v>0</v>
      </c>
      <c r="T3" s="30"/>
      <c r="U3">
        <f>IF(T3&lt;&gt;"",VLOOKUP(T3,AttendanceVL,2,FALSE),0)</f>
        <v>0</v>
      </c>
      <c r="V3" s="30"/>
      <c r="W3">
        <f>IF(V3&lt;&gt;"",VLOOKUP(V3,AttendanceVL,2,FALSE),0)</f>
        <v>0</v>
      </c>
      <c r="X3" s="30"/>
      <c r="Y3">
        <f>IF(X3&lt;&gt;"",VLOOKUP(X3,AttendanceVL,2,FALSE),0)</f>
        <v>0</v>
      </c>
      <c r="Z3" s="30"/>
      <c r="AA3">
        <f>IF(Z3&lt;&gt;"",VLOOKUP(Z3,AttendanceVL,2,FALSE),0)</f>
        <v>0</v>
      </c>
      <c r="AB3" s="3">
        <f>SUM(G3,I3,K3,M3,O3,Q3,S3,U3,W3,Y3,AA3)</f>
        <v>0</v>
      </c>
      <c r="AC3" s="30"/>
      <c r="AD3" s="30"/>
      <c r="AE3" s="30"/>
      <c r="AF3" s="30"/>
      <c r="AG3" s="3">
        <f>SUM(AC3:AF3)</f>
        <v>0</v>
      </c>
      <c r="AH3" s="33"/>
      <c r="AI3" s="5">
        <f>IF(AH3&lt;&gt;"",VLOOKUP(AH3,PromotionsVL,2,FALSE),0)</f>
        <v>0</v>
      </c>
      <c r="AJ3" s="36"/>
      <c r="AK3" s="5">
        <f>IF(AJ3&lt;&gt;"",VLOOKUP(AJ3,PromotionsVL,2,FALSE),0)</f>
        <v>0</v>
      </c>
      <c r="AL3" s="36"/>
      <c r="AM3" s="5">
        <f>IF(AL3&lt;&gt;"",VLOOKUP(AL3,PromotionsVL,2,FALSE),0)</f>
        <v>0</v>
      </c>
      <c r="AN3" s="3">
        <f>SUM(AI3,AK3,AM3)</f>
        <v>0</v>
      </c>
      <c r="AO3" s="31"/>
      <c r="AP3">
        <f>IF(AO3&lt;&gt;"",VLOOKUP(AO3,EventsVL,2,FALSE),0)</f>
        <v>0</v>
      </c>
      <c r="AQ3" s="31"/>
      <c r="AR3">
        <f>IF(AQ3&lt;&gt;"",VLOOKUP(AQ3,EventsVL,2,FALSE),0)</f>
        <v>0</v>
      </c>
      <c r="AS3" s="31"/>
      <c r="AT3">
        <f>IF(AS3&lt;&gt;"",VLOOKUP(AS3,EventsVL,2,FALSE),0)</f>
        <v>0</v>
      </c>
      <c r="AU3" s="31"/>
      <c r="AV3">
        <f>IF(AU3&lt;&gt;"",VLOOKUP(AU3,EventsVL,2,FALSE),0)</f>
        <v>0</v>
      </c>
      <c r="AW3" s="31"/>
      <c r="AX3">
        <f>IF(AW3&lt;&gt;"",VLOOKUP(AW3,EventsVL,2,FALSE),0)</f>
        <v>0</v>
      </c>
      <c r="AY3" s="31"/>
      <c r="AZ3">
        <f>IF(AY3&lt;&gt;"",VLOOKUP(AY3,EventsVL,2,FALSE),0)</f>
        <v>0</v>
      </c>
      <c r="BA3" s="31"/>
      <c r="BB3">
        <f>IF(BA3&lt;&gt;"",VLOOKUP(BA3,EventsVL,2,FALSE),0)</f>
        <v>0</v>
      </c>
      <c r="BC3" s="31"/>
      <c r="BD3">
        <f>IF(BC3&lt;&gt;"",VLOOKUP(BC3,EventsVL,2,FALSE),0)</f>
        <v>0</v>
      </c>
      <c r="BE3" s="31"/>
      <c r="BF3">
        <f>IF(BE3&lt;&gt;"",VLOOKUP(BE3,EventsVL,2,FALSE),0)</f>
        <v>0</v>
      </c>
      <c r="BG3" s="31"/>
      <c r="BH3">
        <f>IF(BG3&lt;&gt;"",VLOOKUP(BG3,EventsVL,2,FALSE),0)</f>
        <v>0</v>
      </c>
      <c r="BI3" s="3">
        <f>SUM(BH3,BF3,BD3,BB3,AZ3,AX3,AV3,AT3,AR3,AP3)</f>
        <v>0</v>
      </c>
      <c r="BJ3" s="30"/>
      <c r="BK3">
        <f>IF(BJ3&lt;&gt;"",VLOOKUP(BJ3,AwardsVL,2,FALSE),0)</f>
        <v>0</v>
      </c>
      <c r="BL3" s="30"/>
      <c r="BM3">
        <f>IF(BL3&lt;&gt;"",VLOOKUP(BL3,AwardsVL,2,FALSE),0)</f>
        <v>0</v>
      </c>
      <c r="BN3" s="30"/>
      <c r="BO3">
        <f>IF(BN3&lt;&gt;"",VLOOKUP(BN3,AwardsVL,2,FALSE),0)</f>
        <v>0</v>
      </c>
      <c r="BP3" s="30"/>
      <c r="BQ3">
        <f>IF(BP3&lt;&gt;"",VLOOKUP(BP3,AwardsVL,2,FALSE),0)</f>
        <v>0</v>
      </c>
      <c r="BR3" s="30"/>
      <c r="BS3">
        <f>IF(BR3&lt;&gt;"",VLOOKUP(BR3,AwardsVL,2,FALSE),0)</f>
        <v>0</v>
      </c>
      <c r="BT3" s="30"/>
      <c r="BU3">
        <f>IF(BT3&lt;&gt;"",VLOOKUP(BT3,AwardsVL,2,FALSE),0)</f>
        <v>0</v>
      </c>
      <c r="BV3" s="30"/>
      <c r="BW3">
        <f>IF(BV3&lt;&gt;"",VLOOKUP(BV3,AwardsVL,2,FALSE),0)</f>
        <v>0</v>
      </c>
      <c r="BX3" s="30"/>
      <c r="BY3">
        <f>IF(BX3&lt;&gt;"",VLOOKUP(BX3,AwardsVL,2,FALSE),0)</f>
        <v>0</v>
      </c>
      <c r="BZ3" s="30"/>
      <c r="CA3">
        <f>IF(BZ3&lt;&gt;"",VLOOKUP(BZ3,AwardsVL,2,FALSE),0)</f>
        <v>0</v>
      </c>
      <c r="CB3" s="3">
        <f>SUM(BK3,BM3,BO3,BQ3,BS3,BU3,BW3,BY3,CA3)</f>
        <v>0</v>
      </c>
      <c r="CC3" s="34"/>
      <c r="CD3">
        <f>IF(CC3&lt;&gt;"",VLOOKUP(CC3,CoursesVL,2,FALSE),0)</f>
        <v>0</v>
      </c>
      <c r="CE3" s="36"/>
      <c r="CF3">
        <f>IF(CE3&lt;&gt;"",VLOOKUP(CE3,CoursesVL,2,FALSE),0)</f>
        <v>0</v>
      </c>
      <c r="CG3" s="36"/>
      <c r="CH3">
        <f>IF(CG3&lt;&gt;"",VLOOKUP(CG3,CoursesVL,2,FALSE),0)</f>
        <v>0</v>
      </c>
      <c r="CI3" s="3">
        <f>SUM(CD3,CF3,CH3)</f>
        <v>0</v>
      </c>
      <c r="CJ3" s="34"/>
      <c r="CK3">
        <f>IF(CJ3&lt;&gt;"",VLOOKUP(CJ3,FlyingVL,2,FALSE),0)</f>
        <v>0</v>
      </c>
      <c r="CL3" s="31"/>
      <c r="CM3">
        <f>IF(CL3&lt;&gt;"",VLOOKUP(CL3,FlyingVL,2,FALSE),0)</f>
        <v>0</v>
      </c>
      <c r="CN3" s="3">
        <f>SUM(CK3,CM3)</f>
        <v>0</v>
      </c>
      <c r="CO3" s="34"/>
      <c r="CP3">
        <f>IF(CO3&lt;&gt;"",VLOOKUP(CO3,OtherVL,2,FALSE),0)</f>
        <v>0</v>
      </c>
      <c r="CQ3" s="36"/>
      <c r="CR3">
        <f>IF(CQ3&lt;&gt;"",VLOOKUP(CQ3,OtherVL,2,FALSE),0)</f>
        <v>0</v>
      </c>
      <c r="CS3" s="36"/>
      <c r="CT3">
        <f>IF(CS3&lt;&gt;"",VLOOKUP(CS3,OtherVL,2,FALSE),0)</f>
        <v>0</v>
      </c>
      <c r="CU3" s="36"/>
      <c r="CV3">
        <f>IF(CU3&lt;&gt;"",VLOOKUP(CU3,OtherVL,2,FALSE),0)</f>
        <v>0</v>
      </c>
      <c r="CW3" s="3">
        <f>SUM(CP3,CR3,CT3,CV3)</f>
        <v>0</v>
      </c>
      <c r="CX3" s="34"/>
      <c r="CY3" s="36"/>
      <c r="CZ3" s="36"/>
      <c r="DA3" s="36"/>
      <c r="DB3" s="36"/>
      <c r="DC3" s="36"/>
      <c r="DD3" s="31"/>
      <c r="DE3" s="30"/>
      <c r="DF3" s="11">
        <f>SUM(CY3,DA3,DC3,DE3)</f>
        <v>0</v>
      </c>
      <c r="DG3" s="15">
        <f>SUM(DF3,CW3,CN3,CI3,CB3,BI3,AN3,AG3,AB3)</f>
        <v>0</v>
      </c>
    </row>
    <row r="4" spans="1:111" s="2" customFormat="1" x14ac:dyDescent="0.25">
      <c r="A4" s="48" t="str">
        <f>IF('Totals By Cadet'!A5&lt;&gt;"",'Totals By Cadet'!A5,"")</f>
        <v/>
      </c>
      <c r="B4" s="48" t="str">
        <f>IF('Totals By Cadet'!B5&lt;&gt;"",'Totals By Cadet'!B5,"")</f>
        <v/>
      </c>
      <c r="C4" s="48" t="str">
        <f>IF('Totals By Cadet'!C5&lt;&gt;"",'Totals By Cadet'!C5,"")</f>
        <v/>
      </c>
      <c r="D4" s="48" t="str">
        <f>IF('Totals By Cadet'!D5&lt;&gt;"",'Totals By Cadet'!D5,"")</f>
        <v/>
      </c>
      <c r="E4" s="48" t="str">
        <f>IF('Totals By Cadet'!E5&lt;&gt;"",'Totals By Cadet'!E5,"")</f>
        <v/>
      </c>
      <c r="F4" s="31"/>
      <c r="G4">
        <f>IF(F4&lt;&gt;"",VLOOKUP(F4,AttendanceVL,2,FALSE),0)</f>
        <v>0</v>
      </c>
      <c r="H4" s="31"/>
      <c r="I4">
        <f>IF(H4&lt;&gt;"",VLOOKUP(H4,AttendanceVL,2,FALSE),0)</f>
        <v>0</v>
      </c>
      <c r="J4" s="31"/>
      <c r="K4">
        <f>IF(J4&lt;&gt;"",VLOOKUP(J4,AttendanceVL,2,FALSE),0)</f>
        <v>0</v>
      </c>
      <c r="L4" s="31"/>
      <c r="M4">
        <f>IF(L4&lt;&gt;"",VLOOKUP(L4,AttendanceVL,2,FALSE),0)</f>
        <v>0</v>
      </c>
      <c r="N4" s="31"/>
      <c r="O4">
        <f>IF(N4&lt;&gt;"",VLOOKUP(N4,AttendanceVL,2,FALSE),0)</f>
        <v>0</v>
      </c>
      <c r="P4" s="31"/>
      <c r="Q4">
        <f>IF(P4&lt;&gt;"",VLOOKUP(P4,AttendanceVL,2,FALSE),0)</f>
        <v>0</v>
      </c>
      <c r="R4" s="31"/>
      <c r="S4">
        <f>IF(R4&lt;&gt;"",VLOOKUP(R4,AttendanceVL,2,FALSE),0)</f>
        <v>0</v>
      </c>
      <c r="T4" s="31"/>
      <c r="U4">
        <f>IF(T4&lt;&gt;"",VLOOKUP(T4,AttendanceVL,2,FALSE),0)</f>
        <v>0</v>
      </c>
      <c r="V4" s="31"/>
      <c r="W4">
        <f>IF(V4&lt;&gt;"",VLOOKUP(V4,AttendanceVL,2,FALSE),0)</f>
        <v>0</v>
      </c>
      <c r="X4" s="31"/>
      <c r="Y4">
        <f>IF(X4&lt;&gt;"",VLOOKUP(X4,AttendanceVL,2,FALSE),0)</f>
        <v>0</v>
      </c>
      <c r="Z4" s="31"/>
      <c r="AA4">
        <f>IF(Z4&lt;&gt;"",VLOOKUP(Z4,AttendanceVL,2,FALSE),0)</f>
        <v>0</v>
      </c>
      <c r="AB4" s="10">
        <f t="shared" ref="AB4:AB51" si="0">SUM(G4,I4,K4,M4,O4,Q4,S4,U4,W4,Y4,AA4)</f>
        <v>0</v>
      </c>
      <c r="AC4" s="31"/>
      <c r="AD4" s="31"/>
      <c r="AE4" s="31"/>
      <c r="AF4" s="31"/>
      <c r="AG4" s="10">
        <f t="shared" ref="AG4:AG51" si="1">SUM(AC4:AF4)</f>
        <v>0</v>
      </c>
      <c r="AH4" s="34"/>
      <c r="AI4" s="2">
        <f>IF(AH4&lt;&gt;"",VLOOKUP(AH4,PromotionsVL,2,FALSE),0)</f>
        <v>0</v>
      </c>
      <c r="AJ4" s="31"/>
      <c r="AK4" s="2">
        <f>IF(AJ4&lt;&gt;"",VLOOKUP(AJ4,PromotionsVL,2,FALSE),0)</f>
        <v>0</v>
      </c>
      <c r="AL4" s="31"/>
      <c r="AM4" s="2">
        <f>IF(AL4&lt;&gt;"",VLOOKUP(AL4,PromotionsVL,2,FALSE),0)</f>
        <v>0</v>
      </c>
      <c r="AN4" s="10">
        <f t="shared" ref="AN4:AN51" si="2">SUM(AI4,AK4,AM4)</f>
        <v>0</v>
      </c>
      <c r="AO4" s="31"/>
      <c r="AP4">
        <f>IF(AO4&lt;&gt;"",VLOOKUP(AO4,EventsVL,2,FALSE),0)</f>
        <v>0</v>
      </c>
      <c r="AQ4" s="31"/>
      <c r="AR4">
        <f>IF(AQ4&lt;&gt;"",VLOOKUP(AQ4,EventsVL,2,FALSE),0)</f>
        <v>0</v>
      </c>
      <c r="AS4" s="31"/>
      <c r="AT4">
        <f>IF(AS4&lt;&gt;"",VLOOKUP(AS4,EventsVL,2,FALSE),0)</f>
        <v>0</v>
      </c>
      <c r="AU4" s="31"/>
      <c r="AV4">
        <f>IF(AU4&lt;&gt;"",VLOOKUP(AU4,EventsVL,2,FALSE),0)</f>
        <v>0</v>
      </c>
      <c r="AW4" s="31"/>
      <c r="AX4">
        <f>IF(AW4&lt;&gt;"",VLOOKUP(AW4,EventsVL,2,FALSE),0)</f>
        <v>0</v>
      </c>
      <c r="AY4" s="31"/>
      <c r="AZ4">
        <f>IF(AY4&lt;&gt;"",VLOOKUP(AY4,EventsVL,2,FALSE),0)</f>
        <v>0</v>
      </c>
      <c r="BA4" s="31"/>
      <c r="BB4">
        <f>IF(BA4&lt;&gt;"",VLOOKUP(BA4,EventsVL,2,FALSE),0)</f>
        <v>0</v>
      </c>
      <c r="BC4" s="31"/>
      <c r="BD4">
        <f>IF(BC4&lt;&gt;"",VLOOKUP(BC4,EventsVL,2,FALSE),0)</f>
        <v>0</v>
      </c>
      <c r="BE4" s="31"/>
      <c r="BF4">
        <f>IF(BE4&lt;&gt;"",VLOOKUP(BE4,EventsVL,2,FALSE),0)</f>
        <v>0</v>
      </c>
      <c r="BG4" s="31"/>
      <c r="BH4">
        <f>IF(BG4&lt;&gt;"",VLOOKUP(BG4,EventsVL,2,FALSE),0)</f>
        <v>0</v>
      </c>
      <c r="BI4" s="10">
        <f t="shared" ref="BI4:BI51" si="3">SUM(BH4,BF4,BD4,BB4,AZ4,AX4,AV4,AT4,AR4,AP4)</f>
        <v>0</v>
      </c>
      <c r="BJ4" s="31"/>
      <c r="BK4">
        <f>IF(BJ4&lt;&gt;"",VLOOKUP(BJ4,AwardsVL,2,FALSE),0)</f>
        <v>0</v>
      </c>
      <c r="BL4" s="31"/>
      <c r="BM4">
        <f>IF(BL4&lt;&gt;"",VLOOKUP(BL4,AwardsVL,2,FALSE),0)</f>
        <v>0</v>
      </c>
      <c r="BN4" s="31"/>
      <c r="BO4">
        <f>IF(BN4&lt;&gt;"",VLOOKUP(BN4,AwardsVL,2,FALSE),0)</f>
        <v>0</v>
      </c>
      <c r="BP4" s="31"/>
      <c r="BQ4">
        <f>IF(BP4&lt;&gt;"",VLOOKUP(BP4,AwardsVL,2,FALSE),0)</f>
        <v>0</v>
      </c>
      <c r="BR4" s="31"/>
      <c r="BS4">
        <f>IF(BR4&lt;&gt;"",VLOOKUP(BR4,AwardsVL,2,FALSE),0)</f>
        <v>0</v>
      </c>
      <c r="BT4" s="31"/>
      <c r="BU4">
        <f>IF(BT4&lt;&gt;"",VLOOKUP(BT4,AwardsVL,2,FALSE),0)</f>
        <v>0</v>
      </c>
      <c r="BV4" s="31"/>
      <c r="BW4">
        <f>IF(BV4&lt;&gt;"",VLOOKUP(BV4,AwardsVL,2,FALSE),0)</f>
        <v>0</v>
      </c>
      <c r="BX4" s="31"/>
      <c r="BY4">
        <f>IF(BX4&lt;&gt;"",VLOOKUP(BX4,AwardsVL,2,FALSE),0)</f>
        <v>0</v>
      </c>
      <c r="BZ4" s="31"/>
      <c r="CA4">
        <f>IF(BZ4&lt;&gt;"",VLOOKUP(BZ4,AwardsVL,2,FALSE),0)</f>
        <v>0</v>
      </c>
      <c r="CB4" s="10">
        <f t="shared" ref="CB4:CB51" si="4">SUM(BK4,BM4,BO4,BQ4,BS4,BU4,BW4,BY4,CA4)</f>
        <v>0</v>
      </c>
      <c r="CC4" s="34"/>
      <c r="CD4">
        <f>IF(CC4&lt;&gt;"",VLOOKUP(CC4,CoursesVL,2,FALSE),0)</f>
        <v>0</v>
      </c>
      <c r="CE4" s="31"/>
      <c r="CF4">
        <f>IF(CE4&lt;&gt;"",VLOOKUP(CE4,CoursesVL,2,FALSE),0)</f>
        <v>0</v>
      </c>
      <c r="CG4" s="31"/>
      <c r="CH4">
        <f>IF(CG4&lt;&gt;"",VLOOKUP(CG4,CoursesVL,2,FALSE),0)</f>
        <v>0</v>
      </c>
      <c r="CI4" s="10">
        <f t="shared" ref="CI4:CI51" si="5">SUM(CD4,CF4,CH4)</f>
        <v>0</v>
      </c>
      <c r="CJ4" s="34"/>
      <c r="CK4">
        <f>IF(CJ4&lt;&gt;"",VLOOKUP(CJ4,FlyingVL,2,FALSE),0)</f>
        <v>0</v>
      </c>
      <c r="CL4" s="31"/>
      <c r="CM4">
        <f>IF(CL4&lt;&gt;"",VLOOKUP(CL4,FlyingVL,2,FALSE),0)</f>
        <v>0</v>
      </c>
      <c r="CN4" s="10">
        <f t="shared" ref="CN4:CN51" si="6">SUM(CK4,CM4)</f>
        <v>0</v>
      </c>
      <c r="CO4" s="34"/>
      <c r="CP4">
        <f>IF(CO4&lt;&gt;"",VLOOKUP(CO4,OtherVL,2,FALSE),0)</f>
        <v>0</v>
      </c>
      <c r="CQ4" s="31"/>
      <c r="CR4">
        <f>IF(CQ4&lt;&gt;"",VLOOKUP(CQ4,OtherVL,2,FALSE),0)</f>
        <v>0</v>
      </c>
      <c r="CS4" s="31"/>
      <c r="CT4">
        <f>IF(CS4&lt;&gt;"",VLOOKUP(CS4,OtherVL,2,FALSE),0)</f>
        <v>0</v>
      </c>
      <c r="CU4" s="31"/>
      <c r="CV4">
        <f>IF(CU4&lt;&gt;"",VLOOKUP(CU4,OtherVL,2,FALSE),0)</f>
        <v>0</v>
      </c>
      <c r="CW4" s="10">
        <f t="shared" ref="CW4:CW51" si="7">SUM(CP4,CR4,CT4,CV4)</f>
        <v>0</v>
      </c>
      <c r="CX4" s="34"/>
      <c r="CY4" s="31"/>
      <c r="CZ4" s="31"/>
      <c r="DA4" s="31"/>
      <c r="DB4" s="31"/>
      <c r="DC4" s="31"/>
      <c r="DD4" s="31"/>
      <c r="DE4" s="31"/>
      <c r="DF4" s="12">
        <f t="shared" ref="DF4:DF51" si="8">SUM(CY4,DA4,DC4,DE4)</f>
        <v>0</v>
      </c>
      <c r="DG4" s="15">
        <f t="shared" ref="DG4:DG51" si="9">SUM(DF4,CW4,CN4,CI4,CB4,BI4,AN4,AG4,AB4)</f>
        <v>0</v>
      </c>
    </row>
    <row r="5" spans="1:111" x14ac:dyDescent="0.25">
      <c r="A5" s="48" t="str">
        <f>IF('Totals By Cadet'!A6&lt;&gt;"",'Totals By Cadet'!A6,"")</f>
        <v/>
      </c>
      <c r="B5" s="48" t="str">
        <f>IF('Totals By Cadet'!B6&lt;&gt;"",'Totals By Cadet'!B6,"")</f>
        <v/>
      </c>
      <c r="C5" s="48" t="str">
        <f>IF('Totals By Cadet'!C6&lt;&gt;"",'Totals By Cadet'!C6,"")</f>
        <v/>
      </c>
      <c r="D5" s="48" t="str">
        <f>IF('Totals By Cadet'!D6&lt;&gt;"",'Totals By Cadet'!D6,"")</f>
        <v/>
      </c>
      <c r="E5" s="48" t="str">
        <f>IF('Totals By Cadet'!E6&lt;&gt;"",'Totals By Cadet'!E6,"")</f>
        <v/>
      </c>
      <c r="F5" s="30"/>
      <c r="G5">
        <f>IF(F5&lt;&gt;"",VLOOKUP(F5,AttendanceVL,2,FALSE),0)</f>
        <v>0</v>
      </c>
      <c r="H5" s="30"/>
      <c r="I5">
        <f>IF(H5&lt;&gt;"",VLOOKUP(H5,AttendanceVL,2,FALSE),0)</f>
        <v>0</v>
      </c>
      <c r="J5" s="30"/>
      <c r="K5">
        <f>IF(J5&lt;&gt;"",VLOOKUP(J5,AttendanceVL,2,FALSE),0)</f>
        <v>0</v>
      </c>
      <c r="L5" s="30"/>
      <c r="M5">
        <f>IF(L5&lt;&gt;"",VLOOKUP(L5,AttendanceVL,2,FALSE),0)</f>
        <v>0</v>
      </c>
      <c r="N5" s="30"/>
      <c r="O5">
        <f>IF(N5&lt;&gt;"",VLOOKUP(N5,AttendanceVL,2,FALSE),0)</f>
        <v>0</v>
      </c>
      <c r="P5" s="30"/>
      <c r="Q5">
        <f>IF(P5&lt;&gt;"",VLOOKUP(P5,AttendanceVL,2,FALSE),0)</f>
        <v>0</v>
      </c>
      <c r="R5" s="30"/>
      <c r="S5">
        <f>IF(R5&lt;&gt;"",VLOOKUP(R5,AttendanceVL,2,FALSE),0)</f>
        <v>0</v>
      </c>
      <c r="T5" s="30"/>
      <c r="U5">
        <f>IF(T5&lt;&gt;"",VLOOKUP(T5,AttendanceVL,2,FALSE),0)</f>
        <v>0</v>
      </c>
      <c r="V5" s="30"/>
      <c r="W5">
        <f>IF(V5&lt;&gt;"",VLOOKUP(V5,AttendanceVL,2,FALSE),0)</f>
        <v>0</v>
      </c>
      <c r="X5" s="30"/>
      <c r="Y5">
        <f>IF(X5&lt;&gt;"",VLOOKUP(X5,AttendanceVL,2,FALSE),0)</f>
        <v>0</v>
      </c>
      <c r="Z5" s="30"/>
      <c r="AA5">
        <f>IF(Z5&lt;&gt;"",VLOOKUP(Z5,AttendanceVL,2,FALSE),0)</f>
        <v>0</v>
      </c>
      <c r="AB5" s="10">
        <f t="shared" si="0"/>
        <v>0</v>
      </c>
      <c r="AC5" s="30"/>
      <c r="AD5" s="30"/>
      <c r="AE5" s="30"/>
      <c r="AF5" s="30"/>
      <c r="AG5" s="10">
        <f t="shared" si="1"/>
        <v>0</v>
      </c>
      <c r="AH5" s="34"/>
      <c r="AI5" s="2">
        <f>IF(AH5&lt;&gt;"",VLOOKUP(AH5,PromotionsVL,2,FALSE),0)</f>
        <v>0</v>
      </c>
      <c r="AJ5" s="31"/>
      <c r="AK5" s="2">
        <f>IF(AJ5&lt;&gt;"",VLOOKUP(AJ5,PromotionsVL,2,FALSE),0)</f>
        <v>0</v>
      </c>
      <c r="AL5" s="31"/>
      <c r="AM5" s="2">
        <f>IF(AL5&lt;&gt;"",VLOOKUP(AL5,PromotionsVL,2,FALSE),0)</f>
        <v>0</v>
      </c>
      <c r="AN5" s="10">
        <f t="shared" si="2"/>
        <v>0</v>
      </c>
      <c r="AO5" s="31"/>
      <c r="AP5">
        <f>IF(AO5&lt;&gt;"",VLOOKUP(AO5,EventsVL,2,FALSE),0)</f>
        <v>0</v>
      </c>
      <c r="AQ5" s="31"/>
      <c r="AR5">
        <f>IF(AQ5&lt;&gt;"",VLOOKUP(AQ5,EventsVL,2,FALSE),0)</f>
        <v>0</v>
      </c>
      <c r="AS5" s="31"/>
      <c r="AT5">
        <f>IF(AS5&lt;&gt;"",VLOOKUP(AS5,EventsVL,2,FALSE),0)</f>
        <v>0</v>
      </c>
      <c r="AU5" s="31"/>
      <c r="AV5">
        <f>IF(AU5&lt;&gt;"",VLOOKUP(AU5,EventsVL,2,FALSE),0)</f>
        <v>0</v>
      </c>
      <c r="AW5" s="31"/>
      <c r="AX5">
        <f>IF(AW5&lt;&gt;"",VLOOKUP(AW5,EventsVL,2,FALSE),0)</f>
        <v>0</v>
      </c>
      <c r="AY5" s="31"/>
      <c r="AZ5">
        <f>IF(AY5&lt;&gt;"",VLOOKUP(AY5,EventsVL,2,FALSE),0)</f>
        <v>0</v>
      </c>
      <c r="BA5" s="31"/>
      <c r="BB5">
        <f>IF(BA5&lt;&gt;"",VLOOKUP(BA5,EventsVL,2,FALSE),0)</f>
        <v>0</v>
      </c>
      <c r="BC5" s="31"/>
      <c r="BD5">
        <f>IF(BC5&lt;&gt;"",VLOOKUP(BC5,EventsVL,2,FALSE),0)</f>
        <v>0</v>
      </c>
      <c r="BE5" s="31"/>
      <c r="BF5">
        <f>IF(BE5&lt;&gt;"",VLOOKUP(BE5,EventsVL,2,FALSE),0)</f>
        <v>0</v>
      </c>
      <c r="BG5" s="31"/>
      <c r="BH5">
        <f>IF(BG5&lt;&gt;"",VLOOKUP(BG5,EventsVL,2,FALSE),0)</f>
        <v>0</v>
      </c>
      <c r="BI5" s="10">
        <f t="shared" si="3"/>
        <v>0</v>
      </c>
      <c r="BJ5" s="30"/>
      <c r="BK5">
        <f>IF(BJ5&lt;&gt;"",VLOOKUP(BJ5,AwardsVL,2,FALSE),0)</f>
        <v>0</v>
      </c>
      <c r="BL5" s="30"/>
      <c r="BM5">
        <f>IF(BL5&lt;&gt;"",VLOOKUP(BL5,AwardsVL,2,FALSE),0)</f>
        <v>0</v>
      </c>
      <c r="BN5" s="30"/>
      <c r="BO5">
        <f>IF(BN5&lt;&gt;"",VLOOKUP(BN5,AwardsVL,2,FALSE),0)</f>
        <v>0</v>
      </c>
      <c r="BP5" s="30"/>
      <c r="BQ5">
        <f>IF(BP5&lt;&gt;"",VLOOKUP(BP5,AwardsVL,2,FALSE),0)</f>
        <v>0</v>
      </c>
      <c r="BR5" s="30"/>
      <c r="BS5">
        <f>IF(BR5&lt;&gt;"",VLOOKUP(BR5,AwardsVL,2,FALSE),0)</f>
        <v>0</v>
      </c>
      <c r="BT5" s="30"/>
      <c r="BU5">
        <f>IF(BT5&lt;&gt;"",VLOOKUP(BT5,AwardsVL,2,FALSE),0)</f>
        <v>0</v>
      </c>
      <c r="BV5" s="30"/>
      <c r="BW5">
        <f>IF(BV5&lt;&gt;"",VLOOKUP(BV5,AwardsVL,2,FALSE),0)</f>
        <v>0</v>
      </c>
      <c r="BX5" s="30"/>
      <c r="BY5">
        <f>IF(BX5&lt;&gt;"",VLOOKUP(BX5,AwardsVL,2,FALSE),0)</f>
        <v>0</v>
      </c>
      <c r="BZ5" s="30"/>
      <c r="CA5">
        <f>IF(BZ5&lt;&gt;"",VLOOKUP(BZ5,AwardsVL,2,FALSE),0)</f>
        <v>0</v>
      </c>
      <c r="CB5" s="10">
        <f t="shared" si="4"/>
        <v>0</v>
      </c>
      <c r="CC5" s="34"/>
      <c r="CD5">
        <f>IF(CC5&lt;&gt;"",VLOOKUP(CC5,CoursesVL,2,FALSE),0)</f>
        <v>0</v>
      </c>
      <c r="CE5" s="31"/>
      <c r="CF5">
        <f>IF(CE5&lt;&gt;"",VLOOKUP(CE5,CoursesVL,2,FALSE),0)</f>
        <v>0</v>
      </c>
      <c r="CG5" s="31"/>
      <c r="CH5">
        <f>IF(CG5&lt;&gt;"",VLOOKUP(CG5,CoursesVL,2,FALSE),0)</f>
        <v>0</v>
      </c>
      <c r="CI5" s="10">
        <f t="shared" si="5"/>
        <v>0</v>
      </c>
      <c r="CJ5" s="34"/>
      <c r="CK5">
        <f>IF(CJ5&lt;&gt;"",VLOOKUP(CJ5,FlyingVL,2,FALSE),0)</f>
        <v>0</v>
      </c>
      <c r="CL5" s="31"/>
      <c r="CM5">
        <f>IF(CL5&lt;&gt;"",VLOOKUP(CL5,FlyingVL,2,FALSE),0)</f>
        <v>0</v>
      </c>
      <c r="CN5" s="10">
        <f t="shared" si="6"/>
        <v>0</v>
      </c>
      <c r="CO5" s="34"/>
      <c r="CP5">
        <f>IF(CO5&lt;&gt;"",VLOOKUP(CO5,OtherVL,2,FALSE),0)</f>
        <v>0</v>
      </c>
      <c r="CQ5" s="31"/>
      <c r="CR5">
        <f>IF(CQ5&lt;&gt;"",VLOOKUP(CQ5,OtherVL,2,FALSE),0)</f>
        <v>0</v>
      </c>
      <c r="CS5" s="31"/>
      <c r="CT5">
        <f>IF(CS5&lt;&gt;"",VLOOKUP(CS5,OtherVL,2,FALSE),0)</f>
        <v>0</v>
      </c>
      <c r="CU5" s="31"/>
      <c r="CV5">
        <f>IF(CU5&lt;&gt;"",VLOOKUP(CU5,OtherVL,2,FALSE),0)</f>
        <v>0</v>
      </c>
      <c r="CW5" s="10">
        <f t="shared" si="7"/>
        <v>0</v>
      </c>
      <c r="CX5" s="34"/>
      <c r="CY5" s="31"/>
      <c r="CZ5" s="31"/>
      <c r="DA5" s="31"/>
      <c r="DB5" s="31"/>
      <c r="DC5" s="31"/>
      <c r="DD5" s="31"/>
      <c r="DE5" s="30"/>
      <c r="DF5" s="12">
        <f t="shared" si="8"/>
        <v>0</v>
      </c>
      <c r="DG5" s="15">
        <f t="shared" si="9"/>
        <v>0</v>
      </c>
    </row>
    <row r="6" spans="1:111" x14ac:dyDescent="0.25">
      <c r="A6" s="48" t="str">
        <f>IF('Totals By Cadet'!A7&lt;&gt;"",'Totals By Cadet'!A7,"")</f>
        <v/>
      </c>
      <c r="B6" s="48" t="str">
        <f>IF('Totals By Cadet'!B7&lt;&gt;"",'Totals By Cadet'!B7,"")</f>
        <v/>
      </c>
      <c r="C6" s="48" t="str">
        <f>IF('Totals By Cadet'!C7&lt;&gt;"",'Totals By Cadet'!C7,"")</f>
        <v/>
      </c>
      <c r="D6" s="48" t="str">
        <f>IF('Totals By Cadet'!D7&lt;&gt;"",'Totals By Cadet'!D7,"")</f>
        <v/>
      </c>
      <c r="E6" s="48" t="str">
        <f>IF('Totals By Cadet'!E7&lt;&gt;"",'Totals By Cadet'!E7,"")</f>
        <v/>
      </c>
      <c r="F6" s="30"/>
      <c r="G6">
        <f>IF(F6&lt;&gt;"",VLOOKUP(F6,AttendanceVL,2,FALSE),0)</f>
        <v>0</v>
      </c>
      <c r="H6" s="30"/>
      <c r="I6">
        <f>IF(H6&lt;&gt;"",VLOOKUP(H6,AttendanceVL,2,FALSE),0)</f>
        <v>0</v>
      </c>
      <c r="J6" s="30"/>
      <c r="K6">
        <f>IF(J6&lt;&gt;"",VLOOKUP(J6,AttendanceVL,2,FALSE),0)</f>
        <v>0</v>
      </c>
      <c r="L6" s="30"/>
      <c r="M6">
        <f>IF(L6&lt;&gt;"",VLOOKUP(L6,AttendanceVL,2,FALSE),0)</f>
        <v>0</v>
      </c>
      <c r="N6" s="30"/>
      <c r="O6">
        <f>IF(N6&lt;&gt;"",VLOOKUP(N6,AttendanceVL,2,FALSE),0)</f>
        <v>0</v>
      </c>
      <c r="P6" s="30"/>
      <c r="Q6">
        <f>IF(P6&lt;&gt;"",VLOOKUP(P6,AttendanceVL,2,FALSE),0)</f>
        <v>0</v>
      </c>
      <c r="R6" s="30"/>
      <c r="S6">
        <f>IF(R6&lt;&gt;"",VLOOKUP(R6,AttendanceVL,2,FALSE),0)</f>
        <v>0</v>
      </c>
      <c r="T6" s="30"/>
      <c r="U6">
        <f>IF(T6&lt;&gt;"",VLOOKUP(T6,AttendanceVL,2,FALSE),0)</f>
        <v>0</v>
      </c>
      <c r="V6" s="30"/>
      <c r="W6">
        <f>IF(V6&lt;&gt;"",VLOOKUP(V6,AttendanceVL,2,FALSE),0)</f>
        <v>0</v>
      </c>
      <c r="X6" s="30"/>
      <c r="Y6">
        <f>IF(X6&lt;&gt;"",VLOOKUP(X6,AttendanceVL,2,FALSE),0)</f>
        <v>0</v>
      </c>
      <c r="Z6" s="30"/>
      <c r="AA6">
        <f>IF(Z6&lt;&gt;"",VLOOKUP(Z6,AttendanceVL,2,FALSE),0)</f>
        <v>0</v>
      </c>
      <c r="AB6" s="10">
        <f t="shared" si="0"/>
        <v>0</v>
      </c>
      <c r="AC6" s="30"/>
      <c r="AD6" s="30"/>
      <c r="AE6" s="30"/>
      <c r="AF6" s="30"/>
      <c r="AG6" s="10">
        <f t="shared" si="1"/>
        <v>0</v>
      </c>
      <c r="AH6" s="34"/>
      <c r="AI6" s="2">
        <f>IF(AH6&lt;&gt;"",VLOOKUP(AH6,PromotionsVL,2,FALSE),0)</f>
        <v>0</v>
      </c>
      <c r="AJ6" s="31"/>
      <c r="AK6" s="2">
        <f>IF(AJ6&lt;&gt;"",VLOOKUP(AJ6,PromotionsVL,2,FALSE),0)</f>
        <v>0</v>
      </c>
      <c r="AL6" s="31"/>
      <c r="AM6" s="2">
        <f>IF(AL6&lt;&gt;"",VLOOKUP(AL6,PromotionsVL,2,FALSE),0)</f>
        <v>0</v>
      </c>
      <c r="AN6" s="10">
        <f t="shared" si="2"/>
        <v>0</v>
      </c>
      <c r="AO6" s="31"/>
      <c r="AP6">
        <f>IF(AO6&lt;&gt;"",VLOOKUP(AO6,EventsVL,2,FALSE),0)</f>
        <v>0</v>
      </c>
      <c r="AQ6" s="31"/>
      <c r="AR6">
        <f>IF(AQ6&lt;&gt;"",VLOOKUP(AQ6,EventsVL,2,FALSE),0)</f>
        <v>0</v>
      </c>
      <c r="AS6" s="31"/>
      <c r="AT6">
        <f>IF(AS6&lt;&gt;"",VLOOKUP(AS6,EventsVL,2,FALSE),0)</f>
        <v>0</v>
      </c>
      <c r="AU6" s="31"/>
      <c r="AV6">
        <f>IF(AU6&lt;&gt;"",VLOOKUP(AU6,EventsVL,2,FALSE),0)</f>
        <v>0</v>
      </c>
      <c r="AW6" s="31"/>
      <c r="AX6">
        <f>IF(AW6&lt;&gt;"",VLOOKUP(AW6,EventsVL,2,FALSE),0)</f>
        <v>0</v>
      </c>
      <c r="AY6" s="31"/>
      <c r="AZ6">
        <f>IF(AY6&lt;&gt;"",VLOOKUP(AY6,EventsVL,2,FALSE),0)</f>
        <v>0</v>
      </c>
      <c r="BA6" s="31"/>
      <c r="BB6">
        <f>IF(BA6&lt;&gt;"",VLOOKUP(BA6,EventsVL,2,FALSE),0)</f>
        <v>0</v>
      </c>
      <c r="BC6" s="31"/>
      <c r="BD6">
        <f>IF(BC6&lt;&gt;"",VLOOKUP(BC6,EventsVL,2,FALSE),0)</f>
        <v>0</v>
      </c>
      <c r="BE6" s="31"/>
      <c r="BF6">
        <f>IF(BE6&lt;&gt;"",VLOOKUP(BE6,EventsVL,2,FALSE),0)</f>
        <v>0</v>
      </c>
      <c r="BG6" s="31"/>
      <c r="BH6">
        <f>IF(BG6&lt;&gt;"",VLOOKUP(BG6,EventsVL,2,FALSE),0)</f>
        <v>0</v>
      </c>
      <c r="BI6" s="10">
        <f t="shared" si="3"/>
        <v>0</v>
      </c>
      <c r="BJ6" s="30"/>
      <c r="BK6">
        <f>IF(BJ6&lt;&gt;"",VLOOKUP(BJ6,AwardsVL,2,FALSE),0)</f>
        <v>0</v>
      </c>
      <c r="BL6" s="30"/>
      <c r="BM6">
        <f>IF(BL6&lt;&gt;"",VLOOKUP(BL6,AwardsVL,2,FALSE),0)</f>
        <v>0</v>
      </c>
      <c r="BN6" s="30"/>
      <c r="BO6">
        <f>IF(BN6&lt;&gt;"",VLOOKUP(BN6,AwardsVL,2,FALSE),0)</f>
        <v>0</v>
      </c>
      <c r="BP6" s="30"/>
      <c r="BQ6">
        <f>IF(BP6&lt;&gt;"",VLOOKUP(BP6,AwardsVL,2,FALSE),0)</f>
        <v>0</v>
      </c>
      <c r="BR6" s="30"/>
      <c r="BS6">
        <f>IF(BR6&lt;&gt;"",VLOOKUP(BR6,AwardsVL,2,FALSE),0)</f>
        <v>0</v>
      </c>
      <c r="BT6" s="30"/>
      <c r="BU6">
        <f>IF(BT6&lt;&gt;"",VLOOKUP(BT6,AwardsVL,2,FALSE),0)</f>
        <v>0</v>
      </c>
      <c r="BV6" s="30"/>
      <c r="BW6">
        <f>IF(BV6&lt;&gt;"",VLOOKUP(BV6,AwardsVL,2,FALSE),0)</f>
        <v>0</v>
      </c>
      <c r="BX6" s="30"/>
      <c r="BY6">
        <f>IF(BX6&lt;&gt;"",VLOOKUP(BX6,AwardsVL,2,FALSE),0)</f>
        <v>0</v>
      </c>
      <c r="BZ6" s="30"/>
      <c r="CA6">
        <f>IF(BZ6&lt;&gt;"",VLOOKUP(BZ6,AwardsVL,2,FALSE),0)</f>
        <v>0</v>
      </c>
      <c r="CB6" s="10">
        <f t="shared" si="4"/>
        <v>0</v>
      </c>
      <c r="CC6" s="34"/>
      <c r="CD6">
        <f>IF(CC6&lt;&gt;"",VLOOKUP(CC6,CoursesVL,2,FALSE),0)</f>
        <v>0</v>
      </c>
      <c r="CE6" s="31"/>
      <c r="CF6">
        <f>IF(CE6&lt;&gt;"",VLOOKUP(CE6,CoursesVL,2,FALSE),0)</f>
        <v>0</v>
      </c>
      <c r="CG6" s="31"/>
      <c r="CH6">
        <f>IF(CG6&lt;&gt;"",VLOOKUP(CG6,CoursesVL,2,FALSE),0)</f>
        <v>0</v>
      </c>
      <c r="CI6" s="10">
        <f t="shared" si="5"/>
        <v>0</v>
      </c>
      <c r="CJ6" s="34"/>
      <c r="CK6">
        <f>IF(CJ6&lt;&gt;"",VLOOKUP(CJ6,FlyingVL,2,FALSE),0)</f>
        <v>0</v>
      </c>
      <c r="CL6" s="31"/>
      <c r="CM6">
        <f>IF(CL6&lt;&gt;"",VLOOKUP(CL6,FlyingVL,2,FALSE),0)</f>
        <v>0</v>
      </c>
      <c r="CN6" s="10">
        <f t="shared" si="6"/>
        <v>0</v>
      </c>
      <c r="CO6" s="34"/>
      <c r="CP6">
        <f>IF(CO6&lt;&gt;"",VLOOKUP(CO6,OtherVL,2,FALSE),0)</f>
        <v>0</v>
      </c>
      <c r="CQ6" s="31"/>
      <c r="CR6">
        <f>IF(CQ6&lt;&gt;"",VLOOKUP(CQ6,OtherVL,2,FALSE),0)</f>
        <v>0</v>
      </c>
      <c r="CS6" s="31"/>
      <c r="CT6">
        <f>IF(CS6&lt;&gt;"",VLOOKUP(CS6,OtherVL,2,FALSE),0)</f>
        <v>0</v>
      </c>
      <c r="CU6" s="31"/>
      <c r="CV6">
        <f>IF(CU6&lt;&gt;"",VLOOKUP(CU6,OtherVL,2,FALSE),0)</f>
        <v>0</v>
      </c>
      <c r="CW6" s="10">
        <f t="shared" si="7"/>
        <v>0</v>
      </c>
      <c r="CX6" s="34"/>
      <c r="CY6" s="31"/>
      <c r="CZ6" s="31"/>
      <c r="DA6" s="31"/>
      <c r="DB6" s="31"/>
      <c r="DC6" s="31"/>
      <c r="DD6" s="31"/>
      <c r="DE6" s="30"/>
      <c r="DF6" s="12">
        <f t="shared" si="8"/>
        <v>0</v>
      </c>
      <c r="DG6" s="15">
        <f t="shared" si="9"/>
        <v>0</v>
      </c>
    </row>
    <row r="7" spans="1:111" x14ac:dyDescent="0.25">
      <c r="A7" s="48" t="str">
        <f>IF('Totals By Cadet'!A8&lt;&gt;"",'Totals By Cadet'!A8,"")</f>
        <v/>
      </c>
      <c r="B7" s="48" t="str">
        <f>IF('Totals By Cadet'!B8&lt;&gt;"",'Totals By Cadet'!B8,"")</f>
        <v/>
      </c>
      <c r="C7" s="48" t="str">
        <f>IF('Totals By Cadet'!C8&lt;&gt;"",'Totals By Cadet'!C8,"")</f>
        <v/>
      </c>
      <c r="D7" s="48" t="str">
        <f>IF('Totals By Cadet'!D8&lt;&gt;"",'Totals By Cadet'!D8,"")</f>
        <v/>
      </c>
      <c r="E7" s="48" t="str">
        <f>IF('Totals By Cadet'!E8&lt;&gt;"",'Totals By Cadet'!E8,"")</f>
        <v/>
      </c>
      <c r="F7" s="30"/>
      <c r="G7">
        <f>IF(F7&lt;&gt;"",VLOOKUP(F7,AttendanceVL,2,FALSE),0)</f>
        <v>0</v>
      </c>
      <c r="H7" s="30"/>
      <c r="I7">
        <f>IF(H7&lt;&gt;"",VLOOKUP(H7,AttendanceVL,2,FALSE),0)</f>
        <v>0</v>
      </c>
      <c r="J7" s="30"/>
      <c r="K7">
        <f>IF(J7&lt;&gt;"",VLOOKUP(J7,AttendanceVL,2,FALSE),0)</f>
        <v>0</v>
      </c>
      <c r="L7" s="30"/>
      <c r="M7">
        <f>IF(L7&lt;&gt;"",VLOOKUP(L7,AttendanceVL,2,FALSE),0)</f>
        <v>0</v>
      </c>
      <c r="N7" s="30"/>
      <c r="O7">
        <f>IF(N7&lt;&gt;"",VLOOKUP(N7,AttendanceVL,2,FALSE),0)</f>
        <v>0</v>
      </c>
      <c r="P7" s="30"/>
      <c r="Q7">
        <f>IF(P7&lt;&gt;"",VLOOKUP(P7,AttendanceVL,2,FALSE),0)</f>
        <v>0</v>
      </c>
      <c r="R7" s="30"/>
      <c r="S7">
        <f>IF(R7&lt;&gt;"",VLOOKUP(R7,AttendanceVL,2,FALSE),0)</f>
        <v>0</v>
      </c>
      <c r="T7" s="30"/>
      <c r="U7">
        <f>IF(T7&lt;&gt;"",VLOOKUP(T7,AttendanceVL,2,FALSE),0)</f>
        <v>0</v>
      </c>
      <c r="V7" s="30"/>
      <c r="W7">
        <f>IF(V7&lt;&gt;"",VLOOKUP(V7,AttendanceVL,2,FALSE),0)</f>
        <v>0</v>
      </c>
      <c r="X7" s="30"/>
      <c r="Y7">
        <f>IF(X7&lt;&gt;"",VLOOKUP(X7,AttendanceVL,2,FALSE),0)</f>
        <v>0</v>
      </c>
      <c r="Z7" s="30"/>
      <c r="AA7">
        <f>IF(Z7&lt;&gt;"",VLOOKUP(Z7,AttendanceVL,2,FALSE),0)</f>
        <v>0</v>
      </c>
      <c r="AB7" s="10">
        <f t="shared" si="0"/>
        <v>0</v>
      </c>
      <c r="AC7" s="30"/>
      <c r="AD7" s="30"/>
      <c r="AE7" s="30"/>
      <c r="AF7" s="30"/>
      <c r="AG7" s="10">
        <f t="shared" si="1"/>
        <v>0</v>
      </c>
      <c r="AH7" s="34"/>
      <c r="AI7" s="2">
        <f>IF(AH7&lt;&gt;"",VLOOKUP(AH7,PromotionsVL,2,FALSE),0)</f>
        <v>0</v>
      </c>
      <c r="AJ7" s="31"/>
      <c r="AK7" s="2">
        <f>IF(AJ7&lt;&gt;"",VLOOKUP(AJ7,PromotionsVL,2,FALSE),0)</f>
        <v>0</v>
      </c>
      <c r="AL7" s="31"/>
      <c r="AM7" s="2">
        <f>IF(AL7&lt;&gt;"",VLOOKUP(AL7,PromotionsVL,2,FALSE),0)</f>
        <v>0</v>
      </c>
      <c r="AN7" s="10">
        <f t="shared" si="2"/>
        <v>0</v>
      </c>
      <c r="AO7" s="31"/>
      <c r="AP7">
        <f>IF(AO7&lt;&gt;"",VLOOKUP(AO7,EventsVL,2,FALSE),0)</f>
        <v>0</v>
      </c>
      <c r="AQ7" s="31"/>
      <c r="AR7">
        <f>IF(AQ7&lt;&gt;"",VLOOKUP(AQ7,EventsVL,2,FALSE),0)</f>
        <v>0</v>
      </c>
      <c r="AS7" s="31"/>
      <c r="AT7">
        <f>IF(AS7&lt;&gt;"",VLOOKUP(AS7,EventsVL,2,FALSE),0)</f>
        <v>0</v>
      </c>
      <c r="AU7" s="31"/>
      <c r="AV7">
        <f>IF(AU7&lt;&gt;"",VLOOKUP(AU7,EventsVL,2,FALSE),0)</f>
        <v>0</v>
      </c>
      <c r="AW7" s="31"/>
      <c r="AX7">
        <f>IF(AW7&lt;&gt;"",VLOOKUP(AW7,EventsVL,2,FALSE),0)</f>
        <v>0</v>
      </c>
      <c r="AY7" s="31"/>
      <c r="AZ7">
        <f>IF(AY7&lt;&gt;"",VLOOKUP(AY7,EventsVL,2,FALSE),0)</f>
        <v>0</v>
      </c>
      <c r="BA7" s="31"/>
      <c r="BB7">
        <f>IF(BA7&lt;&gt;"",VLOOKUP(BA7,EventsVL,2,FALSE),0)</f>
        <v>0</v>
      </c>
      <c r="BC7" s="31"/>
      <c r="BD7">
        <f>IF(BC7&lt;&gt;"",VLOOKUP(BC7,EventsVL,2,FALSE),0)</f>
        <v>0</v>
      </c>
      <c r="BE7" s="31"/>
      <c r="BF7">
        <f>IF(BE7&lt;&gt;"",VLOOKUP(BE7,EventsVL,2,FALSE),0)</f>
        <v>0</v>
      </c>
      <c r="BG7" s="31"/>
      <c r="BH7">
        <f>IF(BG7&lt;&gt;"",VLOOKUP(BG7,EventsVL,2,FALSE),0)</f>
        <v>0</v>
      </c>
      <c r="BI7" s="10">
        <f t="shared" si="3"/>
        <v>0</v>
      </c>
      <c r="BJ7" s="30"/>
      <c r="BK7">
        <f>IF(BJ7&lt;&gt;"",VLOOKUP(BJ7,AwardsVL,2,FALSE),0)</f>
        <v>0</v>
      </c>
      <c r="BL7" s="30"/>
      <c r="BM7">
        <f>IF(BL7&lt;&gt;"",VLOOKUP(BL7,AwardsVL,2,FALSE),0)</f>
        <v>0</v>
      </c>
      <c r="BN7" s="30"/>
      <c r="BO7">
        <f>IF(BN7&lt;&gt;"",VLOOKUP(BN7,AwardsVL,2,FALSE),0)</f>
        <v>0</v>
      </c>
      <c r="BP7" s="30"/>
      <c r="BQ7">
        <f>IF(BP7&lt;&gt;"",VLOOKUP(BP7,AwardsVL,2,FALSE),0)</f>
        <v>0</v>
      </c>
      <c r="BR7" s="30"/>
      <c r="BS7">
        <f>IF(BR7&lt;&gt;"",VLOOKUP(BR7,AwardsVL,2,FALSE),0)</f>
        <v>0</v>
      </c>
      <c r="BT7" s="30"/>
      <c r="BU7">
        <f>IF(BT7&lt;&gt;"",VLOOKUP(BT7,AwardsVL,2,FALSE),0)</f>
        <v>0</v>
      </c>
      <c r="BV7" s="30"/>
      <c r="BW7">
        <f>IF(BV7&lt;&gt;"",VLOOKUP(BV7,AwardsVL,2,FALSE),0)</f>
        <v>0</v>
      </c>
      <c r="BX7" s="30"/>
      <c r="BY7">
        <f>IF(BX7&lt;&gt;"",VLOOKUP(BX7,AwardsVL,2,FALSE),0)</f>
        <v>0</v>
      </c>
      <c r="BZ7" s="30"/>
      <c r="CA7">
        <f>IF(BZ7&lt;&gt;"",VLOOKUP(BZ7,AwardsVL,2,FALSE),0)</f>
        <v>0</v>
      </c>
      <c r="CB7" s="10">
        <f t="shared" si="4"/>
        <v>0</v>
      </c>
      <c r="CC7" s="34"/>
      <c r="CD7">
        <f>IF(CC7&lt;&gt;"",VLOOKUP(CC7,CoursesVL,2,FALSE),0)</f>
        <v>0</v>
      </c>
      <c r="CE7" s="31"/>
      <c r="CF7">
        <f>IF(CE7&lt;&gt;"",VLOOKUP(CE7,CoursesVL,2,FALSE),0)</f>
        <v>0</v>
      </c>
      <c r="CG7" s="31"/>
      <c r="CH7">
        <f>IF(CG7&lt;&gt;"",VLOOKUP(CG7,CoursesVL,2,FALSE),0)</f>
        <v>0</v>
      </c>
      <c r="CI7" s="10">
        <f t="shared" si="5"/>
        <v>0</v>
      </c>
      <c r="CJ7" s="34"/>
      <c r="CK7">
        <f>IF(CJ7&lt;&gt;"",VLOOKUP(CJ7,FlyingVL,2,FALSE),0)</f>
        <v>0</v>
      </c>
      <c r="CL7" s="31"/>
      <c r="CM7">
        <f>IF(CL7&lt;&gt;"",VLOOKUP(CL7,FlyingVL,2,FALSE),0)</f>
        <v>0</v>
      </c>
      <c r="CN7" s="10">
        <f t="shared" si="6"/>
        <v>0</v>
      </c>
      <c r="CO7" s="34"/>
      <c r="CP7">
        <f>IF(CO7&lt;&gt;"",VLOOKUP(CO7,OtherVL,2,FALSE),0)</f>
        <v>0</v>
      </c>
      <c r="CQ7" s="31"/>
      <c r="CR7">
        <f>IF(CQ7&lt;&gt;"",VLOOKUP(CQ7,OtherVL,2,FALSE),0)</f>
        <v>0</v>
      </c>
      <c r="CS7" s="31"/>
      <c r="CT7">
        <f>IF(CS7&lt;&gt;"",VLOOKUP(CS7,OtherVL,2,FALSE),0)</f>
        <v>0</v>
      </c>
      <c r="CU7" s="31"/>
      <c r="CV7">
        <f>IF(CU7&lt;&gt;"",VLOOKUP(CU7,OtherVL,2,FALSE),0)</f>
        <v>0</v>
      </c>
      <c r="CW7" s="10">
        <f t="shared" si="7"/>
        <v>0</v>
      </c>
      <c r="CX7" s="34"/>
      <c r="CY7" s="31"/>
      <c r="CZ7" s="31"/>
      <c r="DA7" s="31"/>
      <c r="DB7" s="31"/>
      <c r="DC7" s="31"/>
      <c r="DD7" s="31"/>
      <c r="DE7" s="30"/>
      <c r="DF7" s="12">
        <f t="shared" si="8"/>
        <v>0</v>
      </c>
      <c r="DG7" s="15">
        <f t="shared" si="9"/>
        <v>0</v>
      </c>
    </row>
    <row r="8" spans="1:111" x14ac:dyDescent="0.25">
      <c r="A8" s="48" t="str">
        <f>IF('Totals By Cadet'!A9&lt;&gt;"",'Totals By Cadet'!A9,"")</f>
        <v/>
      </c>
      <c r="B8" s="48" t="str">
        <f>IF('Totals By Cadet'!B9&lt;&gt;"",'Totals By Cadet'!B9,"")</f>
        <v/>
      </c>
      <c r="C8" s="48" t="str">
        <f>IF('Totals By Cadet'!C9&lt;&gt;"",'Totals By Cadet'!C9,"")</f>
        <v/>
      </c>
      <c r="D8" s="48" t="str">
        <f>IF('Totals By Cadet'!D9&lt;&gt;"",'Totals By Cadet'!D9,"")</f>
        <v/>
      </c>
      <c r="E8" s="48" t="str">
        <f>IF('Totals By Cadet'!E9&lt;&gt;"",'Totals By Cadet'!E9,"")</f>
        <v/>
      </c>
      <c r="F8" s="30"/>
      <c r="G8">
        <f>IF(F8&lt;&gt;"",VLOOKUP(F8,AttendanceVL,2,FALSE),0)</f>
        <v>0</v>
      </c>
      <c r="H8" s="30"/>
      <c r="I8">
        <f>IF(H8&lt;&gt;"",VLOOKUP(H8,AttendanceVL,2,FALSE),0)</f>
        <v>0</v>
      </c>
      <c r="J8" s="30"/>
      <c r="K8">
        <f>IF(J8&lt;&gt;"",VLOOKUP(J8,AttendanceVL,2,FALSE),0)</f>
        <v>0</v>
      </c>
      <c r="L8" s="30"/>
      <c r="M8">
        <f>IF(L8&lt;&gt;"",VLOOKUP(L8,AttendanceVL,2,FALSE),0)</f>
        <v>0</v>
      </c>
      <c r="N8" s="30"/>
      <c r="O8">
        <f>IF(N8&lt;&gt;"",VLOOKUP(N8,AttendanceVL,2,FALSE),0)</f>
        <v>0</v>
      </c>
      <c r="P8" s="30"/>
      <c r="Q8">
        <f>IF(P8&lt;&gt;"",VLOOKUP(P8,AttendanceVL,2,FALSE),0)</f>
        <v>0</v>
      </c>
      <c r="R8" s="30"/>
      <c r="S8">
        <f>IF(R8&lt;&gt;"",VLOOKUP(R8,AttendanceVL,2,FALSE),0)</f>
        <v>0</v>
      </c>
      <c r="T8" s="30"/>
      <c r="U8">
        <f>IF(T8&lt;&gt;"",VLOOKUP(T8,AttendanceVL,2,FALSE),0)</f>
        <v>0</v>
      </c>
      <c r="V8" s="30"/>
      <c r="W8">
        <f>IF(V8&lt;&gt;"",VLOOKUP(V8,AttendanceVL,2,FALSE),0)</f>
        <v>0</v>
      </c>
      <c r="X8" s="30"/>
      <c r="Y8">
        <f>IF(X8&lt;&gt;"",VLOOKUP(X8,AttendanceVL,2,FALSE),0)</f>
        <v>0</v>
      </c>
      <c r="Z8" s="30"/>
      <c r="AA8">
        <f>IF(Z8&lt;&gt;"",VLOOKUP(Z8,AttendanceVL,2,FALSE),0)</f>
        <v>0</v>
      </c>
      <c r="AB8" s="10">
        <f t="shared" si="0"/>
        <v>0</v>
      </c>
      <c r="AC8" s="30"/>
      <c r="AD8" s="30"/>
      <c r="AE8" s="30"/>
      <c r="AF8" s="30"/>
      <c r="AG8" s="10">
        <f t="shared" si="1"/>
        <v>0</v>
      </c>
      <c r="AH8" s="34"/>
      <c r="AI8" s="2">
        <f>IF(AH8&lt;&gt;"",VLOOKUP(AH8,PromotionsVL,2,FALSE),0)</f>
        <v>0</v>
      </c>
      <c r="AJ8" s="31"/>
      <c r="AK8" s="2">
        <f>IF(AJ8&lt;&gt;"",VLOOKUP(AJ8,PromotionsVL,2,FALSE),0)</f>
        <v>0</v>
      </c>
      <c r="AL8" s="31"/>
      <c r="AM8" s="2">
        <f>IF(AL8&lt;&gt;"",VLOOKUP(AL8,PromotionsVL,2,FALSE),0)</f>
        <v>0</v>
      </c>
      <c r="AN8" s="10">
        <f t="shared" si="2"/>
        <v>0</v>
      </c>
      <c r="AO8" s="31"/>
      <c r="AP8">
        <f>IF(AO8&lt;&gt;"",VLOOKUP(AO8,EventsVL,2,FALSE),0)</f>
        <v>0</v>
      </c>
      <c r="AQ8" s="31"/>
      <c r="AR8">
        <f>IF(AQ8&lt;&gt;"",VLOOKUP(AQ8,EventsVL,2,FALSE),0)</f>
        <v>0</v>
      </c>
      <c r="AS8" s="31"/>
      <c r="AT8">
        <f>IF(AS8&lt;&gt;"",VLOOKUP(AS8,EventsVL,2,FALSE),0)</f>
        <v>0</v>
      </c>
      <c r="AU8" s="31"/>
      <c r="AV8">
        <f>IF(AU8&lt;&gt;"",VLOOKUP(AU8,EventsVL,2,FALSE),0)</f>
        <v>0</v>
      </c>
      <c r="AW8" s="31"/>
      <c r="AX8">
        <f>IF(AW8&lt;&gt;"",VLOOKUP(AW8,EventsVL,2,FALSE),0)</f>
        <v>0</v>
      </c>
      <c r="AY8" s="31"/>
      <c r="AZ8">
        <f>IF(AY8&lt;&gt;"",VLOOKUP(AY8,EventsVL,2,FALSE),0)</f>
        <v>0</v>
      </c>
      <c r="BA8" s="31"/>
      <c r="BB8">
        <f>IF(BA8&lt;&gt;"",VLOOKUP(BA8,EventsVL,2,FALSE),0)</f>
        <v>0</v>
      </c>
      <c r="BC8" s="31"/>
      <c r="BD8">
        <f>IF(BC8&lt;&gt;"",VLOOKUP(BC8,EventsVL,2,FALSE),0)</f>
        <v>0</v>
      </c>
      <c r="BE8" s="31"/>
      <c r="BF8">
        <f>IF(BE8&lt;&gt;"",VLOOKUP(BE8,EventsVL,2,FALSE),0)</f>
        <v>0</v>
      </c>
      <c r="BG8" s="31"/>
      <c r="BH8">
        <f>IF(BG8&lt;&gt;"",VLOOKUP(BG8,EventsVL,2,FALSE),0)</f>
        <v>0</v>
      </c>
      <c r="BI8" s="10">
        <f t="shared" si="3"/>
        <v>0</v>
      </c>
      <c r="BJ8" s="30"/>
      <c r="BK8">
        <f>IF(BJ8&lt;&gt;"",VLOOKUP(BJ8,AwardsVL,2,FALSE),0)</f>
        <v>0</v>
      </c>
      <c r="BL8" s="30"/>
      <c r="BM8">
        <f>IF(BL8&lt;&gt;"",VLOOKUP(BL8,AwardsVL,2,FALSE),0)</f>
        <v>0</v>
      </c>
      <c r="BN8" s="30"/>
      <c r="BO8">
        <f>IF(BN8&lt;&gt;"",VLOOKUP(BN8,AwardsVL,2,FALSE),0)</f>
        <v>0</v>
      </c>
      <c r="BP8" s="30"/>
      <c r="BQ8">
        <f>IF(BP8&lt;&gt;"",VLOOKUP(BP8,AwardsVL,2,FALSE),0)</f>
        <v>0</v>
      </c>
      <c r="BR8" s="30"/>
      <c r="BS8">
        <f>IF(BR8&lt;&gt;"",VLOOKUP(BR8,AwardsVL,2,FALSE),0)</f>
        <v>0</v>
      </c>
      <c r="BT8" s="30"/>
      <c r="BU8">
        <f>IF(BT8&lt;&gt;"",VLOOKUP(BT8,AwardsVL,2,FALSE),0)</f>
        <v>0</v>
      </c>
      <c r="BV8" s="30"/>
      <c r="BW8">
        <f>IF(BV8&lt;&gt;"",VLOOKUP(BV8,AwardsVL,2,FALSE),0)</f>
        <v>0</v>
      </c>
      <c r="BX8" s="30"/>
      <c r="BY8">
        <f>IF(BX8&lt;&gt;"",VLOOKUP(BX8,AwardsVL,2,FALSE),0)</f>
        <v>0</v>
      </c>
      <c r="BZ8" s="30"/>
      <c r="CA8">
        <f>IF(BZ8&lt;&gt;"",VLOOKUP(BZ8,AwardsVL,2,FALSE),0)</f>
        <v>0</v>
      </c>
      <c r="CB8" s="10">
        <f t="shared" si="4"/>
        <v>0</v>
      </c>
      <c r="CC8" s="34"/>
      <c r="CD8">
        <f>IF(CC8&lt;&gt;"",VLOOKUP(CC8,CoursesVL,2,FALSE),0)</f>
        <v>0</v>
      </c>
      <c r="CE8" s="31"/>
      <c r="CF8">
        <f>IF(CE8&lt;&gt;"",VLOOKUP(CE8,CoursesVL,2,FALSE),0)</f>
        <v>0</v>
      </c>
      <c r="CG8" s="31"/>
      <c r="CH8">
        <f>IF(CG8&lt;&gt;"",VLOOKUP(CG8,CoursesVL,2,FALSE),0)</f>
        <v>0</v>
      </c>
      <c r="CI8" s="10">
        <f t="shared" si="5"/>
        <v>0</v>
      </c>
      <c r="CJ8" s="34"/>
      <c r="CK8">
        <f>IF(CJ8&lt;&gt;"",VLOOKUP(CJ8,FlyingVL,2,FALSE),0)</f>
        <v>0</v>
      </c>
      <c r="CL8" s="31"/>
      <c r="CM8">
        <f>IF(CL8&lt;&gt;"",VLOOKUP(CL8,FlyingVL,2,FALSE),0)</f>
        <v>0</v>
      </c>
      <c r="CN8" s="10">
        <f t="shared" si="6"/>
        <v>0</v>
      </c>
      <c r="CO8" s="34"/>
      <c r="CP8">
        <f>IF(CO8&lt;&gt;"",VLOOKUP(CO8,OtherVL,2,FALSE),0)</f>
        <v>0</v>
      </c>
      <c r="CQ8" s="31"/>
      <c r="CR8">
        <f>IF(CQ8&lt;&gt;"",VLOOKUP(CQ8,OtherVL,2,FALSE),0)</f>
        <v>0</v>
      </c>
      <c r="CS8" s="31"/>
      <c r="CT8">
        <f>IF(CS8&lt;&gt;"",VLOOKUP(CS8,OtherVL,2,FALSE),0)</f>
        <v>0</v>
      </c>
      <c r="CU8" s="31"/>
      <c r="CV8">
        <f>IF(CU8&lt;&gt;"",VLOOKUP(CU8,OtherVL,2,FALSE),0)</f>
        <v>0</v>
      </c>
      <c r="CW8" s="10">
        <f t="shared" si="7"/>
        <v>0</v>
      </c>
      <c r="CX8" s="34"/>
      <c r="CY8" s="31"/>
      <c r="CZ8" s="31"/>
      <c r="DA8" s="31"/>
      <c r="DB8" s="31"/>
      <c r="DC8" s="31"/>
      <c r="DD8" s="31"/>
      <c r="DE8" s="30"/>
      <c r="DF8" s="12">
        <f t="shared" si="8"/>
        <v>0</v>
      </c>
      <c r="DG8" s="15">
        <f t="shared" si="9"/>
        <v>0</v>
      </c>
    </row>
    <row r="9" spans="1:111" x14ac:dyDescent="0.25">
      <c r="A9" s="48" t="str">
        <f>IF('Totals By Cadet'!A10&lt;&gt;"",'Totals By Cadet'!A10,"")</f>
        <v/>
      </c>
      <c r="B9" s="48" t="str">
        <f>IF('Totals By Cadet'!B10&lt;&gt;"",'Totals By Cadet'!B10,"")</f>
        <v/>
      </c>
      <c r="C9" s="48" t="str">
        <f>IF('Totals By Cadet'!C10&lt;&gt;"",'Totals By Cadet'!C10,"")</f>
        <v/>
      </c>
      <c r="D9" s="48" t="str">
        <f>IF('Totals By Cadet'!D10&lt;&gt;"",'Totals By Cadet'!D10,"")</f>
        <v/>
      </c>
      <c r="E9" s="48" t="str">
        <f>IF('Totals By Cadet'!E10&lt;&gt;"",'Totals By Cadet'!E10,"")</f>
        <v/>
      </c>
      <c r="F9" s="30"/>
      <c r="G9">
        <f>IF(F9&lt;&gt;"",VLOOKUP(F9,AttendanceVL,2,FALSE),0)</f>
        <v>0</v>
      </c>
      <c r="H9" s="30"/>
      <c r="I9">
        <f>IF(H9&lt;&gt;"",VLOOKUP(H9,AttendanceVL,2,FALSE),0)</f>
        <v>0</v>
      </c>
      <c r="J9" s="30"/>
      <c r="K9">
        <f>IF(J9&lt;&gt;"",VLOOKUP(J9,AttendanceVL,2,FALSE),0)</f>
        <v>0</v>
      </c>
      <c r="L9" s="30"/>
      <c r="M9">
        <f>IF(L9&lt;&gt;"",VLOOKUP(L9,AttendanceVL,2,FALSE),0)</f>
        <v>0</v>
      </c>
      <c r="N9" s="30"/>
      <c r="O9">
        <f>IF(N9&lt;&gt;"",VLOOKUP(N9,AttendanceVL,2,FALSE),0)</f>
        <v>0</v>
      </c>
      <c r="P9" s="30"/>
      <c r="Q9">
        <f>IF(P9&lt;&gt;"",VLOOKUP(P9,AttendanceVL,2,FALSE),0)</f>
        <v>0</v>
      </c>
      <c r="R9" s="30"/>
      <c r="S9">
        <f>IF(R9&lt;&gt;"",VLOOKUP(R9,AttendanceVL,2,FALSE),0)</f>
        <v>0</v>
      </c>
      <c r="T9" s="30"/>
      <c r="U9">
        <f>IF(T9&lt;&gt;"",VLOOKUP(T9,AttendanceVL,2,FALSE),0)</f>
        <v>0</v>
      </c>
      <c r="V9" s="30"/>
      <c r="W9">
        <f>IF(V9&lt;&gt;"",VLOOKUP(V9,AttendanceVL,2,FALSE),0)</f>
        <v>0</v>
      </c>
      <c r="X9" s="30"/>
      <c r="Y9">
        <f>IF(X9&lt;&gt;"",VLOOKUP(X9,AttendanceVL,2,FALSE),0)</f>
        <v>0</v>
      </c>
      <c r="Z9" s="30"/>
      <c r="AA9">
        <f>IF(Z9&lt;&gt;"",VLOOKUP(Z9,AttendanceVL,2,FALSE),0)</f>
        <v>0</v>
      </c>
      <c r="AB9" s="10">
        <f t="shared" si="0"/>
        <v>0</v>
      </c>
      <c r="AC9" s="30"/>
      <c r="AD9" s="30"/>
      <c r="AE9" s="30"/>
      <c r="AF9" s="30"/>
      <c r="AG9" s="10">
        <f t="shared" si="1"/>
        <v>0</v>
      </c>
      <c r="AH9" s="34"/>
      <c r="AI9" s="2">
        <f>IF(AH9&lt;&gt;"",VLOOKUP(AH9,PromotionsVL,2,FALSE),0)</f>
        <v>0</v>
      </c>
      <c r="AJ9" s="31"/>
      <c r="AK9" s="2">
        <f>IF(AJ9&lt;&gt;"",VLOOKUP(AJ9,PromotionsVL,2,FALSE),0)</f>
        <v>0</v>
      </c>
      <c r="AL9" s="31"/>
      <c r="AM9" s="2">
        <f>IF(AL9&lt;&gt;"",VLOOKUP(AL9,PromotionsVL,2,FALSE),0)</f>
        <v>0</v>
      </c>
      <c r="AN9" s="10">
        <f t="shared" si="2"/>
        <v>0</v>
      </c>
      <c r="AO9" s="31"/>
      <c r="AP9">
        <f>IF(AO9&lt;&gt;"",VLOOKUP(AO9,EventsVL,2,FALSE),0)</f>
        <v>0</v>
      </c>
      <c r="AQ9" s="31"/>
      <c r="AR9">
        <f>IF(AQ9&lt;&gt;"",VLOOKUP(AQ9,EventsVL,2,FALSE),0)</f>
        <v>0</v>
      </c>
      <c r="AS9" s="31"/>
      <c r="AT9">
        <f>IF(AS9&lt;&gt;"",VLOOKUP(AS9,EventsVL,2,FALSE),0)</f>
        <v>0</v>
      </c>
      <c r="AU9" s="31"/>
      <c r="AV9">
        <f>IF(AU9&lt;&gt;"",VLOOKUP(AU9,EventsVL,2,FALSE),0)</f>
        <v>0</v>
      </c>
      <c r="AW9" s="31"/>
      <c r="AX9">
        <f>IF(AW9&lt;&gt;"",VLOOKUP(AW9,EventsVL,2,FALSE),0)</f>
        <v>0</v>
      </c>
      <c r="AY9" s="31"/>
      <c r="AZ9">
        <f>IF(AY9&lt;&gt;"",VLOOKUP(AY9,EventsVL,2,FALSE),0)</f>
        <v>0</v>
      </c>
      <c r="BA9" s="31"/>
      <c r="BB9">
        <f>IF(BA9&lt;&gt;"",VLOOKUP(BA9,EventsVL,2,FALSE),0)</f>
        <v>0</v>
      </c>
      <c r="BC9" s="31"/>
      <c r="BD9">
        <f>IF(BC9&lt;&gt;"",VLOOKUP(BC9,EventsVL,2,FALSE),0)</f>
        <v>0</v>
      </c>
      <c r="BE9" s="31"/>
      <c r="BF9">
        <f>IF(BE9&lt;&gt;"",VLOOKUP(BE9,EventsVL,2,FALSE),0)</f>
        <v>0</v>
      </c>
      <c r="BG9" s="31"/>
      <c r="BH9">
        <f>IF(BG9&lt;&gt;"",VLOOKUP(BG9,EventsVL,2,FALSE),0)</f>
        <v>0</v>
      </c>
      <c r="BI9" s="10">
        <f t="shared" si="3"/>
        <v>0</v>
      </c>
      <c r="BJ9" s="30"/>
      <c r="BK9">
        <f>IF(BJ9&lt;&gt;"",VLOOKUP(BJ9,AwardsVL,2,FALSE),0)</f>
        <v>0</v>
      </c>
      <c r="BL9" s="30"/>
      <c r="BM9">
        <f>IF(BL9&lt;&gt;"",VLOOKUP(BL9,AwardsVL,2,FALSE),0)</f>
        <v>0</v>
      </c>
      <c r="BN9" s="30"/>
      <c r="BO9">
        <f>IF(BN9&lt;&gt;"",VLOOKUP(BN9,AwardsVL,2,FALSE),0)</f>
        <v>0</v>
      </c>
      <c r="BP9" s="30"/>
      <c r="BQ9">
        <f>IF(BP9&lt;&gt;"",VLOOKUP(BP9,AwardsVL,2,FALSE),0)</f>
        <v>0</v>
      </c>
      <c r="BR9" s="30"/>
      <c r="BS9">
        <f>IF(BR9&lt;&gt;"",VLOOKUP(BR9,AwardsVL,2,FALSE),0)</f>
        <v>0</v>
      </c>
      <c r="BT9" s="30"/>
      <c r="BU9">
        <f>IF(BT9&lt;&gt;"",VLOOKUP(BT9,AwardsVL,2,FALSE),0)</f>
        <v>0</v>
      </c>
      <c r="BV9" s="30"/>
      <c r="BW9">
        <f>IF(BV9&lt;&gt;"",VLOOKUP(BV9,AwardsVL,2,FALSE),0)</f>
        <v>0</v>
      </c>
      <c r="BX9" s="30"/>
      <c r="BY9">
        <f>IF(BX9&lt;&gt;"",VLOOKUP(BX9,AwardsVL,2,FALSE),0)</f>
        <v>0</v>
      </c>
      <c r="BZ9" s="30"/>
      <c r="CA9">
        <f>IF(BZ9&lt;&gt;"",VLOOKUP(BZ9,AwardsVL,2,FALSE),0)</f>
        <v>0</v>
      </c>
      <c r="CB9" s="10">
        <f t="shared" si="4"/>
        <v>0</v>
      </c>
      <c r="CC9" s="34"/>
      <c r="CD9">
        <f>IF(CC9&lt;&gt;"",VLOOKUP(CC9,CoursesVL,2,FALSE),0)</f>
        <v>0</v>
      </c>
      <c r="CE9" s="31"/>
      <c r="CF9">
        <f>IF(CE9&lt;&gt;"",VLOOKUP(CE9,CoursesVL,2,FALSE),0)</f>
        <v>0</v>
      </c>
      <c r="CG9" s="31"/>
      <c r="CH9">
        <f>IF(CG9&lt;&gt;"",VLOOKUP(CG9,CoursesVL,2,FALSE),0)</f>
        <v>0</v>
      </c>
      <c r="CI9" s="10">
        <f t="shared" si="5"/>
        <v>0</v>
      </c>
      <c r="CJ9" s="34"/>
      <c r="CK9">
        <f>IF(CJ9&lt;&gt;"",VLOOKUP(CJ9,FlyingVL,2,FALSE),0)</f>
        <v>0</v>
      </c>
      <c r="CL9" s="31"/>
      <c r="CM9">
        <f>IF(CL9&lt;&gt;"",VLOOKUP(CL9,FlyingVL,2,FALSE),0)</f>
        <v>0</v>
      </c>
      <c r="CN9" s="10">
        <f t="shared" si="6"/>
        <v>0</v>
      </c>
      <c r="CO9" s="34"/>
      <c r="CP9">
        <f>IF(CO9&lt;&gt;"",VLOOKUP(CO9,OtherVL,2,FALSE),0)</f>
        <v>0</v>
      </c>
      <c r="CQ9" s="31"/>
      <c r="CR9">
        <f>IF(CQ9&lt;&gt;"",VLOOKUP(CQ9,OtherVL,2,FALSE),0)</f>
        <v>0</v>
      </c>
      <c r="CS9" s="31"/>
      <c r="CT9">
        <f>IF(CS9&lt;&gt;"",VLOOKUP(CS9,OtherVL,2,FALSE),0)</f>
        <v>0</v>
      </c>
      <c r="CU9" s="31"/>
      <c r="CV9">
        <f>IF(CU9&lt;&gt;"",VLOOKUP(CU9,OtherVL,2,FALSE),0)</f>
        <v>0</v>
      </c>
      <c r="CW9" s="10">
        <f t="shared" si="7"/>
        <v>0</v>
      </c>
      <c r="CX9" s="34"/>
      <c r="CY9" s="31"/>
      <c r="CZ9" s="31"/>
      <c r="DA9" s="31"/>
      <c r="DB9" s="31"/>
      <c r="DC9" s="31"/>
      <c r="DD9" s="31"/>
      <c r="DE9" s="30"/>
      <c r="DF9" s="12">
        <f t="shared" si="8"/>
        <v>0</v>
      </c>
      <c r="DG9" s="15">
        <f t="shared" si="9"/>
        <v>0</v>
      </c>
    </row>
    <row r="10" spans="1:111" x14ac:dyDescent="0.25">
      <c r="A10" s="48" t="str">
        <f>IF('Totals By Cadet'!A11&lt;&gt;"",'Totals By Cadet'!A11,"")</f>
        <v/>
      </c>
      <c r="B10" s="48" t="str">
        <f>IF('Totals By Cadet'!B11&lt;&gt;"",'Totals By Cadet'!B11,"")</f>
        <v/>
      </c>
      <c r="C10" s="48" t="str">
        <f>IF('Totals By Cadet'!C11&lt;&gt;"",'Totals By Cadet'!C11,"")</f>
        <v/>
      </c>
      <c r="D10" s="48" t="str">
        <f>IF('Totals By Cadet'!D11&lt;&gt;"",'Totals By Cadet'!D11,"")</f>
        <v/>
      </c>
      <c r="E10" s="48" t="str">
        <f>IF('Totals By Cadet'!E11&lt;&gt;"",'Totals By Cadet'!E11,"")</f>
        <v/>
      </c>
      <c r="F10" s="30"/>
      <c r="G10">
        <f>IF(F10&lt;&gt;"",VLOOKUP(F10,AttendanceVL,2,FALSE),0)</f>
        <v>0</v>
      </c>
      <c r="H10" s="30"/>
      <c r="I10">
        <f>IF(H10&lt;&gt;"",VLOOKUP(H10,AttendanceVL,2,FALSE),0)</f>
        <v>0</v>
      </c>
      <c r="J10" s="30"/>
      <c r="K10">
        <f>IF(J10&lt;&gt;"",VLOOKUP(J10,AttendanceVL,2,FALSE),0)</f>
        <v>0</v>
      </c>
      <c r="L10" s="30"/>
      <c r="M10">
        <f>IF(L10&lt;&gt;"",VLOOKUP(L10,AttendanceVL,2,FALSE),0)</f>
        <v>0</v>
      </c>
      <c r="N10" s="30"/>
      <c r="O10">
        <f>IF(N10&lt;&gt;"",VLOOKUP(N10,AttendanceVL,2,FALSE),0)</f>
        <v>0</v>
      </c>
      <c r="P10" s="30"/>
      <c r="Q10">
        <f>IF(P10&lt;&gt;"",VLOOKUP(P10,AttendanceVL,2,FALSE),0)</f>
        <v>0</v>
      </c>
      <c r="R10" s="30"/>
      <c r="S10">
        <f>IF(R10&lt;&gt;"",VLOOKUP(R10,AttendanceVL,2,FALSE),0)</f>
        <v>0</v>
      </c>
      <c r="T10" s="30"/>
      <c r="U10">
        <f>IF(T10&lt;&gt;"",VLOOKUP(T10,AttendanceVL,2,FALSE),0)</f>
        <v>0</v>
      </c>
      <c r="V10" s="30"/>
      <c r="W10">
        <f>IF(V10&lt;&gt;"",VLOOKUP(V10,AttendanceVL,2,FALSE),0)</f>
        <v>0</v>
      </c>
      <c r="X10" s="30"/>
      <c r="Y10">
        <f>IF(X10&lt;&gt;"",VLOOKUP(X10,AttendanceVL,2,FALSE),0)</f>
        <v>0</v>
      </c>
      <c r="Z10" s="30"/>
      <c r="AA10">
        <f>IF(Z10&lt;&gt;"",VLOOKUP(Z10,AttendanceVL,2,FALSE),0)</f>
        <v>0</v>
      </c>
      <c r="AB10" s="10">
        <f t="shared" si="0"/>
        <v>0</v>
      </c>
      <c r="AC10" s="30"/>
      <c r="AD10" s="30"/>
      <c r="AE10" s="30"/>
      <c r="AF10" s="30"/>
      <c r="AG10" s="10">
        <f t="shared" si="1"/>
        <v>0</v>
      </c>
      <c r="AH10" s="34"/>
      <c r="AI10" s="2">
        <f>IF(AH10&lt;&gt;"",VLOOKUP(AH10,PromotionsVL,2,FALSE),0)</f>
        <v>0</v>
      </c>
      <c r="AJ10" s="31"/>
      <c r="AK10" s="2">
        <f>IF(AJ10&lt;&gt;"",VLOOKUP(AJ10,PromotionsVL,2,FALSE),0)</f>
        <v>0</v>
      </c>
      <c r="AL10" s="31"/>
      <c r="AM10" s="2">
        <f>IF(AL10&lt;&gt;"",VLOOKUP(AL10,PromotionsVL,2,FALSE),0)</f>
        <v>0</v>
      </c>
      <c r="AN10" s="10">
        <f t="shared" si="2"/>
        <v>0</v>
      </c>
      <c r="AO10" s="31"/>
      <c r="AP10">
        <f>IF(AO10&lt;&gt;"",VLOOKUP(AO10,EventsVL,2,FALSE),0)</f>
        <v>0</v>
      </c>
      <c r="AQ10" s="31"/>
      <c r="AR10">
        <f>IF(AQ10&lt;&gt;"",VLOOKUP(AQ10,EventsVL,2,FALSE),0)</f>
        <v>0</v>
      </c>
      <c r="AS10" s="31"/>
      <c r="AT10">
        <f>IF(AS10&lt;&gt;"",VLOOKUP(AS10,EventsVL,2,FALSE),0)</f>
        <v>0</v>
      </c>
      <c r="AU10" s="31"/>
      <c r="AV10">
        <f>IF(AU10&lt;&gt;"",VLOOKUP(AU10,EventsVL,2,FALSE),0)</f>
        <v>0</v>
      </c>
      <c r="AW10" s="31"/>
      <c r="AX10">
        <f>IF(AW10&lt;&gt;"",VLOOKUP(AW10,EventsVL,2,FALSE),0)</f>
        <v>0</v>
      </c>
      <c r="AY10" s="31"/>
      <c r="AZ10">
        <f>IF(AY10&lt;&gt;"",VLOOKUP(AY10,EventsVL,2,FALSE),0)</f>
        <v>0</v>
      </c>
      <c r="BA10" s="31"/>
      <c r="BB10">
        <f>IF(BA10&lt;&gt;"",VLOOKUP(BA10,EventsVL,2,FALSE),0)</f>
        <v>0</v>
      </c>
      <c r="BC10" s="31"/>
      <c r="BD10">
        <f>IF(BC10&lt;&gt;"",VLOOKUP(BC10,EventsVL,2,FALSE),0)</f>
        <v>0</v>
      </c>
      <c r="BE10" s="31"/>
      <c r="BF10">
        <f>IF(BE10&lt;&gt;"",VLOOKUP(BE10,EventsVL,2,FALSE),0)</f>
        <v>0</v>
      </c>
      <c r="BG10" s="31"/>
      <c r="BH10">
        <f>IF(BG10&lt;&gt;"",VLOOKUP(BG10,EventsVL,2,FALSE),0)</f>
        <v>0</v>
      </c>
      <c r="BI10" s="10">
        <f t="shared" si="3"/>
        <v>0</v>
      </c>
      <c r="BJ10" s="30"/>
      <c r="BK10">
        <f>IF(BJ10&lt;&gt;"",VLOOKUP(BJ10,AwardsVL,2,FALSE),0)</f>
        <v>0</v>
      </c>
      <c r="BL10" s="30"/>
      <c r="BM10">
        <f>IF(BL10&lt;&gt;"",VLOOKUP(BL10,AwardsVL,2,FALSE),0)</f>
        <v>0</v>
      </c>
      <c r="BN10" s="30"/>
      <c r="BO10">
        <f>IF(BN10&lt;&gt;"",VLOOKUP(BN10,AwardsVL,2,FALSE),0)</f>
        <v>0</v>
      </c>
      <c r="BP10" s="30"/>
      <c r="BQ10">
        <f>IF(BP10&lt;&gt;"",VLOOKUP(BP10,AwardsVL,2,FALSE),0)</f>
        <v>0</v>
      </c>
      <c r="BR10" s="30"/>
      <c r="BS10">
        <f>IF(BR10&lt;&gt;"",VLOOKUP(BR10,AwardsVL,2,FALSE),0)</f>
        <v>0</v>
      </c>
      <c r="BT10" s="30"/>
      <c r="BU10">
        <f>IF(BT10&lt;&gt;"",VLOOKUP(BT10,AwardsVL,2,FALSE),0)</f>
        <v>0</v>
      </c>
      <c r="BV10" s="30"/>
      <c r="BW10">
        <f>IF(BV10&lt;&gt;"",VLOOKUP(BV10,AwardsVL,2,FALSE),0)</f>
        <v>0</v>
      </c>
      <c r="BX10" s="30"/>
      <c r="BY10">
        <f>IF(BX10&lt;&gt;"",VLOOKUP(BX10,AwardsVL,2,FALSE),0)</f>
        <v>0</v>
      </c>
      <c r="BZ10" s="30"/>
      <c r="CA10">
        <f>IF(BZ10&lt;&gt;"",VLOOKUP(BZ10,AwardsVL,2,FALSE),0)</f>
        <v>0</v>
      </c>
      <c r="CB10" s="10">
        <f t="shared" si="4"/>
        <v>0</v>
      </c>
      <c r="CC10" s="34"/>
      <c r="CD10">
        <f>IF(CC10&lt;&gt;"",VLOOKUP(CC10,CoursesVL,2,FALSE),0)</f>
        <v>0</v>
      </c>
      <c r="CE10" s="31"/>
      <c r="CF10">
        <f>IF(CE10&lt;&gt;"",VLOOKUP(CE10,CoursesVL,2,FALSE),0)</f>
        <v>0</v>
      </c>
      <c r="CG10" s="31"/>
      <c r="CH10">
        <f>IF(CG10&lt;&gt;"",VLOOKUP(CG10,CoursesVL,2,FALSE),0)</f>
        <v>0</v>
      </c>
      <c r="CI10" s="10">
        <f t="shared" si="5"/>
        <v>0</v>
      </c>
      <c r="CJ10" s="34"/>
      <c r="CK10">
        <f>IF(CJ10&lt;&gt;"",VLOOKUP(CJ10,FlyingVL,2,FALSE),0)</f>
        <v>0</v>
      </c>
      <c r="CL10" s="31"/>
      <c r="CM10">
        <f>IF(CL10&lt;&gt;"",VLOOKUP(CL10,FlyingVL,2,FALSE),0)</f>
        <v>0</v>
      </c>
      <c r="CN10" s="10">
        <f t="shared" si="6"/>
        <v>0</v>
      </c>
      <c r="CO10" s="34"/>
      <c r="CP10">
        <f>IF(CO10&lt;&gt;"",VLOOKUP(CO10,OtherVL,2,FALSE),0)</f>
        <v>0</v>
      </c>
      <c r="CQ10" s="31"/>
      <c r="CR10">
        <f>IF(CQ10&lt;&gt;"",VLOOKUP(CQ10,OtherVL,2,FALSE),0)</f>
        <v>0</v>
      </c>
      <c r="CS10" s="31"/>
      <c r="CT10">
        <f>IF(CS10&lt;&gt;"",VLOOKUP(CS10,OtherVL,2,FALSE),0)</f>
        <v>0</v>
      </c>
      <c r="CU10" s="31"/>
      <c r="CV10">
        <f>IF(CU10&lt;&gt;"",VLOOKUP(CU10,OtherVL,2,FALSE),0)</f>
        <v>0</v>
      </c>
      <c r="CW10" s="10">
        <f t="shared" si="7"/>
        <v>0</v>
      </c>
      <c r="CX10" s="34"/>
      <c r="CY10" s="31"/>
      <c r="CZ10" s="31"/>
      <c r="DA10" s="31"/>
      <c r="DB10" s="31"/>
      <c r="DC10" s="31"/>
      <c r="DD10" s="31"/>
      <c r="DE10" s="30"/>
      <c r="DF10" s="12">
        <f t="shared" si="8"/>
        <v>0</v>
      </c>
      <c r="DG10" s="15">
        <f t="shared" si="9"/>
        <v>0</v>
      </c>
    </row>
    <row r="11" spans="1:111" x14ac:dyDescent="0.25">
      <c r="A11" s="48" t="str">
        <f>IF('Totals By Cadet'!A12&lt;&gt;"",'Totals By Cadet'!A12,"")</f>
        <v/>
      </c>
      <c r="B11" s="48" t="str">
        <f>IF('Totals By Cadet'!B12&lt;&gt;"",'Totals By Cadet'!B12,"")</f>
        <v/>
      </c>
      <c r="C11" s="48" t="str">
        <f>IF('Totals By Cadet'!C12&lt;&gt;"",'Totals By Cadet'!C12,"")</f>
        <v/>
      </c>
      <c r="D11" s="48" t="str">
        <f>IF('Totals By Cadet'!D12&lt;&gt;"",'Totals By Cadet'!D12,"")</f>
        <v/>
      </c>
      <c r="E11" s="48" t="str">
        <f>IF('Totals By Cadet'!E12&lt;&gt;"",'Totals By Cadet'!E12,"")</f>
        <v/>
      </c>
      <c r="F11" s="30"/>
      <c r="G11">
        <f>IF(F11&lt;&gt;"",VLOOKUP(F11,AttendanceVL,2,FALSE),0)</f>
        <v>0</v>
      </c>
      <c r="H11" s="30"/>
      <c r="I11">
        <f>IF(H11&lt;&gt;"",VLOOKUP(H11,AttendanceVL,2,FALSE),0)</f>
        <v>0</v>
      </c>
      <c r="J11" s="30"/>
      <c r="K11">
        <f>IF(J11&lt;&gt;"",VLOOKUP(J11,AttendanceVL,2,FALSE),0)</f>
        <v>0</v>
      </c>
      <c r="L11" s="30"/>
      <c r="M11">
        <f>IF(L11&lt;&gt;"",VLOOKUP(L11,AttendanceVL,2,FALSE),0)</f>
        <v>0</v>
      </c>
      <c r="N11" s="30"/>
      <c r="O11">
        <f>IF(N11&lt;&gt;"",VLOOKUP(N11,AttendanceVL,2,FALSE),0)</f>
        <v>0</v>
      </c>
      <c r="P11" s="30"/>
      <c r="Q11">
        <f>IF(P11&lt;&gt;"",VLOOKUP(P11,AttendanceVL,2,FALSE),0)</f>
        <v>0</v>
      </c>
      <c r="R11" s="30"/>
      <c r="S11">
        <f>IF(R11&lt;&gt;"",VLOOKUP(R11,AttendanceVL,2,FALSE),0)</f>
        <v>0</v>
      </c>
      <c r="T11" s="30"/>
      <c r="U11">
        <f>IF(T11&lt;&gt;"",VLOOKUP(T11,AttendanceVL,2,FALSE),0)</f>
        <v>0</v>
      </c>
      <c r="V11" s="30"/>
      <c r="W11">
        <f>IF(V11&lt;&gt;"",VLOOKUP(V11,AttendanceVL,2,FALSE),0)</f>
        <v>0</v>
      </c>
      <c r="X11" s="30"/>
      <c r="Y11">
        <f>IF(X11&lt;&gt;"",VLOOKUP(X11,AttendanceVL,2,FALSE),0)</f>
        <v>0</v>
      </c>
      <c r="Z11" s="30"/>
      <c r="AA11">
        <f>IF(Z11&lt;&gt;"",VLOOKUP(Z11,AttendanceVL,2,FALSE),0)</f>
        <v>0</v>
      </c>
      <c r="AB11" s="10">
        <f t="shared" si="0"/>
        <v>0</v>
      </c>
      <c r="AC11" s="30"/>
      <c r="AD11" s="30"/>
      <c r="AE11" s="30"/>
      <c r="AF11" s="30"/>
      <c r="AG11" s="10">
        <f t="shared" si="1"/>
        <v>0</v>
      </c>
      <c r="AH11" s="34"/>
      <c r="AI11" s="2">
        <f>IF(AH11&lt;&gt;"",VLOOKUP(AH11,PromotionsVL,2,FALSE),0)</f>
        <v>0</v>
      </c>
      <c r="AJ11" s="31"/>
      <c r="AK11" s="2">
        <f>IF(AJ11&lt;&gt;"",VLOOKUP(AJ11,PromotionsVL,2,FALSE),0)</f>
        <v>0</v>
      </c>
      <c r="AL11" s="31"/>
      <c r="AM11" s="2">
        <f>IF(AL11&lt;&gt;"",VLOOKUP(AL11,PromotionsVL,2,FALSE),0)</f>
        <v>0</v>
      </c>
      <c r="AN11" s="10">
        <f t="shared" si="2"/>
        <v>0</v>
      </c>
      <c r="AO11" s="31"/>
      <c r="AP11">
        <f>IF(AO11&lt;&gt;"",VLOOKUP(AO11,EventsVL,2,FALSE),0)</f>
        <v>0</v>
      </c>
      <c r="AQ11" s="31"/>
      <c r="AR11">
        <f>IF(AQ11&lt;&gt;"",VLOOKUP(AQ11,EventsVL,2,FALSE),0)</f>
        <v>0</v>
      </c>
      <c r="AS11" s="31"/>
      <c r="AT11">
        <f>IF(AS11&lt;&gt;"",VLOOKUP(AS11,EventsVL,2,FALSE),0)</f>
        <v>0</v>
      </c>
      <c r="AU11" s="31"/>
      <c r="AV11">
        <f>IF(AU11&lt;&gt;"",VLOOKUP(AU11,EventsVL,2,FALSE),0)</f>
        <v>0</v>
      </c>
      <c r="AW11" s="31"/>
      <c r="AX11">
        <f>IF(AW11&lt;&gt;"",VLOOKUP(AW11,EventsVL,2,FALSE),0)</f>
        <v>0</v>
      </c>
      <c r="AY11" s="31"/>
      <c r="AZ11">
        <f>IF(AY11&lt;&gt;"",VLOOKUP(AY11,EventsVL,2,FALSE),0)</f>
        <v>0</v>
      </c>
      <c r="BA11" s="31"/>
      <c r="BB11">
        <f>IF(BA11&lt;&gt;"",VLOOKUP(BA11,EventsVL,2,FALSE),0)</f>
        <v>0</v>
      </c>
      <c r="BC11" s="31"/>
      <c r="BD11">
        <f>IF(BC11&lt;&gt;"",VLOOKUP(BC11,EventsVL,2,FALSE),0)</f>
        <v>0</v>
      </c>
      <c r="BE11" s="31"/>
      <c r="BF11">
        <f>IF(BE11&lt;&gt;"",VLOOKUP(BE11,EventsVL,2,FALSE),0)</f>
        <v>0</v>
      </c>
      <c r="BG11" s="31"/>
      <c r="BH11">
        <f>IF(BG11&lt;&gt;"",VLOOKUP(BG11,EventsVL,2,FALSE),0)</f>
        <v>0</v>
      </c>
      <c r="BI11" s="10">
        <f t="shared" si="3"/>
        <v>0</v>
      </c>
      <c r="BJ11" s="30"/>
      <c r="BK11">
        <f>IF(BJ11&lt;&gt;"",VLOOKUP(BJ11,AwardsVL,2,FALSE),0)</f>
        <v>0</v>
      </c>
      <c r="BL11" s="30"/>
      <c r="BM11">
        <f>IF(BL11&lt;&gt;"",VLOOKUP(BL11,AwardsVL,2,FALSE),0)</f>
        <v>0</v>
      </c>
      <c r="BN11" s="30"/>
      <c r="BO11">
        <f>IF(BN11&lt;&gt;"",VLOOKUP(BN11,AwardsVL,2,FALSE),0)</f>
        <v>0</v>
      </c>
      <c r="BP11" s="30"/>
      <c r="BQ11">
        <f>IF(BP11&lt;&gt;"",VLOOKUP(BP11,AwardsVL,2,FALSE),0)</f>
        <v>0</v>
      </c>
      <c r="BR11" s="30"/>
      <c r="BS11">
        <f>IF(BR11&lt;&gt;"",VLOOKUP(BR11,AwardsVL,2,FALSE),0)</f>
        <v>0</v>
      </c>
      <c r="BT11" s="30"/>
      <c r="BU11">
        <f>IF(BT11&lt;&gt;"",VLOOKUP(BT11,AwardsVL,2,FALSE),0)</f>
        <v>0</v>
      </c>
      <c r="BV11" s="30"/>
      <c r="BW11">
        <f>IF(BV11&lt;&gt;"",VLOOKUP(BV11,AwardsVL,2,FALSE),0)</f>
        <v>0</v>
      </c>
      <c r="BX11" s="30"/>
      <c r="BY11">
        <f>IF(BX11&lt;&gt;"",VLOOKUP(BX11,AwardsVL,2,FALSE),0)</f>
        <v>0</v>
      </c>
      <c r="BZ11" s="30"/>
      <c r="CA11">
        <f>IF(BZ11&lt;&gt;"",VLOOKUP(BZ11,AwardsVL,2,FALSE),0)</f>
        <v>0</v>
      </c>
      <c r="CB11" s="10">
        <f t="shared" si="4"/>
        <v>0</v>
      </c>
      <c r="CC11" s="34"/>
      <c r="CD11">
        <f>IF(CC11&lt;&gt;"",VLOOKUP(CC11,CoursesVL,2,FALSE),0)</f>
        <v>0</v>
      </c>
      <c r="CE11" s="31"/>
      <c r="CF11">
        <f>IF(CE11&lt;&gt;"",VLOOKUP(CE11,CoursesVL,2,FALSE),0)</f>
        <v>0</v>
      </c>
      <c r="CG11" s="31"/>
      <c r="CH11">
        <f>IF(CG11&lt;&gt;"",VLOOKUP(CG11,CoursesVL,2,FALSE),0)</f>
        <v>0</v>
      </c>
      <c r="CI11" s="10">
        <f t="shared" si="5"/>
        <v>0</v>
      </c>
      <c r="CJ11" s="34"/>
      <c r="CK11">
        <f>IF(CJ11&lt;&gt;"",VLOOKUP(CJ11,FlyingVL,2,FALSE),0)</f>
        <v>0</v>
      </c>
      <c r="CL11" s="31"/>
      <c r="CM11">
        <f>IF(CL11&lt;&gt;"",VLOOKUP(CL11,FlyingVL,2,FALSE),0)</f>
        <v>0</v>
      </c>
      <c r="CN11" s="10">
        <f t="shared" si="6"/>
        <v>0</v>
      </c>
      <c r="CO11" s="34"/>
      <c r="CP11">
        <f>IF(CO11&lt;&gt;"",VLOOKUP(CO11,OtherVL,2,FALSE),0)</f>
        <v>0</v>
      </c>
      <c r="CQ11" s="31"/>
      <c r="CR11">
        <f>IF(CQ11&lt;&gt;"",VLOOKUP(CQ11,OtherVL,2,FALSE),0)</f>
        <v>0</v>
      </c>
      <c r="CS11" s="31"/>
      <c r="CT11">
        <f>IF(CS11&lt;&gt;"",VLOOKUP(CS11,OtherVL,2,FALSE),0)</f>
        <v>0</v>
      </c>
      <c r="CU11" s="31"/>
      <c r="CV11">
        <f>IF(CU11&lt;&gt;"",VLOOKUP(CU11,OtherVL,2,FALSE),0)</f>
        <v>0</v>
      </c>
      <c r="CW11" s="10">
        <f t="shared" si="7"/>
        <v>0</v>
      </c>
      <c r="CX11" s="34"/>
      <c r="CY11" s="31"/>
      <c r="CZ11" s="31"/>
      <c r="DA11" s="31"/>
      <c r="DB11" s="31"/>
      <c r="DC11" s="31"/>
      <c r="DD11" s="31"/>
      <c r="DE11" s="30"/>
      <c r="DF11" s="12">
        <f t="shared" si="8"/>
        <v>0</v>
      </c>
      <c r="DG11" s="15">
        <f t="shared" si="9"/>
        <v>0</v>
      </c>
    </row>
    <row r="12" spans="1:111" x14ac:dyDescent="0.25">
      <c r="A12" s="48" t="str">
        <f>IF('Totals By Cadet'!A13&lt;&gt;"",'Totals By Cadet'!A13,"")</f>
        <v/>
      </c>
      <c r="B12" s="48" t="str">
        <f>IF('Totals By Cadet'!B13&lt;&gt;"",'Totals By Cadet'!B13,"")</f>
        <v/>
      </c>
      <c r="C12" s="48" t="str">
        <f>IF('Totals By Cadet'!C13&lt;&gt;"",'Totals By Cadet'!C13,"")</f>
        <v/>
      </c>
      <c r="D12" s="48" t="str">
        <f>IF('Totals By Cadet'!D13&lt;&gt;"",'Totals By Cadet'!D13,"")</f>
        <v/>
      </c>
      <c r="E12" s="48" t="str">
        <f>IF('Totals By Cadet'!E13&lt;&gt;"",'Totals By Cadet'!E13,"")</f>
        <v/>
      </c>
      <c r="F12" s="30"/>
      <c r="G12">
        <f>IF(F12&lt;&gt;"",VLOOKUP(F12,AttendanceVL,2,FALSE),0)</f>
        <v>0</v>
      </c>
      <c r="H12" s="30"/>
      <c r="I12">
        <f>IF(H12&lt;&gt;"",VLOOKUP(H12,AttendanceVL,2,FALSE),0)</f>
        <v>0</v>
      </c>
      <c r="J12" s="30"/>
      <c r="K12">
        <f>IF(J12&lt;&gt;"",VLOOKUP(J12,AttendanceVL,2,FALSE),0)</f>
        <v>0</v>
      </c>
      <c r="L12" s="30"/>
      <c r="M12">
        <f>IF(L12&lt;&gt;"",VLOOKUP(L12,AttendanceVL,2,FALSE),0)</f>
        <v>0</v>
      </c>
      <c r="N12" s="30"/>
      <c r="O12">
        <f>IF(N12&lt;&gt;"",VLOOKUP(N12,AttendanceVL,2,FALSE),0)</f>
        <v>0</v>
      </c>
      <c r="P12" s="30"/>
      <c r="Q12">
        <f>IF(P12&lt;&gt;"",VLOOKUP(P12,AttendanceVL,2,FALSE),0)</f>
        <v>0</v>
      </c>
      <c r="R12" s="30"/>
      <c r="S12">
        <f>IF(R12&lt;&gt;"",VLOOKUP(R12,AttendanceVL,2,FALSE),0)</f>
        <v>0</v>
      </c>
      <c r="T12" s="30"/>
      <c r="U12">
        <f>IF(T12&lt;&gt;"",VLOOKUP(T12,AttendanceVL,2,FALSE),0)</f>
        <v>0</v>
      </c>
      <c r="V12" s="30"/>
      <c r="W12">
        <f>IF(V12&lt;&gt;"",VLOOKUP(V12,AttendanceVL,2,FALSE),0)</f>
        <v>0</v>
      </c>
      <c r="X12" s="30"/>
      <c r="Y12">
        <f>IF(X12&lt;&gt;"",VLOOKUP(X12,AttendanceVL,2,FALSE),0)</f>
        <v>0</v>
      </c>
      <c r="Z12" s="30"/>
      <c r="AA12">
        <f>IF(Z12&lt;&gt;"",VLOOKUP(Z12,AttendanceVL,2,FALSE),0)</f>
        <v>0</v>
      </c>
      <c r="AB12" s="10">
        <f t="shared" si="0"/>
        <v>0</v>
      </c>
      <c r="AC12" s="30"/>
      <c r="AD12" s="30"/>
      <c r="AE12" s="30"/>
      <c r="AF12" s="30"/>
      <c r="AG12" s="10">
        <f t="shared" si="1"/>
        <v>0</v>
      </c>
      <c r="AH12" s="34"/>
      <c r="AI12" s="2">
        <f>IF(AH12&lt;&gt;"",VLOOKUP(AH12,PromotionsVL,2,FALSE),0)</f>
        <v>0</v>
      </c>
      <c r="AJ12" s="31"/>
      <c r="AK12" s="2">
        <f>IF(AJ12&lt;&gt;"",VLOOKUP(AJ12,PromotionsVL,2,FALSE),0)</f>
        <v>0</v>
      </c>
      <c r="AL12" s="31"/>
      <c r="AM12" s="2">
        <f>IF(AL12&lt;&gt;"",VLOOKUP(AL12,PromotionsVL,2,FALSE),0)</f>
        <v>0</v>
      </c>
      <c r="AN12" s="10">
        <f t="shared" si="2"/>
        <v>0</v>
      </c>
      <c r="AO12" s="31"/>
      <c r="AP12">
        <f>IF(AO12&lt;&gt;"",VLOOKUP(AO12,EventsVL,2,FALSE),0)</f>
        <v>0</v>
      </c>
      <c r="AQ12" s="31"/>
      <c r="AR12">
        <f>IF(AQ12&lt;&gt;"",VLOOKUP(AQ12,EventsVL,2,FALSE),0)</f>
        <v>0</v>
      </c>
      <c r="AS12" s="31"/>
      <c r="AT12">
        <f>IF(AS12&lt;&gt;"",VLOOKUP(AS12,EventsVL,2,FALSE),0)</f>
        <v>0</v>
      </c>
      <c r="AU12" s="31"/>
      <c r="AV12">
        <f>IF(AU12&lt;&gt;"",VLOOKUP(AU12,EventsVL,2,FALSE),0)</f>
        <v>0</v>
      </c>
      <c r="AW12" s="31"/>
      <c r="AX12">
        <f>IF(AW12&lt;&gt;"",VLOOKUP(AW12,EventsVL,2,FALSE),0)</f>
        <v>0</v>
      </c>
      <c r="AY12" s="31"/>
      <c r="AZ12">
        <f>IF(AY12&lt;&gt;"",VLOOKUP(AY12,EventsVL,2,FALSE),0)</f>
        <v>0</v>
      </c>
      <c r="BA12" s="31"/>
      <c r="BB12">
        <f>IF(BA12&lt;&gt;"",VLOOKUP(BA12,EventsVL,2,FALSE),0)</f>
        <v>0</v>
      </c>
      <c r="BC12" s="31"/>
      <c r="BD12">
        <f>IF(BC12&lt;&gt;"",VLOOKUP(BC12,EventsVL,2,FALSE),0)</f>
        <v>0</v>
      </c>
      <c r="BE12" s="31"/>
      <c r="BF12">
        <f>IF(BE12&lt;&gt;"",VLOOKUP(BE12,EventsVL,2,FALSE),0)</f>
        <v>0</v>
      </c>
      <c r="BG12" s="31"/>
      <c r="BH12">
        <f>IF(BG12&lt;&gt;"",VLOOKUP(BG12,EventsVL,2,FALSE),0)</f>
        <v>0</v>
      </c>
      <c r="BI12" s="10">
        <f t="shared" si="3"/>
        <v>0</v>
      </c>
      <c r="BJ12" s="30"/>
      <c r="BK12">
        <f>IF(BJ12&lt;&gt;"",VLOOKUP(BJ12,AwardsVL,2,FALSE),0)</f>
        <v>0</v>
      </c>
      <c r="BL12" s="30"/>
      <c r="BM12">
        <f>IF(BL12&lt;&gt;"",VLOOKUP(BL12,AwardsVL,2,FALSE),0)</f>
        <v>0</v>
      </c>
      <c r="BN12" s="30"/>
      <c r="BO12">
        <f>IF(BN12&lt;&gt;"",VLOOKUP(BN12,AwardsVL,2,FALSE),0)</f>
        <v>0</v>
      </c>
      <c r="BP12" s="30"/>
      <c r="BQ12">
        <f>IF(BP12&lt;&gt;"",VLOOKUP(BP12,AwardsVL,2,FALSE),0)</f>
        <v>0</v>
      </c>
      <c r="BR12" s="30"/>
      <c r="BS12">
        <f>IF(BR12&lt;&gt;"",VLOOKUP(BR12,AwardsVL,2,FALSE),0)</f>
        <v>0</v>
      </c>
      <c r="BT12" s="30"/>
      <c r="BU12">
        <f>IF(BT12&lt;&gt;"",VLOOKUP(BT12,AwardsVL,2,FALSE),0)</f>
        <v>0</v>
      </c>
      <c r="BV12" s="30"/>
      <c r="BW12">
        <f>IF(BV12&lt;&gt;"",VLOOKUP(BV12,AwardsVL,2,FALSE),0)</f>
        <v>0</v>
      </c>
      <c r="BX12" s="30"/>
      <c r="BY12">
        <f>IF(BX12&lt;&gt;"",VLOOKUP(BX12,AwardsVL,2,FALSE),0)</f>
        <v>0</v>
      </c>
      <c r="BZ12" s="30"/>
      <c r="CA12">
        <f>IF(BZ12&lt;&gt;"",VLOOKUP(BZ12,AwardsVL,2,FALSE),0)</f>
        <v>0</v>
      </c>
      <c r="CB12" s="10">
        <f t="shared" si="4"/>
        <v>0</v>
      </c>
      <c r="CC12" s="34"/>
      <c r="CD12">
        <f>IF(CC12&lt;&gt;"",VLOOKUP(CC12,CoursesVL,2,FALSE),0)</f>
        <v>0</v>
      </c>
      <c r="CE12" s="31"/>
      <c r="CF12">
        <f>IF(CE12&lt;&gt;"",VLOOKUP(CE12,CoursesVL,2,FALSE),0)</f>
        <v>0</v>
      </c>
      <c r="CG12" s="31"/>
      <c r="CH12">
        <f>IF(CG12&lt;&gt;"",VLOOKUP(CG12,CoursesVL,2,FALSE),0)</f>
        <v>0</v>
      </c>
      <c r="CI12" s="10">
        <f t="shared" si="5"/>
        <v>0</v>
      </c>
      <c r="CJ12" s="34"/>
      <c r="CK12">
        <f>IF(CJ12&lt;&gt;"",VLOOKUP(CJ12,FlyingVL,2,FALSE),0)</f>
        <v>0</v>
      </c>
      <c r="CL12" s="31"/>
      <c r="CM12">
        <f>IF(CL12&lt;&gt;"",VLOOKUP(CL12,FlyingVL,2,FALSE),0)</f>
        <v>0</v>
      </c>
      <c r="CN12" s="10">
        <f t="shared" si="6"/>
        <v>0</v>
      </c>
      <c r="CO12" s="34"/>
      <c r="CP12">
        <f>IF(CO12&lt;&gt;"",VLOOKUP(CO12,OtherVL,2,FALSE),0)</f>
        <v>0</v>
      </c>
      <c r="CQ12" s="31"/>
      <c r="CR12">
        <f>IF(CQ12&lt;&gt;"",VLOOKUP(CQ12,OtherVL,2,FALSE),0)</f>
        <v>0</v>
      </c>
      <c r="CS12" s="31"/>
      <c r="CT12">
        <f>IF(CS12&lt;&gt;"",VLOOKUP(CS12,OtherVL,2,FALSE),0)</f>
        <v>0</v>
      </c>
      <c r="CU12" s="31"/>
      <c r="CV12">
        <f>IF(CU12&lt;&gt;"",VLOOKUP(CU12,OtherVL,2,FALSE),0)</f>
        <v>0</v>
      </c>
      <c r="CW12" s="10">
        <f t="shared" si="7"/>
        <v>0</v>
      </c>
      <c r="CX12" s="34"/>
      <c r="CY12" s="31"/>
      <c r="CZ12" s="31"/>
      <c r="DA12" s="31"/>
      <c r="DB12" s="31"/>
      <c r="DC12" s="31"/>
      <c r="DD12" s="31"/>
      <c r="DE12" s="30"/>
      <c r="DF12" s="12">
        <f t="shared" si="8"/>
        <v>0</v>
      </c>
      <c r="DG12" s="15">
        <f t="shared" si="9"/>
        <v>0</v>
      </c>
    </row>
    <row r="13" spans="1:111" x14ac:dyDescent="0.25">
      <c r="A13" s="48" t="str">
        <f>IF('Totals By Cadet'!A14&lt;&gt;"",'Totals By Cadet'!A14,"")</f>
        <v/>
      </c>
      <c r="B13" s="48" t="str">
        <f>IF('Totals By Cadet'!B14&lt;&gt;"",'Totals By Cadet'!B14,"")</f>
        <v/>
      </c>
      <c r="C13" s="48" t="str">
        <f>IF('Totals By Cadet'!C14&lt;&gt;"",'Totals By Cadet'!C14,"")</f>
        <v/>
      </c>
      <c r="D13" s="48" t="str">
        <f>IF('Totals By Cadet'!D14&lt;&gt;"",'Totals By Cadet'!D14,"")</f>
        <v/>
      </c>
      <c r="E13" s="48" t="str">
        <f>IF('Totals By Cadet'!E14&lt;&gt;"",'Totals By Cadet'!E14,"")</f>
        <v/>
      </c>
      <c r="F13" s="30"/>
      <c r="G13">
        <f>IF(F13&lt;&gt;"",VLOOKUP(F13,AttendanceVL,2,FALSE),0)</f>
        <v>0</v>
      </c>
      <c r="H13" s="30"/>
      <c r="I13">
        <f>IF(H13&lt;&gt;"",VLOOKUP(H13,AttendanceVL,2,FALSE),0)</f>
        <v>0</v>
      </c>
      <c r="J13" s="30"/>
      <c r="K13">
        <f>IF(J13&lt;&gt;"",VLOOKUP(J13,AttendanceVL,2,FALSE),0)</f>
        <v>0</v>
      </c>
      <c r="L13" s="30"/>
      <c r="M13">
        <f>IF(L13&lt;&gt;"",VLOOKUP(L13,AttendanceVL,2,FALSE),0)</f>
        <v>0</v>
      </c>
      <c r="N13" s="30"/>
      <c r="O13">
        <f>IF(N13&lt;&gt;"",VLOOKUP(N13,AttendanceVL,2,FALSE),0)</f>
        <v>0</v>
      </c>
      <c r="P13" s="30"/>
      <c r="Q13">
        <f>IF(P13&lt;&gt;"",VLOOKUP(P13,AttendanceVL,2,FALSE),0)</f>
        <v>0</v>
      </c>
      <c r="R13" s="30"/>
      <c r="S13">
        <f>IF(R13&lt;&gt;"",VLOOKUP(R13,AttendanceVL,2,FALSE),0)</f>
        <v>0</v>
      </c>
      <c r="T13" s="30"/>
      <c r="U13">
        <f>IF(T13&lt;&gt;"",VLOOKUP(T13,AttendanceVL,2,FALSE),0)</f>
        <v>0</v>
      </c>
      <c r="V13" s="30"/>
      <c r="W13">
        <f>IF(V13&lt;&gt;"",VLOOKUP(V13,AttendanceVL,2,FALSE),0)</f>
        <v>0</v>
      </c>
      <c r="X13" s="30"/>
      <c r="Y13">
        <f>IF(X13&lt;&gt;"",VLOOKUP(X13,AttendanceVL,2,FALSE),0)</f>
        <v>0</v>
      </c>
      <c r="Z13" s="30"/>
      <c r="AA13">
        <f>IF(Z13&lt;&gt;"",VLOOKUP(Z13,AttendanceVL,2,FALSE),0)</f>
        <v>0</v>
      </c>
      <c r="AB13" s="10">
        <f t="shared" si="0"/>
        <v>0</v>
      </c>
      <c r="AC13" s="30"/>
      <c r="AD13" s="30"/>
      <c r="AE13" s="30"/>
      <c r="AF13" s="30"/>
      <c r="AG13" s="10">
        <f t="shared" si="1"/>
        <v>0</v>
      </c>
      <c r="AH13" s="34"/>
      <c r="AI13" s="2">
        <f>IF(AH13&lt;&gt;"",VLOOKUP(AH13,PromotionsVL,2,FALSE),0)</f>
        <v>0</v>
      </c>
      <c r="AJ13" s="31"/>
      <c r="AK13" s="2">
        <f>IF(AJ13&lt;&gt;"",VLOOKUP(AJ13,PromotionsVL,2,FALSE),0)</f>
        <v>0</v>
      </c>
      <c r="AL13" s="31"/>
      <c r="AM13" s="2">
        <f>IF(AL13&lt;&gt;"",VLOOKUP(AL13,PromotionsVL,2,FALSE),0)</f>
        <v>0</v>
      </c>
      <c r="AN13" s="10">
        <f t="shared" si="2"/>
        <v>0</v>
      </c>
      <c r="AO13" s="31"/>
      <c r="AP13">
        <f>IF(AO13&lt;&gt;"",VLOOKUP(AO13,EventsVL,2,FALSE),0)</f>
        <v>0</v>
      </c>
      <c r="AQ13" s="31"/>
      <c r="AR13">
        <f>IF(AQ13&lt;&gt;"",VLOOKUP(AQ13,EventsVL,2,FALSE),0)</f>
        <v>0</v>
      </c>
      <c r="AS13" s="31"/>
      <c r="AT13">
        <f>IF(AS13&lt;&gt;"",VLOOKUP(AS13,EventsVL,2,FALSE),0)</f>
        <v>0</v>
      </c>
      <c r="AU13" s="31"/>
      <c r="AV13">
        <f>IF(AU13&lt;&gt;"",VLOOKUP(AU13,EventsVL,2,FALSE),0)</f>
        <v>0</v>
      </c>
      <c r="AW13" s="31"/>
      <c r="AX13">
        <f>IF(AW13&lt;&gt;"",VLOOKUP(AW13,EventsVL,2,FALSE),0)</f>
        <v>0</v>
      </c>
      <c r="AY13" s="31"/>
      <c r="AZ13">
        <f>IF(AY13&lt;&gt;"",VLOOKUP(AY13,EventsVL,2,FALSE),0)</f>
        <v>0</v>
      </c>
      <c r="BA13" s="31"/>
      <c r="BB13">
        <f>IF(BA13&lt;&gt;"",VLOOKUP(BA13,EventsVL,2,FALSE),0)</f>
        <v>0</v>
      </c>
      <c r="BC13" s="31"/>
      <c r="BD13">
        <f>IF(BC13&lt;&gt;"",VLOOKUP(BC13,EventsVL,2,FALSE),0)</f>
        <v>0</v>
      </c>
      <c r="BE13" s="31"/>
      <c r="BF13">
        <f>IF(BE13&lt;&gt;"",VLOOKUP(BE13,EventsVL,2,FALSE),0)</f>
        <v>0</v>
      </c>
      <c r="BG13" s="31"/>
      <c r="BH13">
        <f>IF(BG13&lt;&gt;"",VLOOKUP(BG13,EventsVL,2,FALSE),0)</f>
        <v>0</v>
      </c>
      <c r="BI13" s="10">
        <f t="shared" si="3"/>
        <v>0</v>
      </c>
      <c r="BJ13" s="30"/>
      <c r="BK13">
        <f>IF(BJ13&lt;&gt;"",VLOOKUP(BJ13,AwardsVL,2,FALSE),0)</f>
        <v>0</v>
      </c>
      <c r="BL13" s="30"/>
      <c r="BM13">
        <f>IF(BL13&lt;&gt;"",VLOOKUP(BL13,AwardsVL,2,FALSE),0)</f>
        <v>0</v>
      </c>
      <c r="BN13" s="30"/>
      <c r="BO13">
        <f>IF(BN13&lt;&gt;"",VLOOKUP(BN13,AwardsVL,2,FALSE),0)</f>
        <v>0</v>
      </c>
      <c r="BP13" s="30"/>
      <c r="BQ13">
        <f>IF(BP13&lt;&gt;"",VLOOKUP(BP13,AwardsVL,2,FALSE),0)</f>
        <v>0</v>
      </c>
      <c r="BR13" s="30"/>
      <c r="BS13">
        <f>IF(BR13&lt;&gt;"",VLOOKUP(BR13,AwardsVL,2,FALSE),0)</f>
        <v>0</v>
      </c>
      <c r="BT13" s="30"/>
      <c r="BU13">
        <f>IF(BT13&lt;&gt;"",VLOOKUP(BT13,AwardsVL,2,FALSE),0)</f>
        <v>0</v>
      </c>
      <c r="BV13" s="30"/>
      <c r="BW13">
        <f>IF(BV13&lt;&gt;"",VLOOKUP(BV13,AwardsVL,2,FALSE),0)</f>
        <v>0</v>
      </c>
      <c r="BX13" s="30"/>
      <c r="BY13">
        <f>IF(BX13&lt;&gt;"",VLOOKUP(BX13,AwardsVL,2,FALSE),0)</f>
        <v>0</v>
      </c>
      <c r="BZ13" s="30"/>
      <c r="CA13">
        <f>IF(BZ13&lt;&gt;"",VLOOKUP(BZ13,AwardsVL,2,FALSE),0)</f>
        <v>0</v>
      </c>
      <c r="CB13" s="10">
        <f t="shared" si="4"/>
        <v>0</v>
      </c>
      <c r="CC13" s="34"/>
      <c r="CD13">
        <f>IF(CC13&lt;&gt;"",VLOOKUP(CC13,CoursesVL,2,FALSE),0)</f>
        <v>0</v>
      </c>
      <c r="CE13" s="31"/>
      <c r="CF13">
        <f>IF(CE13&lt;&gt;"",VLOOKUP(CE13,CoursesVL,2,FALSE),0)</f>
        <v>0</v>
      </c>
      <c r="CG13" s="31"/>
      <c r="CH13">
        <f>IF(CG13&lt;&gt;"",VLOOKUP(CG13,CoursesVL,2,FALSE),0)</f>
        <v>0</v>
      </c>
      <c r="CI13" s="10">
        <f t="shared" si="5"/>
        <v>0</v>
      </c>
      <c r="CJ13" s="34"/>
      <c r="CK13">
        <f>IF(CJ13&lt;&gt;"",VLOOKUP(CJ13,FlyingVL,2,FALSE),0)</f>
        <v>0</v>
      </c>
      <c r="CL13" s="31"/>
      <c r="CM13">
        <f>IF(CL13&lt;&gt;"",VLOOKUP(CL13,FlyingVL,2,FALSE),0)</f>
        <v>0</v>
      </c>
      <c r="CN13" s="10">
        <f t="shared" si="6"/>
        <v>0</v>
      </c>
      <c r="CO13" s="34"/>
      <c r="CP13">
        <f>IF(CO13&lt;&gt;"",VLOOKUP(CO13,OtherVL,2,FALSE),0)</f>
        <v>0</v>
      </c>
      <c r="CQ13" s="31"/>
      <c r="CR13">
        <f>IF(CQ13&lt;&gt;"",VLOOKUP(CQ13,OtherVL,2,FALSE),0)</f>
        <v>0</v>
      </c>
      <c r="CS13" s="31"/>
      <c r="CT13">
        <f>IF(CS13&lt;&gt;"",VLOOKUP(CS13,OtherVL,2,FALSE),0)</f>
        <v>0</v>
      </c>
      <c r="CU13" s="31"/>
      <c r="CV13">
        <f>IF(CU13&lt;&gt;"",VLOOKUP(CU13,OtherVL,2,FALSE),0)</f>
        <v>0</v>
      </c>
      <c r="CW13" s="10">
        <f t="shared" si="7"/>
        <v>0</v>
      </c>
      <c r="CX13" s="34"/>
      <c r="CY13" s="31"/>
      <c r="CZ13" s="31"/>
      <c r="DA13" s="31"/>
      <c r="DB13" s="31"/>
      <c r="DC13" s="31"/>
      <c r="DD13" s="31"/>
      <c r="DE13" s="30"/>
      <c r="DF13" s="12">
        <f t="shared" si="8"/>
        <v>0</v>
      </c>
      <c r="DG13" s="15">
        <f t="shared" si="9"/>
        <v>0</v>
      </c>
    </row>
    <row r="14" spans="1:111" x14ac:dyDescent="0.25">
      <c r="A14" s="48" t="str">
        <f>IF('Totals By Cadet'!A15&lt;&gt;"",'Totals By Cadet'!A15,"")</f>
        <v/>
      </c>
      <c r="B14" s="48" t="str">
        <f>IF('Totals By Cadet'!B15&lt;&gt;"",'Totals By Cadet'!B15,"")</f>
        <v/>
      </c>
      <c r="C14" s="48" t="str">
        <f>IF('Totals By Cadet'!C15&lt;&gt;"",'Totals By Cadet'!C15,"")</f>
        <v/>
      </c>
      <c r="D14" s="48" t="str">
        <f>IF('Totals By Cadet'!D15&lt;&gt;"",'Totals By Cadet'!D15,"")</f>
        <v/>
      </c>
      <c r="E14" s="48" t="str">
        <f>IF('Totals By Cadet'!E15&lt;&gt;"",'Totals By Cadet'!E15,"")</f>
        <v/>
      </c>
      <c r="F14" s="30"/>
      <c r="G14">
        <f>IF(F14&lt;&gt;"",VLOOKUP(F14,AttendanceVL,2,FALSE),0)</f>
        <v>0</v>
      </c>
      <c r="H14" s="30"/>
      <c r="I14">
        <f>IF(H14&lt;&gt;"",VLOOKUP(H14,AttendanceVL,2,FALSE),0)</f>
        <v>0</v>
      </c>
      <c r="J14" s="30"/>
      <c r="K14">
        <f>IF(J14&lt;&gt;"",VLOOKUP(J14,AttendanceVL,2,FALSE),0)</f>
        <v>0</v>
      </c>
      <c r="L14" s="30"/>
      <c r="M14">
        <f>IF(L14&lt;&gt;"",VLOOKUP(L14,AttendanceVL,2,FALSE),0)</f>
        <v>0</v>
      </c>
      <c r="N14" s="30"/>
      <c r="O14">
        <f>IF(N14&lt;&gt;"",VLOOKUP(N14,AttendanceVL,2,FALSE),0)</f>
        <v>0</v>
      </c>
      <c r="P14" s="30"/>
      <c r="Q14">
        <f>IF(P14&lt;&gt;"",VLOOKUP(P14,AttendanceVL,2,FALSE),0)</f>
        <v>0</v>
      </c>
      <c r="R14" s="30"/>
      <c r="S14">
        <f>IF(R14&lt;&gt;"",VLOOKUP(R14,AttendanceVL,2,FALSE),0)</f>
        <v>0</v>
      </c>
      <c r="T14" s="30"/>
      <c r="U14">
        <f>IF(T14&lt;&gt;"",VLOOKUP(T14,AttendanceVL,2,FALSE),0)</f>
        <v>0</v>
      </c>
      <c r="V14" s="30"/>
      <c r="W14">
        <f>IF(V14&lt;&gt;"",VLOOKUP(V14,AttendanceVL,2,FALSE),0)</f>
        <v>0</v>
      </c>
      <c r="X14" s="30"/>
      <c r="Y14">
        <f>IF(X14&lt;&gt;"",VLOOKUP(X14,AttendanceVL,2,FALSE),0)</f>
        <v>0</v>
      </c>
      <c r="Z14" s="30"/>
      <c r="AA14">
        <f>IF(Z14&lt;&gt;"",VLOOKUP(Z14,AttendanceVL,2,FALSE),0)</f>
        <v>0</v>
      </c>
      <c r="AB14" s="10">
        <f t="shared" si="0"/>
        <v>0</v>
      </c>
      <c r="AC14" s="30"/>
      <c r="AD14" s="30"/>
      <c r="AE14" s="30"/>
      <c r="AF14" s="30"/>
      <c r="AG14" s="10">
        <f t="shared" si="1"/>
        <v>0</v>
      </c>
      <c r="AH14" s="34"/>
      <c r="AI14" s="2">
        <f>IF(AH14&lt;&gt;"",VLOOKUP(AH14,PromotionsVL,2,FALSE),0)</f>
        <v>0</v>
      </c>
      <c r="AJ14" s="31"/>
      <c r="AK14" s="2">
        <f>IF(AJ14&lt;&gt;"",VLOOKUP(AJ14,PromotionsVL,2,FALSE),0)</f>
        <v>0</v>
      </c>
      <c r="AL14" s="31"/>
      <c r="AM14" s="2">
        <f>IF(AL14&lt;&gt;"",VLOOKUP(AL14,PromotionsVL,2,FALSE),0)</f>
        <v>0</v>
      </c>
      <c r="AN14" s="10">
        <f t="shared" si="2"/>
        <v>0</v>
      </c>
      <c r="AO14" s="31"/>
      <c r="AP14">
        <f>IF(AO14&lt;&gt;"",VLOOKUP(AO14,EventsVL,2,FALSE),0)</f>
        <v>0</v>
      </c>
      <c r="AQ14" s="31"/>
      <c r="AR14">
        <f>IF(AQ14&lt;&gt;"",VLOOKUP(AQ14,EventsVL,2,FALSE),0)</f>
        <v>0</v>
      </c>
      <c r="AS14" s="31"/>
      <c r="AT14">
        <f>IF(AS14&lt;&gt;"",VLOOKUP(AS14,EventsVL,2,FALSE),0)</f>
        <v>0</v>
      </c>
      <c r="AU14" s="31"/>
      <c r="AV14">
        <f>IF(AU14&lt;&gt;"",VLOOKUP(AU14,EventsVL,2,FALSE),0)</f>
        <v>0</v>
      </c>
      <c r="AW14" s="31"/>
      <c r="AX14">
        <f>IF(AW14&lt;&gt;"",VLOOKUP(AW14,EventsVL,2,FALSE),0)</f>
        <v>0</v>
      </c>
      <c r="AY14" s="31"/>
      <c r="AZ14">
        <f>IF(AY14&lt;&gt;"",VLOOKUP(AY14,EventsVL,2,FALSE),0)</f>
        <v>0</v>
      </c>
      <c r="BA14" s="31"/>
      <c r="BB14">
        <f>IF(BA14&lt;&gt;"",VLOOKUP(BA14,EventsVL,2,FALSE),0)</f>
        <v>0</v>
      </c>
      <c r="BC14" s="31"/>
      <c r="BD14">
        <f>IF(BC14&lt;&gt;"",VLOOKUP(BC14,EventsVL,2,FALSE),0)</f>
        <v>0</v>
      </c>
      <c r="BE14" s="31"/>
      <c r="BF14">
        <f>IF(BE14&lt;&gt;"",VLOOKUP(BE14,EventsVL,2,FALSE),0)</f>
        <v>0</v>
      </c>
      <c r="BG14" s="31"/>
      <c r="BH14">
        <f>IF(BG14&lt;&gt;"",VLOOKUP(BG14,EventsVL,2,FALSE),0)</f>
        <v>0</v>
      </c>
      <c r="BI14" s="10">
        <f t="shared" si="3"/>
        <v>0</v>
      </c>
      <c r="BJ14" s="30"/>
      <c r="BK14">
        <f>IF(BJ14&lt;&gt;"",VLOOKUP(BJ14,AwardsVL,2,FALSE),0)</f>
        <v>0</v>
      </c>
      <c r="BL14" s="30"/>
      <c r="BM14">
        <f>IF(BL14&lt;&gt;"",VLOOKUP(BL14,AwardsVL,2,FALSE),0)</f>
        <v>0</v>
      </c>
      <c r="BN14" s="30"/>
      <c r="BO14">
        <f>IF(BN14&lt;&gt;"",VLOOKUP(BN14,AwardsVL,2,FALSE),0)</f>
        <v>0</v>
      </c>
      <c r="BP14" s="30"/>
      <c r="BQ14">
        <f>IF(BP14&lt;&gt;"",VLOOKUP(BP14,AwardsVL,2,FALSE),0)</f>
        <v>0</v>
      </c>
      <c r="BR14" s="30"/>
      <c r="BS14">
        <f>IF(BR14&lt;&gt;"",VLOOKUP(BR14,AwardsVL,2,FALSE),0)</f>
        <v>0</v>
      </c>
      <c r="BT14" s="30"/>
      <c r="BU14">
        <f>IF(BT14&lt;&gt;"",VLOOKUP(BT14,AwardsVL,2,FALSE),0)</f>
        <v>0</v>
      </c>
      <c r="BV14" s="30"/>
      <c r="BW14">
        <f>IF(BV14&lt;&gt;"",VLOOKUP(BV14,AwardsVL,2,FALSE),0)</f>
        <v>0</v>
      </c>
      <c r="BX14" s="30"/>
      <c r="BY14">
        <f>IF(BX14&lt;&gt;"",VLOOKUP(BX14,AwardsVL,2,FALSE),0)</f>
        <v>0</v>
      </c>
      <c r="BZ14" s="30"/>
      <c r="CA14">
        <f>IF(BZ14&lt;&gt;"",VLOOKUP(BZ14,AwardsVL,2,FALSE),0)</f>
        <v>0</v>
      </c>
      <c r="CB14" s="10">
        <f t="shared" si="4"/>
        <v>0</v>
      </c>
      <c r="CC14" s="34"/>
      <c r="CD14">
        <f>IF(CC14&lt;&gt;"",VLOOKUP(CC14,CoursesVL,2,FALSE),0)</f>
        <v>0</v>
      </c>
      <c r="CE14" s="31"/>
      <c r="CF14">
        <f>IF(CE14&lt;&gt;"",VLOOKUP(CE14,CoursesVL,2,FALSE),0)</f>
        <v>0</v>
      </c>
      <c r="CG14" s="31"/>
      <c r="CH14">
        <f>IF(CG14&lt;&gt;"",VLOOKUP(CG14,CoursesVL,2,FALSE),0)</f>
        <v>0</v>
      </c>
      <c r="CI14" s="10">
        <f t="shared" si="5"/>
        <v>0</v>
      </c>
      <c r="CJ14" s="34"/>
      <c r="CK14">
        <f>IF(CJ14&lt;&gt;"",VLOOKUP(CJ14,FlyingVL,2,FALSE),0)</f>
        <v>0</v>
      </c>
      <c r="CL14" s="31"/>
      <c r="CM14">
        <f>IF(CL14&lt;&gt;"",VLOOKUP(CL14,FlyingVL,2,FALSE),0)</f>
        <v>0</v>
      </c>
      <c r="CN14" s="10">
        <f t="shared" si="6"/>
        <v>0</v>
      </c>
      <c r="CO14" s="34"/>
      <c r="CP14">
        <f>IF(CO14&lt;&gt;"",VLOOKUP(CO14,OtherVL,2,FALSE),0)</f>
        <v>0</v>
      </c>
      <c r="CQ14" s="31"/>
      <c r="CR14">
        <f>IF(CQ14&lt;&gt;"",VLOOKUP(CQ14,OtherVL,2,FALSE),0)</f>
        <v>0</v>
      </c>
      <c r="CS14" s="31"/>
      <c r="CT14">
        <f>IF(CS14&lt;&gt;"",VLOOKUP(CS14,OtherVL,2,FALSE),0)</f>
        <v>0</v>
      </c>
      <c r="CU14" s="31"/>
      <c r="CV14">
        <f>IF(CU14&lt;&gt;"",VLOOKUP(CU14,OtherVL,2,FALSE),0)</f>
        <v>0</v>
      </c>
      <c r="CW14" s="10">
        <f t="shared" si="7"/>
        <v>0</v>
      </c>
      <c r="CX14" s="34"/>
      <c r="CY14" s="31"/>
      <c r="CZ14" s="31"/>
      <c r="DA14" s="31"/>
      <c r="DB14" s="31"/>
      <c r="DC14" s="31"/>
      <c r="DD14" s="31"/>
      <c r="DE14" s="30"/>
      <c r="DF14" s="12">
        <f t="shared" si="8"/>
        <v>0</v>
      </c>
      <c r="DG14" s="15">
        <f t="shared" si="9"/>
        <v>0</v>
      </c>
    </row>
    <row r="15" spans="1:111" x14ac:dyDescent="0.25">
      <c r="A15" s="48" t="str">
        <f>IF('Totals By Cadet'!A16&lt;&gt;"",'Totals By Cadet'!A16,"")</f>
        <v/>
      </c>
      <c r="B15" s="48" t="str">
        <f>IF('Totals By Cadet'!B16&lt;&gt;"",'Totals By Cadet'!B16,"")</f>
        <v/>
      </c>
      <c r="C15" s="48" t="str">
        <f>IF('Totals By Cadet'!C16&lt;&gt;"",'Totals By Cadet'!C16,"")</f>
        <v/>
      </c>
      <c r="D15" s="48" t="str">
        <f>IF('Totals By Cadet'!D16&lt;&gt;"",'Totals By Cadet'!D16,"")</f>
        <v/>
      </c>
      <c r="E15" s="48" t="str">
        <f>IF('Totals By Cadet'!E16&lt;&gt;"",'Totals By Cadet'!E16,"")</f>
        <v/>
      </c>
      <c r="F15" s="30"/>
      <c r="G15">
        <f>IF(F15&lt;&gt;"",VLOOKUP(F15,AttendanceVL,2,FALSE),0)</f>
        <v>0</v>
      </c>
      <c r="H15" s="30"/>
      <c r="I15">
        <f>IF(H15&lt;&gt;"",VLOOKUP(H15,AttendanceVL,2,FALSE),0)</f>
        <v>0</v>
      </c>
      <c r="J15" s="30"/>
      <c r="K15">
        <f>IF(J15&lt;&gt;"",VLOOKUP(J15,AttendanceVL,2,FALSE),0)</f>
        <v>0</v>
      </c>
      <c r="L15" s="30"/>
      <c r="M15">
        <f>IF(L15&lt;&gt;"",VLOOKUP(L15,AttendanceVL,2,FALSE),0)</f>
        <v>0</v>
      </c>
      <c r="N15" s="30"/>
      <c r="O15">
        <f>IF(N15&lt;&gt;"",VLOOKUP(N15,AttendanceVL,2,FALSE),0)</f>
        <v>0</v>
      </c>
      <c r="P15" s="30"/>
      <c r="Q15">
        <f>IF(P15&lt;&gt;"",VLOOKUP(P15,AttendanceVL,2,FALSE),0)</f>
        <v>0</v>
      </c>
      <c r="R15" s="30"/>
      <c r="S15">
        <f>IF(R15&lt;&gt;"",VLOOKUP(R15,AttendanceVL,2,FALSE),0)</f>
        <v>0</v>
      </c>
      <c r="T15" s="30"/>
      <c r="U15">
        <f>IF(T15&lt;&gt;"",VLOOKUP(T15,AttendanceVL,2,FALSE),0)</f>
        <v>0</v>
      </c>
      <c r="V15" s="30"/>
      <c r="W15">
        <f>IF(V15&lt;&gt;"",VLOOKUP(V15,AttendanceVL,2,FALSE),0)</f>
        <v>0</v>
      </c>
      <c r="X15" s="30"/>
      <c r="Y15">
        <f>IF(X15&lt;&gt;"",VLOOKUP(X15,AttendanceVL,2,FALSE),0)</f>
        <v>0</v>
      </c>
      <c r="Z15" s="30"/>
      <c r="AA15">
        <f>IF(Z15&lt;&gt;"",VLOOKUP(Z15,AttendanceVL,2,FALSE),0)</f>
        <v>0</v>
      </c>
      <c r="AB15" s="10">
        <f t="shared" si="0"/>
        <v>0</v>
      </c>
      <c r="AC15" s="30"/>
      <c r="AD15" s="30"/>
      <c r="AE15" s="30"/>
      <c r="AF15" s="30"/>
      <c r="AG15" s="10">
        <f t="shared" si="1"/>
        <v>0</v>
      </c>
      <c r="AH15" s="34"/>
      <c r="AI15" s="2">
        <f>IF(AH15&lt;&gt;"",VLOOKUP(AH15,PromotionsVL,2,FALSE),0)</f>
        <v>0</v>
      </c>
      <c r="AJ15" s="31"/>
      <c r="AK15" s="2">
        <f>IF(AJ15&lt;&gt;"",VLOOKUP(AJ15,PromotionsVL,2,FALSE),0)</f>
        <v>0</v>
      </c>
      <c r="AL15" s="31"/>
      <c r="AM15" s="2">
        <f>IF(AL15&lt;&gt;"",VLOOKUP(AL15,PromotionsVL,2,FALSE),0)</f>
        <v>0</v>
      </c>
      <c r="AN15" s="10">
        <f t="shared" si="2"/>
        <v>0</v>
      </c>
      <c r="AO15" s="31"/>
      <c r="AP15">
        <f>IF(AO15&lt;&gt;"",VLOOKUP(AO15,EventsVL,2,FALSE),0)</f>
        <v>0</v>
      </c>
      <c r="AQ15" s="31"/>
      <c r="AR15">
        <f>IF(AQ15&lt;&gt;"",VLOOKUP(AQ15,EventsVL,2,FALSE),0)</f>
        <v>0</v>
      </c>
      <c r="AS15" s="31"/>
      <c r="AT15">
        <f>IF(AS15&lt;&gt;"",VLOOKUP(AS15,EventsVL,2,FALSE),0)</f>
        <v>0</v>
      </c>
      <c r="AU15" s="31"/>
      <c r="AV15">
        <f>IF(AU15&lt;&gt;"",VLOOKUP(AU15,EventsVL,2,FALSE),0)</f>
        <v>0</v>
      </c>
      <c r="AW15" s="31"/>
      <c r="AX15">
        <f>IF(AW15&lt;&gt;"",VLOOKUP(AW15,EventsVL,2,FALSE),0)</f>
        <v>0</v>
      </c>
      <c r="AY15" s="31"/>
      <c r="AZ15">
        <f>IF(AY15&lt;&gt;"",VLOOKUP(AY15,EventsVL,2,FALSE),0)</f>
        <v>0</v>
      </c>
      <c r="BA15" s="31"/>
      <c r="BB15">
        <f>IF(BA15&lt;&gt;"",VLOOKUP(BA15,EventsVL,2,FALSE),0)</f>
        <v>0</v>
      </c>
      <c r="BC15" s="31"/>
      <c r="BD15">
        <f>IF(BC15&lt;&gt;"",VLOOKUP(BC15,EventsVL,2,FALSE),0)</f>
        <v>0</v>
      </c>
      <c r="BE15" s="31"/>
      <c r="BF15">
        <f>IF(BE15&lt;&gt;"",VLOOKUP(BE15,EventsVL,2,FALSE),0)</f>
        <v>0</v>
      </c>
      <c r="BG15" s="31"/>
      <c r="BH15">
        <f>IF(BG15&lt;&gt;"",VLOOKUP(BG15,EventsVL,2,FALSE),0)</f>
        <v>0</v>
      </c>
      <c r="BI15" s="10">
        <f t="shared" si="3"/>
        <v>0</v>
      </c>
      <c r="BJ15" s="30"/>
      <c r="BK15">
        <f>IF(BJ15&lt;&gt;"",VLOOKUP(BJ15,AwardsVL,2,FALSE),0)</f>
        <v>0</v>
      </c>
      <c r="BL15" s="30"/>
      <c r="BM15">
        <f>IF(BL15&lt;&gt;"",VLOOKUP(BL15,AwardsVL,2,FALSE),0)</f>
        <v>0</v>
      </c>
      <c r="BN15" s="30"/>
      <c r="BO15">
        <f>IF(BN15&lt;&gt;"",VLOOKUP(BN15,AwardsVL,2,FALSE),0)</f>
        <v>0</v>
      </c>
      <c r="BP15" s="30"/>
      <c r="BQ15">
        <f>IF(BP15&lt;&gt;"",VLOOKUP(BP15,AwardsVL,2,FALSE),0)</f>
        <v>0</v>
      </c>
      <c r="BR15" s="30"/>
      <c r="BS15">
        <f>IF(BR15&lt;&gt;"",VLOOKUP(BR15,AwardsVL,2,FALSE),0)</f>
        <v>0</v>
      </c>
      <c r="BT15" s="30"/>
      <c r="BU15">
        <f>IF(BT15&lt;&gt;"",VLOOKUP(BT15,AwardsVL,2,FALSE),0)</f>
        <v>0</v>
      </c>
      <c r="BV15" s="30"/>
      <c r="BW15">
        <f>IF(BV15&lt;&gt;"",VLOOKUP(BV15,AwardsVL,2,FALSE),0)</f>
        <v>0</v>
      </c>
      <c r="BX15" s="30"/>
      <c r="BY15">
        <f>IF(BX15&lt;&gt;"",VLOOKUP(BX15,AwardsVL,2,FALSE),0)</f>
        <v>0</v>
      </c>
      <c r="BZ15" s="30"/>
      <c r="CA15">
        <f>IF(BZ15&lt;&gt;"",VLOOKUP(BZ15,AwardsVL,2,FALSE),0)</f>
        <v>0</v>
      </c>
      <c r="CB15" s="10">
        <f t="shared" si="4"/>
        <v>0</v>
      </c>
      <c r="CC15" s="34"/>
      <c r="CD15">
        <f>IF(CC15&lt;&gt;"",VLOOKUP(CC15,CoursesVL,2,FALSE),0)</f>
        <v>0</v>
      </c>
      <c r="CE15" s="31"/>
      <c r="CF15">
        <f>IF(CE15&lt;&gt;"",VLOOKUP(CE15,CoursesVL,2,FALSE),0)</f>
        <v>0</v>
      </c>
      <c r="CG15" s="31"/>
      <c r="CH15">
        <f>IF(CG15&lt;&gt;"",VLOOKUP(CG15,CoursesVL,2,FALSE),0)</f>
        <v>0</v>
      </c>
      <c r="CI15" s="10">
        <f t="shared" si="5"/>
        <v>0</v>
      </c>
      <c r="CJ15" s="34"/>
      <c r="CK15">
        <f>IF(CJ15&lt;&gt;"",VLOOKUP(CJ15,FlyingVL,2,FALSE),0)</f>
        <v>0</v>
      </c>
      <c r="CL15" s="31"/>
      <c r="CM15">
        <f>IF(CL15&lt;&gt;"",VLOOKUP(CL15,FlyingVL,2,FALSE),0)</f>
        <v>0</v>
      </c>
      <c r="CN15" s="10">
        <f t="shared" si="6"/>
        <v>0</v>
      </c>
      <c r="CO15" s="34"/>
      <c r="CP15">
        <f>IF(CO15&lt;&gt;"",VLOOKUP(CO15,OtherVL,2,FALSE),0)</f>
        <v>0</v>
      </c>
      <c r="CQ15" s="31"/>
      <c r="CR15">
        <f>IF(CQ15&lt;&gt;"",VLOOKUP(CQ15,OtherVL,2,FALSE),0)</f>
        <v>0</v>
      </c>
      <c r="CS15" s="31"/>
      <c r="CT15">
        <f>IF(CS15&lt;&gt;"",VLOOKUP(CS15,OtherVL,2,FALSE),0)</f>
        <v>0</v>
      </c>
      <c r="CU15" s="31"/>
      <c r="CV15">
        <f>IF(CU15&lt;&gt;"",VLOOKUP(CU15,OtherVL,2,FALSE),0)</f>
        <v>0</v>
      </c>
      <c r="CW15" s="10">
        <f t="shared" si="7"/>
        <v>0</v>
      </c>
      <c r="CX15" s="34"/>
      <c r="CY15" s="31"/>
      <c r="CZ15" s="31"/>
      <c r="DA15" s="31"/>
      <c r="DB15" s="31"/>
      <c r="DC15" s="31"/>
      <c r="DD15" s="31"/>
      <c r="DE15" s="30"/>
      <c r="DF15" s="12">
        <f t="shared" si="8"/>
        <v>0</v>
      </c>
      <c r="DG15" s="15">
        <f t="shared" si="9"/>
        <v>0</v>
      </c>
    </row>
    <row r="16" spans="1:111" x14ac:dyDescent="0.25">
      <c r="A16" s="48" t="str">
        <f>IF('Totals By Cadet'!A17&lt;&gt;"",'Totals By Cadet'!A17,"")</f>
        <v/>
      </c>
      <c r="B16" s="48" t="str">
        <f>IF('Totals By Cadet'!B17&lt;&gt;"",'Totals By Cadet'!B17,"")</f>
        <v/>
      </c>
      <c r="C16" s="48" t="str">
        <f>IF('Totals By Cadet'!C17&lt;&gt;"",'Totals By Cadet'!C17,"")</f>
        <v/>
      </c>
      <c r="D16" s="48" t="str">
        <f>IF('Totals By Cadet'!D17&lt;&gt;"",'Totals By Cadet'!D17,"")</f>
        <v/>
      </c>
      <c r="E16" s="48" t="str">
        <f>IF('Totals By Cadet'!E17&lt;&gt;"",'Totals By Cadet'!E17,"")</f>
        <v/>
      </c>
      <c r="F16" s="30"/>
      <c r="G16">
        <f>IF(F16&lt;&gt;"",VLOOKUP(F16,AttendanceVL,2,FALSE),0)</f>
        <v>0</v>
      </c>
      <c r="H16" s="30"/>
      <c r="I16">
        <f>IF(H16&lt;&gt;"",VLOOKUP(H16,AttendanceVL,2,FALSE),0)</f>
        <v>0</v>
      </c>
      <c r="J16" s="30"/>
      <c r="K16">
        <f>IF(J16&lt;&gt;"",VLOOKUP(J16,AttendanceVL,2,FALSE),0)</f>
        <v>0</v>
      </c>
      <c r="L16" s="30"/>
      <c r="M16">
        <f>IF(L16&lt;&gt;"",VLOOKUP(L16,AttendanceVL,2,FALSE),0)</f>
        <v>0</v>
      </c>
      <c r="N16" s="30"/>
      <c r="O16">
        <f>IF(N16&lt;&gt;"",VLOOKUP(N16,AttendanceVL,2,FALSE),0)</f>
        <v>0</v>
      </c>
      <c r="P16" s="30"/>
      <c r="Q16">
        <f>IF(P16&lt;&gt;"",VLOOKUP(P16,AttendanceVL,2,FALSE),0)</f>
        <v>0</v>
      </c>
      <c r="R16" s="30"/>
      <c r="S16">
        <f>IF(R16&lt;&gt;"",VLOOKUP(R16,AttendanceVL,2,FALSE),0)</f>
        <v>0</v>
      </c>
      <c r="T16" s="30"/>
      <c r="U16">
        <f>IF(T16&lt;&gt;"",VLOOKUP(T16,AttendanceVL,2,FALSE),0)</f>
        <v>0</v>
      </c>
      <c r="V16" s="30"/>
      <c r="W16">
        <f>IF(V16&lt;&gt;"",VLOOKUP(V16,AttendanceVL,2,FALSE),0)</f>
        <v>0</v>
      </c>
      <c r="X16" s="30"/>
      <c r="Y16">
        <f>IF(X16&lt;&gt;"",VLOOKUP(X16,AttendanceVL,2,FALSE),0)</f>
        <v>0</v>
      </c>
      <c r="Z16" s="30"/>
      <c r="AA16">
        <f>IF(Z16&lt;&gt;"",VLOOKUP(Z16,AttendanceVL,2,FALSE),0)</f>
        <v>0</v>
      </c>
      <c r="AB16" s="10">
        <f t="shared" si="0"/>
        <v>0</v>
      </c>
      <c r="AC16" s="30"/>
      <c r="AD16" s="30"/>
      <c r="AE16" s="30"/>
      <c r="AF16" s="30"/>
      <c r="AG16" s="10">
        <f t="shared" si="1"/>
        <v>0</v>
      </c>
      <c r="AH16" s="34"/>
      <c r="AI16" s="2">
        <f>IF(AH16&lt;&gt;"",VLOOKUP(AH16,PromotionsVL,2,FALSE),0)</f>
        <v>0</v>
      </c>
      <c r="AJ16" s="31"/>
      <c r="AK16" s="2">
        <f>IF(AJ16&lt;&gt;"",VLOOKUP(AJ16,PromotionsVL,2,FALSE),0)</f>
        <v>0</v>
      </c>
      <c r="AL16" s="31"/>
      <c r="AM16" s="2">
        <f>IF(AL16&lt;&gt;"",VLOOKUP(AL16,PromotionsVL,2,FALSE),0)</f>
        <v>0</v>
      </c>
      <c r="AN16" s="10">
        <f t="shared" si="2"/>
        <v>0</v>
      </c>
      <c r="AO16" s="31"/>
      <c r="AP16">
        <f>IF(AO16&lt;&gt;"",VLOOKUP(AO16,EventsVL,2,FALSE),0)</f>
        <v>0</v>
      </c>
      <c r="AQ16" s="31"/>
      <c r="AR16">
        <f>IF(AQ16&lt;&gt;"",VLOOKUP(AQ16,EventsVL,2,FALSE),0)</f>
        <v>0</v>
      </c>
      <c r="AS16" s="31"/>
      <c r="AT16">
        <f>IF(AS16&lt;&gt;"",VLOOKUP(AS16,EventsVL,2,FALSE),0)</f>
        <v>0</v>
      </c>
      <c r="AU16" s="31"/>
      <c r="AV16">
        <f>IF(AU16&lt;&gt;"",VLOOKUP(AU16,EventsVL,2,FALSE),0)</f>
        <v>0</v>
      </c>
      <c r="AW16" s="31"/>
      <c r="AX16">
        <f>IF(AW16&lt;&gt;"",VLOOKUP(AW16,EventsVL,2,FALSE),0)</f>
        <v>0</v>
      </c>
      <c r="AY16" s="31"/>
      <c r="AZ16">
        <f>IF(AY16&lt;&gt;"",VLOOKUP(AY16,EventsVL,2,FALSE),0)</f>
        <v>0</v>
      </c>
      <c r="BA16" s="31"/>
      <c r="BB16">
        <f>IF(BA16&lt;&gt;"",VLOOKUP(BA16,EventsVL,2,FALSE),0)</f>
        <v>0</v>
      </c>
      <c r="BC16" s="31"/>
      <c r="BD16">
        <f>IF(BC16&lt;&gt;"",VLOOKUP(BC16,EventsVL,2,FALSE),0)</f>
        <v>0</v>
      </c>
      <c r="BE16" s="31"/>
      <c r="BF16">
        <f>IF(BE16&lt;&gt;"",VLOOKUP(BE16,EventsVL,2,FALSE),0)</f>
        <v>0</v>
      </c>
      <c r="BG16" s="31"/>
      <c r="BH16">
        <f>IF(BG16&lt;&gt;"",VLOOKUP(BG16,EventsVL,2,FALSE),0)</f>
        <v>0</v>
      </c>
      <c r="BI16" s="10">
        <f t="shared" si="3"/>
        <v>0</v>
      </c>
      <c r="BJ16" s="30"/>
      <c r="BK16">
        <f>IF(BJ16&lt;&gt;"",VLOOKUP(BJ16,AwardsVL,2,FALSE),0)</f>
        <v>0</v>
      </c>
      <c r="BL16" s="30"/>
      <c r="BM16">
        <f>IF(BL16&lt;&gt;"",VLOOKUP(BL16,AwardsVL,2,FALSE),0)</f>
        <v>0</v>
      </c>
      <c r="BN16" s="30"/>
      <c r="BO16">
        <f>IF(BN16&lt;&gt;"",VLOOKUP(BN16,AwardsVL,2,FALSE),0)</f>
        <v>0</v>
      </c>
      <c r="BP16" s="30"/>
      <c r="BQ16">
        <f>IF(BP16&lt;&gt;"",VLOOKUP(BP16,AwardsVL,2,FALSE),0)</f>
        <v>0</v>
      </c>
      <c r="BR16" s="30"/>
      <c r="BS16">
        <f>IF(BR16&lt;&gt;"",VLOOKUP(BR16,AwardsVL,2,FALSE),0)</f>
        <v>0</v>
      </c>
      <c r="BT16" s="30"/>
      <c r="BU16">
        <f>IF(BT16&lt;&gt;"",VLOOKUP(BT16,AwardsVL,2,FALSE),0)</f>
        <v>0</v>
      </c>
      <c r="BV16" s="30"/>
      <c r="BW16">
        <f>IF(BV16&lt;&gt;"",VLOOKUP(BV16,AwardsVL,2,FALSE),0)</f>
        <v>0</v>
      </c>
      <c r="BX16" s="30"/>
      <c r="BY16">
        <f>IF(BX16&lt;&gt;"",VLOOKUP(BX16,AwardsVL,2,FALSE),0)</f>
        <v>0</v>
      </c>
      <c r="BZ16" s="30"/>
      <c r="CA16">
        <f>IF(BZ16&lt;&gt;"",VLOOKUP(BZ16,AwardsVL,2,FALSE),0)</f>
        <v>0</v>
      </c>
      <c r="CB16" s="10">
        <f t="shared" si="4"/>
        <v>0</v>
      </c>
      <c r="CC16" s="34"/>
      <c r="CD16">
        <f>IF(CC16&lt;&gt;"",VLOOKUP(CC16,CoursesVL,2,FALSE),0)</f>
        <v>0</v>
      </c>
      <c r="CE16" s="31"/>
      <c r="CF16">
        <f>IF(CE16&lt;&gt;"",VLOOKUP(CE16,CoursesVL,2,FALSE),0)</f>
        <v>0</v>
      </c>
      <c r="CG16" s="31"/>
      <c r="CH16">
        <f>IF(CG16&lt;&gt;"",VLOOKUP(CG16,CoursesVL,2,FALSE),0)</f>
        <v>0</v>
      </c>
      <c r="CI16" s="10">
        <f t="shared" si="5"/>
        <v>0</v>
      </c>
      <c r="CJ16" s="34"/>
      <c r="CK16">
        <f>IF(CJ16&lt;&gt;"",VLOOKUP(CJ16,FlyingVL,2,FALSE),0)</f>
        <v>0</v>
      </c>
      <c r="CL16" s="31"/>
      <c r="CM16">
        <f>IF(CL16&lt;&gt;"",VLOOKUP(CL16,FlyingVL,2,FALSE),0)</f>
        <v>0</v>
      </c>
      <c r="CN16" s="10">
        <f t="shared" si="6"/>
        <v>0</v>
      </c>
      <c r="CO16" s="34"/>
      <c r="CP16">
        <f>IF(CO16&lt;&gt;"",VLOOKUP(CO16,OtherVL,2,FALSE),0)</f>
        <v>0</v>
      </c>
      <c r="CQ16" s="31"/>
      <c r="CR16">
        <f>IF(CQ16&lt;&gt;"",VLOOKUP(CQ16,OtherVL,2,FALSE),0)</f>
        <v>0</v>
      </c>
      <c r="CS16" s="31"/>
      <c r="CT16">
        <f>IF(CS16&lt;&gt;"",VLOOKUP(CS16,OtherVL,2,FALSE),0)</f>
        <v>0</v>
      </c>
      <c r="CU16" s="31"/>
      <c r="CV16">
        <f>IF(CU16&lt;&gt;"",VLOOKUP(CU16,OtherVL,2,FALSE),0)</f>
        <v>0</v>
      </c>
      <c r="CW16" s="10">
        <f t="shared" si="7"/>
        <v>0</v>
      </c>
      <c r="CX16" s="34"/>
      <c r="CY16" s="31"/>
      <c r="CZ16" s="31"/>
      <c r="DA16" s="31"/>
      <c r="DB16" s="31"/>
      <c r="DC16" s="31"/>
      <c r="DD16" s="31"/>
      <c r="DE16" s="30"/>
      <c r="DF16" s="12">
        <f t="shared" si="8"/>
        <v>0</v>
      </c>
      <c r="DG16" s="15">
        <f t="shared" si="9"/>
        <v>0</v>
      </c>
    </row>
    <row r="17" spans="1:111" x14ac:dyDescent="0.25">
      <c r="A17" s="48" t="str">
        <f>IF('Totals By Cadet'!A18&lt;&gt;"",'Totals By Cadet'!A18,"")</f>
        <v/>
      </c>
      <c r="B17" s="48" t="str">
        <f>IF('Totals By Cadet'!B18&lt;&gt;"",'Totals By Cadet'!B18,"")</f>
        <v/>
      </c>
      <c r="C17" s="48" t="str">
        <f>IF('Totals By Cadet'!C18&lt;&gt;"",'Totals By Cadet'!C18,"")</f>
        <v/>
      </c>
      <c r="D17" s="48" t="str">
        <f>IF('Totals By Cadet'!D18&lt;&gt;"",'Totals By Cadet'!D18,"")</f>
        <v/>
      </c>
      <c r="E17" s="48" t="str">
        <f>IF('Totals By Cadet'!E18&lt;&gt;"",'Totals By Cadet'!E18,"")</f>
        <v/>
      </c>
      <c r="F17" s="30"/>
      <c r="G17">
        <f>IF(F17&lt;&gt;"",VLOOKUP(F17,AttendanceVL,2,FALSE),0)</f>
        <v>0</v>
      </c>
      <c r="H17" s="30"/>
      <c r="I17">
        <f>IF(H17&lt;&gt;"",VLOOKUP(H17,AttendanceVL,2,FALSE),0)</f>
        <v>0</v>
      </c>
      <c r="J17" s="30"/>
      <c r="K17">
        <f>IF(J17&lt;&gt;"",VLOOKUP(J17,AttendanceVL,2,FALSE),0)</f>
        <v>0</v>
      </c>
      <c r="L17" s="30"/>
      <c r="M17">
        <f>IF(L17&lt;&gt;"",VLOOKUP(L17,AttendanceVL,2,FALSE),0)</f>
        <v>0</v>
      </c>
      <c r="N17" s="30"/>
      <c r="O17">
        <f>IF(N17&lt;&gt;"",VLOOKUP(N17,AttendanceVL,2,FALSE),0)</f>
        <v>0</v>
      </c>
      <c r="P17" s="30"/>
      <c r="Q17">
        <f>IF(P17&lt;&gt;"",VLOOKUP(P17,AttendanceVL,2,FALSE),0)</f>
        <v>0</v>
      </c>
      <c r="R17" s="30"/>
      <c r="S17">
        <f>IF(R17&lt;&gt;"",VLOOKUP(R17,AttendanceVL,2,FALSE),0)</f>
        <v>0</v>
      </c>
      <c r="T17" s="30"/>
      <c r="U17">
        <f>IF(T17&lt;&gt;"",VLOOKUP(T17,AttendanceVL,2,FALSE),0)</f>
        <v>0</v>
      </c>
      <c r="V17" s="30"/>
      <c r="W17">
        <f>IF(V17&lt;&gt;"",VLOOKUP(V17,AttendanceVL,2,FALSE),0)</f>
        <v>0</v>
      </c>
      <c r="X17" s="30"/>
      <c r="Y17">
        <f>IF(X17&lt;&gt;"",VLOOKUP(X17,AttendanceVL,2,FALSE),0)</f>
        <v>0</v>
      </c>
      <c r="Z17" s="30"/>
      <c r="AA17">
        <f>IF(Z17&lt;&gt;"",VLOOKUP(Z17,AttendanceVL,2,FALSE),0)</f>
        <v>0</v>
      </c>
      <c r="AB17" s="10">
        <f t="shared" si="0"/>
        <v>0</v>
      </c>
      <c r="AC17" s="30"/>
      <c r="AD17" s="30"/>
      <c r="AE17" s="30"/>
      <c r="AF17" s="30"/>
      <c r="AG17" s="10">
        <f t="shared" si="1"/>
        <v>0</v>
      </c>
      <c r="AH17" s="34"/>
      <c r="AI17" s="2">
        <f>IF(AH17&lt;&gt;"",VLOOKUP(AH17,PromotionsVL,2,FALSE),0)</f>
        <v>0</v>
      </c>
      <c r="AJ17" s="31"/>
      <c r="AK17" s="2">
        <f>IF(AJ17&lt;&gt;"",VLOOKUP(AJ17,PromotionsVL,2,FALSE),0)</f>
        <v>0</v>
      </c>
      <c r="AL17" s="31"/>
      <c r="AM17" s="2">
        <f>IF(AL17&lt;&gt;"",VLOOKUP(AL17,PromotionsVL,2,FALSE),0)</f>
        <v>0</v>
      </c>
      <c r="AN17" s="10">
        <f t="shared" si="2"/>
        <v>0</v>
      </c>
      <c r="AO17" s="31"/>
      <c r="AP17">
        <f>IF(AO17&lt;&gt;"",VLOOKUP(AO17,EventsVL,2,FALSE),0)</f>
        <v>0</v>
      </c>
      <c r="AQ17" s="31"/>
      <c r="AR17">
        <f>IF(AQ17&lt;&gt;"",VLOOKUP(AQ17,EventsVL,2,FALSE),0)</f>
        <v>0</v>
      </c>
      <c r="AS17" s="31"/>
      <c r="AT17">
        <f>IF(AS17&lt;&gt;"",VLOOKUP(AS17,EventsVL,2,FALSE),0)</f>
        <v>0</v>
      </c>
      <c r="AU17" s="31"/>
      <c r="AV17">
        <f>IF(AU17&lt;&gt;"",VLOOKUP(AU17,EventsVL,2,FALSE),0)</f>
        <v>0</v>
      </c>
      <c r="AW17" s="31"/>
      <c r="AX17">
        <f>IF(AW17&lt;&gt;"",VLOOKUP(AW17,EventsVL,2,FALSE),0)</f>
        <v>0</v>
      </c>
      <c r="AY17" s="31"/>
      <c r="AZ17">
        <f>IF(AY17&lt;&gt;"",VLOOKUP(AY17,EventsVL,2,FALSE),0)</f>
        <v>0</v>
      </c>
      <c r="BA17" s="31"/>
      <c r="BB17">
        <f>IF(BA17&lt;&gt;"",VLOOKUP(BA17,EventsVL,2,FALSE),0)</f>
        <v>0</v>
      </c>
      <c r="BC17" s="31"/>
      <c r="BD17">
        <f>IF(BC17&lt;&gt;"",VLOOKUP(BC17,EventsVL,2,FALSE),0)</f>
        <v>0</v>
      </c>
      <c r="BE17" s="31"/>
      <c r="BF17">
        <f>IF(BE17&lt;&gt;"",VLOOKUP(BE17,EventsVL,2,FALSE),0)</f>
        <v>0</v>
      </c>
      <c r="BG17" s="31"/>
      <c r="BH17">
        <f>IF(BG17&lt;&gt;"",VLOOKUP(BG17,EventsVL,2,FALSE),0)</f>
        <v>0</v>
      </c>
      <c r="BI17" s="10">
        <f t="shared" si="3"/>
        <v>0</v>
      </c>
      <c r="BJ17" s="30"/>
      <c r="BK17">
        <f>IF(BJ17&lt;&gt;"",VLOOKUP(BJ17,AwardsVL,2,FALSE),0)</f>
        <v>0</v>
      </c>
      <c r="BL17" s="30"/>
      <c r="BM17">
        <f>IF(BL17&lt;&gt;"",VLOOKUP(BL17,AwardsVL,2,FALSE),0)</f>
        <v>0</v>
      </c>
      <c r="BN17" s="30"/>
      <c r="BO17">
        <f>IF(BN17&lt;&gt;"",VLOOKUP(BN17,AwardsVL,2,FALSE),0)</f>
        <v>0</v>
      </c>
      <c r="BP17" s="30"/>
      <c r="BQ17">
        <f>IF(BP17&lt;&gt;"",VLOOKUP(BP17,AwardsVL,2,FALSE),0)</f>
        <v>0</v>
      </c>
      <c r="BR17" s="30"/>
      <c r="BS17">
        <f>IF(BR17&lt;&gt;"",VLOOKUP(BR17,AwardsVL,2,FALSE),0)</f>
        <v>0</v>
      </c>
      <c r="BT17" s="30"/>
      <c r="BU17">
        <f>IF(BT17&lt;&gt;"",VLOOKUP(BT17,AwardsVL,2,FALSE),0)</f>
        <v>0</v>
      </c>
      <c r="BV17" s="30"/>
      <c r="BW17">
        <f>IF(BV17&lt;&gt;"",VLOOKUP(BV17,AwardsVL,2,FALSE),0)</f>
        <v>0</v>
      </c>
      <c r="BX17" s="30"/>
      <c r="BY17">
        <f>IF(BX17&lt;&gt;"",VLOOKUP(BX17,AwardsVL,2,FALSE),0)</f>
        <v>0</v>
      </c>
      <c r="BZ17" s="30"/>
      <c r="CA17">
        <f>IF(BZ17&lt;&gt;"",VLOOKUP(BZ17,AwardsVL,2,FALSE),0)</f>
        <v>0</v>
      </c>
      <c r="CB17" s="10">
        <f t="shared" si="4"/>
        <v>0</v>
      </c>
      <c r="CC17" s="34"/>
      <c r="CD17">
        <f>IF(CC17&lt;&gt;"",VLOOKUP(CC17,CoursesVL,2,FALSE),0)</f>
        <v>0</v>
      </c>
      <c r="CE17" s="31"/>
      <c r="CF17">
        <f>IF(CE17&lt;&gt;"",VLOOKUP(CE17,CoursesVL,2,FALSE),0)</f>
        <v>0</v>
      </c>
      <c r="CG17" s="31"/>
      <c r="CH17">
        <f>IF(CG17&lt;&gt;"",VLOOKUP(CG17,CoursesVL,2,FALSE),0)</f>
        <v>0</v>
      </c>
      <c r="CI17" s="10">
        <f t="shared" si="5"/>
        <v>0</v>
      </c>
      <c r="CJ17" s="34"/>
      <c r="CK17">
        <f>IF(CJ17&lt;&gt;"",VLOOKUP(CJ17,FlyingVL,2,FALSE),0)</f>
        <v>0</v>
      </c>
      <c r="CL17" s="31"/>
      <c r="CM17">
        <f>IF(CL17&lt;&gt;"",VLOOKUP(CL17,FlyingVL,2,FALSE),0)</f>
        <v>0</v>
      </c>
      <c r="CN17" s="10">
        <f t="shared" si="6"/>
        <v>0</v>
      </c>
      <c r="CO17" s="34"/>
      <c r="CP17">
        <f>IF(CO17&lt;&gt;"",VLOOKUP(CO17,OtherVL,2,FALSE),0)</f>
        <v>0</v>
      </c>
      <c r="CQ17" s="31"/>
      <c r="CR17">
        <f>IF(CQ17&lt;&gt;"",VLOOKUP(CQ17,OtherVL,2,FALSE),0)</f>
        <v>0</v>
      </c>
      <c r="CS17" s="31"/>
      <c r="CT17">
        <f>IF(CS17&lt;&gt;"",VLOOKUP(CS17,OtherVL,2,FALSE),0)</f>
        <v>0</v>
      </c>
      <c r="CU17" s="31"/>
      <c r="CV17">
        <f>IF(CU17&lt;&gt;"",VLOOKUP(CU17,OtherVL,2,FALSE),0)</f>
        <v>0</v>
      </c>
      <c r="CW17" s="10">
        <f t="shared" si="7"/>
        <v>0</v>
      </c>
      <c r="CX17" s="34"/>
      <c r="CY17" s="31"/>
      <c r="CZ17" s="31"/>
      <c r="DA17" s="31"/>
      <c r="DB17" s="31"/>
      <c r="DC17" s="31"/>
      <c r="DD17" s="31"/>
      <c r="DE17" s="30"/>
      <c r="DF17" s="12">
        <f t="shared" si="8"/>
        <v>0</v>
      </c>
      <c r="DG17" s="15">
        <f t="shared" si="9"/>
        <v>0</v>
      </c>
    </row>
    <row r="18" spans="1:111" x14ac:dyDescent="0.25">
      <c r="A18" s="48" t="str">
        <f>IF('Totals By Cadet'!A19&lt;&gt;"",'Totals By Cadet'!A19,"")</f>
        <v/>
      </c>
      <c r="B18" s="48" t="str">
        <f>IF('Totals By Cadet'!B19&lt;&gt;"",'Totals By Cadet'!B19,"")</f>
        <v/>
      </c>
      <c r="C18" s="48" t="str">
        <f>IF('Totals By Cadet'!C19&lt;&gt;"",'Totals By Cadet'!C19,"")</f>
        <v/>
      </c>
      <c r="D18" s="48" t="str">
        <f>IF('Totals By Cadet'!D19&lt;&gt;"",'Totals By Cadet'!D19,"")</f>
        <v/>
      </c>
      <c r="E18" s="48" t="str">
        <f>IF('Totals By Cadet'!E19&lt;&gt;"",'Totals By Cadet'!E19,"")</f>
        <v/>
      </c>
      <c r="F18" s="30"/>
      <c r="G18">
        <f>IF(F18&lt;&gt;"",VLOOKUP(F18,AttendanceVL,2,FALSE),0)</f>
        <v>0</v>
      </c>
      <c r="H18" s="30"/>
      <c r="I18">
        <f>IF(H18&lt;&gt;"",VLOOKUP(H18,AttendanceVL,2,FALSE),0)</f>
        <v>0</v>
      </c>
      <c r="J18" s="30"/>
      <c r="K18">
        <f>IF(J18&lt;&gt;"",VLOOKUP(J18,AttendanceVL,2,FALSE),0)</f>
        <v>0</v>
      </c>
      <c r="L18" s="30"/>
      <c r="M18">
        <f>IF(L18&lt;&gt;"",VLOOKUP(L18,AttendanceVL,2,FALSE),0)</f>
        <v>0</v>
      </c>
      <c r="N18" s="30"/>
      <c r="O18">
        <f>IF(N18&lt;&gt;"",VLOOKUP(N18,AttendanceVL,2,FALSE),0)</f>
        <v>0</v>
      </c>
      <c r="P18" s="30"/>
      <c r="Q18">
        <f>IF(P18&lt;&gt;"",VLOOKUP(P18,AttendanceVL,2,FALSE),0)</f>
        <v>0</v>
      </c>
      <c r="R18" s="30"/>
      <c r="S18">
        <f>IF(R18&lt;&gt;"",VLOOKUP(R18,AttendanceVL,2,FALSE),0)</f>
        <v>0</v>
      </c>
      <c r="T18" s="30"/>
      <c r="U18">
        <f>IF(T18&lt;&gt;"",VLOOKUP(T18,AttendanceVL,2,FALSE),0)</f>
        <v>0</v>
      </c>
      <c r="V18" s="30"/>
      <c r="W18">
        <f>IF(V18&lt;&gt;"",VLOOKUP(V18,AttendanceVL,2,FALSE),0)</f>
        <v>0</v>
      </c>
      <c r="X18" s="30"/>
      <c r="Y18">
        <f>IF(X18&lt;&gt;"",VLOOKUP(X18,AttendanceVL,2,FALSE),0)</f>
        <v>0</v>
      </c>
      <c r="Z18" s="30"/>
      <c r="AA18">
        <f>IF(Z18&lt;&gt;"",VLOOKUP(Z18,AttendanceVL,2,FALSE),0)</f>
        <v>0</v>
      </c>
      <c r="AB18" s="10">
        <f t="shared" si="0"/>
        <v>0</v>
      </c>
      <c r="AC18" s="30"/>
      <c r="AD18" s="30"/>
      <c r="AE18" s="30"/>
      <c r="AF18" s="30"/>
      <c r="AG18" s="10">
        <f t="shared" si="1"/>
        <v>0</v>
      </c>
      <c r="AH18" s="34"/>
      <c r="AI18" s="2">
        <f>IF(AH18&lt;&gt;"",VLOOKUP(AH18,PromotionsVL,2,FALSE),0)</f>
        <v>0</v>
      </c>
      <c r="AJ18" s="31"/>
      <c r="AK18" s="2">
        <f>IF(AJ18&lt;&gt;"",VLOOKUP(AJ18,PromotionsVL,2,FALSE),0)</f>
        <v>0</v>
      </c>
      <c r="AL18" s="31"/>
      <c r="AM18" s="2">
        <f>IF(AL18&lt;&gt;"",VLOOKUP(AL18,PromotionsVL,2,FALSE),0)</f>
        <v>0</v>
      </c>
      <c r="AN18" s="10">
        <f t="shared" si="2"/>
        <v>0</v>
      </c>
      <c r="AO18" s="31"/>
      <c r="AP18">
        <f>IF(AO18&lt;&gt;"",VLOOKUP(AO18,EventsVL,2,FALSE),0)</f>
        <v>0</v>
      </c>
      <c r="AQ18" s="31"/>
      <c r="AR18">
        <f>IF(AQ18&lt;&gt;"",VLOOKUP(AQ18,EventsVL,2,FALSE),0)</f>
        <v>0</v>
      </c>
      <c r="AS18" s="31"/>
      <c r="AT18">
        <f>IF(AS18&lt;&gt;"",VLOOKUP(AS18,EventsVL,2,FALSE),0)</f>
        <v>0</v>
      </c>
      <c r="AU18" s="31"/>
      <c r="AV18">
        <f>IF(AU18&lt;&gt;"",VLOOKUP(AU18,EventsVL,2,FALSE),0)</f>
        <v>0</v>
      </c>
      <c r="AW18" s="31"/>
      <c r="AX18">
        <f>IF(AW18&lt;&gt;"",VLOOKUP(AW18,EventsVL,2,FALSE),0)</f>
        <v>0</v>
      </c>
      <c r="AY18" s="31"/>
      <c r="AZ18">
        <f>IF(AY18&lt;&gt;"",VLOOKUP(AY18,EventsVL,2,FALSE),0)</f>
        <v>0</v>
      </c>
      <c r="BA18" s="31"/>
      <c r="BB18">
        <f>IF(BA18&lt;&gt;"",VLOOKUP(BA18,EventsVL,2,FALSE),0)</f>
        <v>0</v>
      </c>
      <c r="BC18" s="31"/>
      <c r="BD18">
        <f>IF(BC18&lt;&gt;"",VLOOKUP(BC18,EventsVL,2,FALSE),0)</f>
        <v>0</v>
      </c>
      <c r="BE18" s="31"/>
      <c r="BF18">
        <f>IF(BE18&lt;&gt;"",VLOOKUP(BE18,EventsVL,2,FALSE),0)</f>
        <v>0</v>
      </c>
      <c r="BG18" s="31"/>
      <c r="BH18">
        <f>IF(BG18&lt;&gt;"",VLOOKUP(BG18,EventsVL,2,FALSE),0)</f>
        <v>0</v>
      </c>
      <c r="BI18" s="10">
        <f t="shared" si="3"/>
        <v>0</v>
      </c>
      <c r="BJ18" s="30"/>
      <c r="BK18">
        <f>IF(BJ18&lt;&gt;"",VLOOKUP(BJ18,AwardsVL,2,FALSE),0)</f>
        <v>0</v>
      </c>
      <c r="BL18" s="30"/>
      <c r="BM18">
        <f>IF(BL18&lt;&gt;"",VLOOKUP(BL18,AwardsVL,2,FALSE),0)</f>
        <v>0</v>
      </c>
      <c r="BN18" s="30"/>
      <c r="BO18">
        <f>IF(BN18&lt;&gt;"",VLOOKUP(BN18,AwardsVL,2,FALSE),0)</f>
        <v>0</v>
      </c>
      <c r="BP18" s="30"/>
      <c r="BQ18">
        <f>IF(BP18&lt;&gt;"",VLOOKUP(BP18,AwardsVL,2,FALSE),0)</f>
        <v>0</v>
      </c>
      <c r="BR18" s="30"/>
      <c r="BS18">
        <f>IF(BR18&lt;&gt;"",VLOOKUP(BR18,AwardsVL,2,FALSE),0)</f>
        <v>0</v>
      </c>
      <c r="BT18" s="30"/>
      <c r="BU18">
        <f>IF(BT18&lt;&gt;"",VLOOKUP(BT18,AwardsVL,2,FALSE),0)</f>
        <v>0</v>
      </c>
      <c r="BV18" s="30"/>
      <c r="BW18">
        <f>IF(BV18&lt;&gt;"",VLOOKUP(BV18,AwardsVL,2,FALSE),0)</f>
        <v>0</v>
      </c>
      <c r="BX18" s="30"/>
      <c r="BY18">
        <f>IF(BX18&lt;&gt;"",VLOOKUP(BX18,AwardsVL,2,FALSE),0)</f>
        <v>0</v>
      </c>
      <c r="BZ18" s="30"/>
      <c r="CA18">
        <f>IF(BZ18&lt;&gt;"",VLOOKUP(BZ18,AwardsVL,2,FALSE),0)</f>
        <v>0</v>
      </c>
      <c r="CB18" s="10">
        <f t="shared" si="4"/>
        <v>0</v>
      </c>
      <c r="CC18" s="34"/>
      <c r="CD18">
        <f>IF(CC18&lt;&gt;"",VLOOKUP(CC18,CoursesVL,2,FALSE),0)</f>
        <v>0</v>
      </c>
      <c r="CE18" s="31"/>
      <c r="CF18">
        <f>IF(CE18&lt;&gt;"",VLOOKUP(CE18,CoursesVL,2,FALSE),0)</f>
        <v>0</v>
      </c>
      <c r="CG18" s="31"/>
      <c r="CH18">
        <f>IF(CG18&lt;&gt;"",VLOOKUP(CG18,CoursesVL,2,FALSE),0)</f>
        <v>0</v>
      </c>
      <c r="CI18" s="10">
        <f t="shared" si="5"/>
        <v>0</v>
      </c>
      <c r="CJ18" s="34"/>
      <c r="CK18">
        <f>IF(CJ18&lt;&gt;"",VLOOKUP(CJ18,FlyingVL,2,FALSE),0)</f>
        <v>0</v>
      </c>
      <c r="CL18" s="31"/>
      <c r="CM18">
        <f>IF(CL18&lt;&gt;"",VLOOKUP(CL18,FlyingVL,2,FALSE),0)</f>
        <v>0</v>
      </c>
      <c r="CN18" s="10">
        <f t="shared" si="6"/>
        <v>0</v>
      </c>
      <c r="CO18" s="34"/>
      <c r="CP18">
        <f>IF(CO18&lt;&gt;"",VLOOKUP(CO18,OtherVL,2,FALSE),0)</f>
        <v>0</v>
      </c>
      <c r="CQ18" s="31"/>
      <c r="CR18">
        <f>IF(CQ18&lt;&gt;"",VLOOKUP(CQ18,OtherVL,2,FALSE),0)</f>
        <v>0</v>
      </c>
      <c r="CS18" s="31"/>
      <c r="CT18">
        <f>IF(CS18&lt;&gt;"",VLOOKUP(CS18,OtherVL,2,FALSE),0)</f>
        <v>0</v>
      </c>
      <c r="CU18" s="31"/>
      <c r="CV18">
        <f>IF(CU18&lt;&gt;"",VLOOKUP(CU18,OtherVL,2,FALSE),0)</f>
        <v>0</v>
      </c>
      <c r="CW18" s="10">
        <f t="shared" si="7"/>
        <v>0</v>
      </c>
      <c r="CX18" s="34"/>
      <c r="CY18" s="31"/>
      <c r="CZ18" s="31"/>
      <c r="DA18" s="31"/>
      <c r="DB18" s="31"/>
      <c r="DC18" s="31"/>
      <c r="DD18" s="31"/>
      <c r="DE18" s="30"/>
      <c r="DF18" s="12">
        <f t="shared" si="8"/>
        <v>0</v>
      </c>
      <c r="DG18" s="15">
        <f t="shared" si="9"/>
        <v>0</v>
      </c>
    </row>
    <row r="19" spans="1:111" x14ac:dyDescent="0.25">
      <c r="A19" s="48" t="str">
        <f>IF('Totals By Cadet'!A20&lt;&gt;"",'Totals By Cadet'!A20,"")</f>
        <v/>
      </c>
      <c r="B19" s="48" t="str">
        <f>IF('Totals By Cadet'!B20&lt;&gt;"",'Totals By Cadet'!B20,"")</f>
        <v/>
      </c>
      <c r="C19" s="48" t="str">
        <f>IF('Totals By Cadet'!C20&lt;&gt;"",'Totals By Cadet'!C20,"")</f>
        <v/>
      </c>
      <c r="D19" s="48" t="str">
        <f>IF('Totals By Cadet'!D20&lt;&gt;"",'Totals By Cadet'!D20,"")</f>
        <v/>
      </c>
      <c r="E19" s="48" t="str">
        <f>IF('Totals By Cadet'!E20&lt;&gt;"",'Totals By Cadet'!E20,"")</f>
        <v/>
      </c>
      <c r="F19" s="30"/>
      <c r="G19">
        <f>IF(F19&lt;&gt;"",VLOOKUP(F19,AttendanceVL,2,FALSE),0)</f>
        <v>0</v>
      </c>
      <c r="H19" s="30"/>
      <c r="I19">
        <f>IF(H19&lt;&gt;"",VLOOKUP(H19,AttendanceVL,2,FALSE),0)</f>
        <v>0</v>
      </c>
      <c r="J19" s="30"/>
      <c r="K19">
        <f>IF(J19&lt;&gt;"",VLOOKUP(J19,AttendanceVL,2,FALSE),0)</f>
        <v>0</v>
      </c>
      <c r="L19" s="30"/>
      <c r="M19">
        <f>IF(L19&lt;&gt;"",VLOOKUP(L19,AttendanceVL,2,FALSE),0)</f>
        <v>0</v>
      </c>
      <c r="N19" s="30"/>
      <c r="O19">
        <f>IF(N19&lt;&gt;"",VLOOKUP(N19,AttendanceVL,2,FALSE),0)</f>
        <v>0</v>
      </c>
      <c r="P19" s="30"/>
      <c r="Q19">
        <f>IF(P19&lt;&gt;"",VLOOKUP(P19,AttendanceVL,2,FALSE),0)</f>
        <v>0</v>
      </c>
      <c r="R19" s="30"/>
      <c r="S19">
        <f>IF(R19&lt;&gt;"",VLOOKUP(R19,AttendanceVL,2,FALSE),0)</f>
        <v>0</v>
      </c>
      <c r="T19" s="30"/>
      <c r="U19">
        <f>IF(T19&lt;&gt;"",VLOOKUP(T19,AttendanceVL,2,FALSE),0)</f>
        <v>0</v>
      </c>
      <c r="V19" s="30"/>
      <c r="W19">
        <f>IF(V19&lt;&gt;"",VLOOKUP(V19,AttendanceVL,2,FALSE),0)</f>
        <v>0</v>
      </c>
      <c r="X19" s="30"/>
      <c r="Y19">
        <f>IF(X19&lt;&gt;"",VLOOKUP(X19,AttendanceVL,2,FALSE),0)</f>
        <v>0</v>
      </c>
      <c r="Z19" s="30"/>
      <c r="AA19">
        <f>IF(Z19&lt;&gt;"",VLOOKUP(Z19,AttendanceVL,2,FALSE),0)</f>
        <v>0</v>
      </c>
      <c r="AB19" s="10">
        <f t="shared" si="0"/>
        <v>0</v>
      </c>
      <c r="AC19" s="30"/>
      <c r="AD19" s="30"/>
      <c r="AE19" s="30"/>
      <c r="AF19" s="30"/>
      <c r="AG19" s="10">
        <f t="shared" si="1"/>
        <v>0</v>
      </c>
      <c r="AH19" s="34"/>
      <c r="AI19" s="2">
        <f>IF(AH19&lt;&gt;"",VLOOKUP(AH19,PromotionsVL,2,FALSE),0)</f>
        <v>0</v>
      </c>
      <c r="AJ19" s="31"/>
      <c r="AK19" s="2">
        <f>IF(AJ19&lt;&gt;"",VLOOKUP(AJ19,PromotionsVL,2,FALSE),0)</f>
        <v>0</v>
      </c>
      <c r="AL19" s="31"/>
      <c r="AM19" s="2">
        <f>IF(AL19&lt;&gt;"",VLOOKUP(AL19,PromotionsVL,2,FALSE),0)</f>
        <v>0</v>
      </c>
      <c r="AN19" s="10">
        <f t="shared" si="2"/>
        <v>0</v>
      </c>
      <c r="AO19" s="31"/>
      <c r="AP19">
        <f>IF(AO19&lt;&gt;"",VLOOKUP(AO19,EventsVL,2,FALSE),0)</f>
        <v>0</v>
      </c>
      <c r="AQ19" s="31"/>
      <c r="AR19">
        <f>IF(AQ19&lt;&gt;"",VLOOKUP(AQ19,EventsVL,2,FALSE),0)</f>
        <v>0</v>
      </c>
      <c r="AS19" s="31"/>
      <c r="AT19">
        <f>IF(AS19&lt;&gt;"",VLOOKUP(AS19,EventsVL,2,FALSE),0)</f>
        <v>0</v>
      </c>
      <c r="AU19" s="31"/>
      <c r="AV19">
        <f>IF(AU19&lt;&gt;"",VLOOKUP(AU19,EventsVL,2,FALSE),0)</f>
        <v>0</v>
      </c>
      <c r="AW19" s="31"/>
      <c r="AX19">
        <f>IF(AW19&lt;&gt;"",VLOOKUP(AW19,EventsVL,2,FALSE),0)</f>
        <v>0</v>
      </c>
      <c r="AY19" s="31"/>
      <c r="AZ19">
        <f>IF(AY19&lt;&gt;"",VLOOKUP(AY19,EventsVL,2,FALSE),0)</f>
        <v>0</v>
      </c>
      <c r="BA19" s="31"/>
      <c r="BB19">
        <f>IF(BA19&lt;&gt;"",VLOOKUP(BA19,EventsVL,2,FALSE),0)</f>
        <v>0</v>
      </c>
      <c r="BC19" s="31"/>
      <c r="BD19">
        <f>IF(BC19&lt;&gt;"",VLOOKUP(BC19,EventsVL,2,FALSE),0)</f>
        <v>0</v>
      </c>
      <c r="BE19" s="31"/>
      <c r="BF19">
        <f>IF(BE19&lt;&gt;"",VLOOKUP(BE19,EventsVL,2,FALSE),0)</f>
        <v>0</v>
      </c>
      <c r="BG19" s="31"/>
      <c r="BH19">
        <f>IF(BG19&lt;&gt;"",VLOOKUP(BG19,EventsVL,2,FALSE),0)</f>
        <v>0</v>
      </c>
      <c r="BI19" s="10">
        <f t="shared" si="3"/>
        <v>0</v>
      </c>
      <c r="BJ19" s="30"/>
      <c r="BK19">
        <f>IF(BJ19&lt;&gt;"",VLOOKUP(BJ19,AwardsVL,2,FALSE),0)</f>
        <v>0</v>
      </c>
      <c r="BL19" s="30"/>
      <c r="BM19">
        <f>IF(BL19&lt;&gt;"",VLOOKUP(BL19,AwardsVL,2,FALSE),0)</f>
        <v>0</v>
      </c>
      <c r="BN19" s="30"/>
      <c r="BO19">
        <f>IF(BN19&lt;&gt;"",VLOOKUP(BN19,AwardsVL,2,FALSE),0)</f>
        <v>0</v>
      </c>
      <c r="BP19" s="30"/>
      <c r="BQ19">
        <f>IF(BP19&lt;&gt;"",VLOOKUP(BP19,AwardsVL,2,FALSE),0)</f>
        <v>0</v>
      </c>
      <c r="BR19" s="30"/>
      <c r="BS19">
        <f>IF(BR19&lt;&gt;"",VLOOKUP(BR19,AwardsVL,2,FALSE),0)</f>
        <v>0</v>
      </c>
      <c r="BT19" s="30"/>
      <c r="BU19">
        <f>IF(BT19&lt;&gt;"",VLOOKUP(BT19,AwardsVL,2,FALSE),0)</f>
        <v>0</v>
      </c>
      <c r="BV19" s="30"/>
      <c r="BW19">
        <f>IF(BV19&lt;&gt;"",VLOOKUP(BV19,AwardsVL,2,FALSE),0)</f>
        <v>0</v>
      </c>
      <c r="BX19" s="30"/>
      <c r="BY19">
        <f>IF(BX19&lt;&gt;"",VLOOKUP(BX19,AwardsVL,2,FALSE),0)</f>
        <v>0</v>
      </c>
      <c r="BZ19" s="30"/>
      <c r="CA19">
        <f>IF(BZ19&lt;&gt;"",VLOOKUP(BZ19,AwardsVL,2,FALSE),0)</f>
        <v>0</v>
      </c>
      <c r="CB19" s="10">
        <f t="shared" si="4"/>
        <v>0</v>
      </c>
      <c r="CC19" s="34"/>
      <c r="CD19">
        <f>IF(CC19&lt;&gt;"",VLOOKUP(CC19,CoursesVL,2,FALSE),0)</f>
        <v>0</v>
      </c>
      <c r="CE19" s="31"/>
      <c r="CF19">
        <f>IF(CE19&lt;&gt;"",VLOOKUP(CE19,CoursesVL,2,FALSE),0)</f>
        <v>0</v>
      </c>
      <c r="CG19" s="31"/>
      <c r="CH19">
        <f>IF(CG19&lt;&gt;"",VLOOKUP(CG19,CoursesVL,2,FALSE),0)</f>
        <v>0</v>
      </c>
      <c r="CI19" s="10">
        <f t="shared" si="5"/>
        <v>0</v>
      </c>
      <c r="CJ19" s="34"/>
      <c r="CK19">
        <f>IF(CJ19&lt;&gt;"",VLOOKUP(CJ19,FlyingVL,2,FALSE),0)</f>
        <v>0</v>
      </c>
      <c r="CL19" s="31"/>
      <c r="CM19">
        <f>IF(CL19&lt;&gt;"",VLOOKUP(CL19,FlyingVL,2,FALSE),0)</f>
        <v>0</v>
      </c>
      <c r="CN19" s="10">
        <f t="shared" si="6"/>
        <v>0</v>
      </c>
      <c r="CO19" s="34"/>
      <c r="CP19">
        <f>IF(CO19&lt;&gt;"",VLOOKUP(CO19,OtherVL,2,FALSE),0)</f>
        <v>0</v>
      </c>
      <c r="CQ19" s="31"/>
      <c r="CR19">
        <f>IF(CQ19&lt;&gt;"",VLOOKUP(CQ19,OtherVL,2,FALSE),0)</f>
        <v>0</v>
      </c>
      <c r="CS19" s="31"/>
      <c r="CT19">
        <f>IF(CS19&lt;&gt;"",VLOOKUP(CS19,OtherVL,2,FALSE),0)</f>
        <v>0</v>
      </c>
      <c r="CU19" s="31"/>
      <c r="CV19">
        <f>IF(CU19&lt;&gt;"",VLOOKUP(CU19,OtherVL,2,FALSE),0)</f>
        <v>0</v>
      </c>
      <c r="CW19" s="10">
        <f t="shared" si="7"/>
        <v>0</v>
      </c>
      <c r="CX19" s="34"/>
      <c r="CY19" s="31"/>
      <c r="CZ19" s="31"/>
      <c r="DA19" s="31"/>
      <c r="DB19" s="31"/>
      <c r="DC19" s="31"/>
      <c r="DD19" s="31"/>
      <c r="DE19" s="30"/>
      <c r="DF19" s="12">
        <f t="shared" si="8"/>
        <v>0</v>
      </c>
      <c r="DG19" s="15">
        <f t="shared" si="9"/>
        <v>0</v>
      </c>
    </row>
    <row r="20" spans="1:111" x14ac:dyDescent="0.25">
      <c r="A20" s="48" t="str">
        <f>IF('Totals By Cadet'!A21&lt;&gt;"",'Totals By Cadet'!A21,"")</f>
        <v/>
      </c>
      <c r="B20" s="48" t="str">
        <f>IF('Totals By Cadet'!B21&lt;&gt;"",'Totals By Cadet'!B21,"")</f>
        <v/>
      </c>
      <c r="C20" s="48" t="str">
        <f>IF('Totals By Cadet'!C21&lt;&gt;"",'Totals By Cadet'!C21,"")</f>
        <v/>
      </c>
      <c r="D20" s="48" t="str">
        <f>IF('Totals By Cadet'!D21&lt;&gt;"",'Totals By Cadet'!D21,"")</f>
        <v/>
      </c>
      <c r="E20" s="48" t="str">
        <f>IF('Totals By Cadet'!E21&lt;&gt;"",'Totals By Cadet'!E21,"")</f>
        <v/>
      </c>
      <c r="F20" s="30"/>
      <c r="G20">
        <f>IF(F20&lt;&gt;"",VLOOKUP(F20,AttendanceVL,2,FALSE),0)</f>
        <v>0</v>
      </c>
      <c r="H20" s="30"/>
      <c r="I20">
        <f>IF(H20&lt;&gt;"",VLOOKUP(H20,AttendanceVL,2,FALSE),0)</f>
        <v>0</v>
      </c>
      <c r="J20" s="30"/>
      <c r="K20">
        <f>IF(J20&lt;&gt;"",VLOOKUP(J20,AttendanceVL,2,FALSE),0)</f>
        <v>0</v>
      </c>
      <c r="L20" s="30"/>
      <c r="M20">
        <f>IF(L20&lt;&gt;"",VLOOKUP(L20,AttendanceVL,2,FALSE),0)</f>
        <v>0</v>
      </c>
      <c r="N20" s="30"/>
      <c r="O20">
        <f>IF(N20&lt;&gt;"",VLOOKUP(N20,AttendanceVL,2,FALSE),0)</f>
        <v>0</v>
      </c>
      <c r="P20" s="30"/>
      <c r="Q20">
        <f>IF(P20&lt;&gt;"",VLOOKUP(P20,AttendanceVL,2,FALSE),0)</f>
        <v>0</v>
      </c>
      <c r="R20" s="30"/>
      <c r="S20">
        <f>IF(R20&lt;&gt;"",VLOOKUP(R20,AttendanceVL,2,FALSE),0)</f>
        <v>0</v>
      </c>
      <c r="T20" s="30"/>
      <c r="U20">
        <f>IF(T20&lt;&gt;"",VLOOKUP(T20,AttendanceVL,2,FALSE),0)</f>
        <v>0</v>
      </c>
      <c r="V20" s="30"/>
      <c r="W20">
        <f>IF(V20&lt;&gt;"",VLOOKUP(V20,AttendanceVL,2,FALSE),0)</f>
        <v>0</v>
      </c>
      <c r="X20" s="30"/>
      <c r="Y20">
        <f>IF(X20&lt;&gt;"",VLOOKUP(X20,AttendanceVL,2,FALSE),0)</f>
        <v>0</v>
      </c>
      <c r="Z20" s="30"/>
      <c r="AA20">
        <f>IF(Z20&lt;&gt;"",VLOOKUP(Z20,AttendanceVL,2,FALSE),0)</f>
        <v>0</v>
      </c>
      <c r="AB20" s="10">
        <f t="shared" si="0"/>
        <v>0</v>
      </c>
      <c r="AC20" s="30"/>
      <c r="AD20" s="30"/>
      <c r="AE20" s="30"/>
      <c r="AF20" s="30"/>
      <c r="AG20" s="10">
        <f t="shared" si="1"/>
        <v>0</v>
      </c>
      <c r="AH20" s="34"/>
      <c r="AI20" s="2">
        <f>IF(AH20&lt;&gt;"",VLOOKUP(AH20,PromotionsVL,2,FALSE),0)</f>
        <v>0</v>
      </c>
      <c r="AJ20" s="31"/>
      <c r="AK20" s="2">
        <f>IF(AJ20&lt;&gt;"",VLOOKUP(AJ20,PromotionsVL,2,FALSE),0)</f>
        <v>0</v>
      </c>
      <c r="AL20" s="31"/>
      <c r="AM20" s="2">
        <f>IF(AL20&lt;&gt;"",VLOOKUP(AL20,PromotionsVL,2,FALSE),0)</f>
        <v>0</v>
      </c>
      <c r="AN20" s="10">
        <f t="shared" si="2"/>
        <v>0</v>
      </c>
      <c r="AO20" s="31"/>
      <c r="AP20">
        <f>IF(AO20&lt;&gt;"",VLOOKUP(AO20,EventsVL,2,FALSE),0)</f>
        <v>0</v>
      </c>
      <c r="AQ20" s="31"/>
      <c r="AR20">
        <f>IF(AQ20&lt;&gt;"",VLOOKUP(AQ20,EventsVL,2,FALSE),0)</f>
        <v>0</v>
      </c>
      <c r="AS20" s="31"/>
      <c r="AT20">
        <f>IF(AS20&lt;&gt;"",VLOOKUP(AS20,EventsVL,2,FALSE),0)</f>
        <v>0</v>
      </c>
      <c r="AU20" s="31"/>
      <c r="AV20">
        <f>IF(AU20&lt;&gt;"",VLOOKUP(AU20,EventsVL,2,FALSE),0)</f>
        <v>0</v>
      </c>
      <c r="AW20" s="31"/>
      <c r="AX20">
        <f>IF(AW20&lt;&gt;"",VLOOKUP(AW20,EventsVL,2,FALSE),0)</f>
        <v>0</v>
      </c>
      <c r="AY20" s="31"/>
      <c r="AZ20">
        <f>IF(AY20&lt;&gt;"",VLOOKUP(AY20,EventsVL,2,FALSE),0)</f>
        <v>0</v>
      </c>
      <c r="BA20" s="31"/>
      <c r="BB20">
        <f>IF(BA20&lt;&gt;"",VLOOKUP(BA20,EventsVL,2,FALSE),0)</f>
        <v>0</v>
      </c>
      <c r="BC20" s="31"/>
      <c r="BD20">
        <f>IF(BC20&lt;&gt;"",VLOOKUP(BC20,EventsVL,2,FALSE),0)</f>
        <v>0</v>
      </c>
      <c r="BE20" s="31"/>
      <c r="BF20">
        <f>IF(BE20&lt;&gt;"",VLOOKUP(BE20,EventsVL,2,FALSE),0)</f>
        <v>0</v>
      </c>
      <c r="BG20" s="31"/>
      <c r="BH20">
        <f>IF(BG20&lt;&gt;"",VLOOKUP(BG20,EventsVL,2,FALSE),0)</f>
        <v>0</v>
      </c>
      <c r="BI20" s="10">
        <f t="shared" si="3"/>
        <v>0</v>
      </c>
      <c r="BJ20" s="30"/>
      <c r="BK20">
        <f>IF(BJ20&lt;&gt;"",VLOOKUP(BJ20,AwardsVL,2,FALSE),0)</f>
        <v>0</v>
      </c>
      <c r="BL20" s="30"/>
      <c r="BM20">
        <f>IF(BL20&lt;&gt;"",VLOOKUP(BL20,AwardsVL,2,FALSE),0)</f>
        <v>0</v>
      </c>
      <c r="BN20" s="30"/>
      <c r="BO20">
        <f>IF(BN20&lt;&gt;"",VLOOKUP(BN20,AwardsVL,2,FALSE),0)</f>
        <v>0</v>
      </c>
      <c r="BP20" s="30"/>
      <c r="BQ20">
        <f>IF(BP20&lt;&gt;"",VLOOKUP(BP20,AwardsVL,2,FALSE),0)</f>
        <v>0</v>
      </c>
      <c r="BR20" s="30"/>
      <c r="BS20">
        <f>IF(BR20&lt;&gt;"",VLOOKUP(BR20,AwardsVL,2,FALSE),0)</f>
        <v>0</v>
      </c>
      <c r="BT20" s="30"/>
      <c r="BU20">
        <f>IF(BT20&lt;&gt;"",VLOOKUP(BT20,AwardsVL,2,FALSE),0)</f>
        <v>0</v>
      </c>
      <c r="BV20" s="30"/>
      <c r="BW20">
        <f>IF(BV20&lt;&gt;"",VLOOKUP(BV20,AwardsVL,2,FALSE),0)</f>
        <v>0</v>
      </c>
      <c r="BX20" s="30"/>
      <c r="BY20">
        <f>IF(BX20&lt;&gt;"",VLOOKUP(BX20,AwardsVL,2,FALSE),0)</f>
        <v>0</v>
      </c>
      <c r="BZ20" s="30"/>
      <c r="CA20">
        <f>IF(BZ20&lt;&gt;"",VLOOKUP(BZ20,AwardsVL,2,FALSE),0)</f>
        <v>0</v>
      </c>
      <c r="CB20" s="10">
        <f t="shared" si="4"/>
        <v>0</v>
      </c>
      <c r="CC20" s="34"/>
      <c r="CD20">
        <f>IF(CC20&lt;&gt;"",VLOOKUP(CC20,CoursesVL,2,FALSE),0)</f>
        <v>0</v>
      </c>
      <c r="CE20" s="31"/>
      <c r="CF20">
        <f>IF(CE20&lt;&gt;"",VLOOKUP(CE20,CoursesVL,2,FALSE),0)</f>
        <v>0</v>
      </c>
      <c r="CG20" s="31"/>
      <c r="CH20">
        <f>IF(CG20&lt;&gt;"",VLOOKUP(CG20,CoursesVL,2,FALSE),0)</f>
        <v>0</v>
      </c>
      <c r="CI20" s="10">
        <f t="shared" si="5"/>
        <v>0</v>
      </c>
      <c r="CJ20" s="34"/>
      <c r="CK20">
        <f>IF(CJ20&lt;&gt;"",VLOOKUP(CJ20,FlyingVL,2,FALSE),0)</f>
        <v>0</v>
      </c>
      <c r="CL20" s="31"/>
      <c r="CM20">
        <f>IF(CL20&lt;&gt;"",VLOOKUP(CL20,FlyingVL,2,FALSE),0)</f>
        <v>0</v>
      </c>
      <c r="CN20" s="10">
        <f t="shared" si="6"/>
        <v>0</v>
      </c>
      <c r="CO20" s="34"/>
      <c r="CP20">
        <f>IF(CO20&lt;&gt;"",VLOOKUP(CO20,OtherVL,2,FALSE),0)</f>
        <v>0</v>
      </c>
      <c r="CQ20" s="31"/>
      <c r="CR20">
        <f>IF(CQ20&lt;&gt;"",VLOOKUP(CQ20,OtherVL,2,FALSE),0)</f>
        <v>0</v>
      </c>
      <c r="CS20" s="31"/>
      <c r="CT20">
        <f>IF(CS20&lt;&gt;"",VLOOKUP(CS20,OtherVL,2,FALSE),0)</f>
        <v>0</v>
      </c>
      <c r="CU20" s="31"/>
      <c r="CV20">
        <f>IF(CU20&lt;&gt;"",VLOOKUP(CU20,OtherVL,2,FALSE),0)</f>
        <v>0</v>
      </c>
      <c r="CW20" s="10">
        <f t="shared" si="7"/>
        <v>0</v>
      </c>
      <c r="CX20" s="34"/>
      <c r="CY20" s="31"/>
      <c r="CZ20" s="31"/>
      <c r="DA20" s="31"/>
      <c r="DB20" s="31"/>
      <c r="DC20" s="31"/>
      <c r="DD20" s="31"/>
      <c r="DE20" s="30"/>
      <c r="DF20" s="12">
        <f t="shared" si="8"/>
        <v>0</v>
      </c>
      <c r="DG20" s="15">
        <f t="shared" si="9"/>
        <v>0</v>
      </c>
    </row>
    <row r="21" spans="1:111" x14ac:dyDescent="0.25">
      <c r="A21" s="48" t="str">
        <f>IF('Totals By Cadet'!A22&lt;&gt;"",'Totals By Cadet'!A22,"")</f>
        <v/>
      </c>
      <c r="B21" s="48" t="str">
        <f>IF('Totals By Cadet'!B22&lt;&gt;"",'Totals By Cadet'!B22,"")</f>
        <v/>
      </c>
      <c r="C21" s="48" t="str">
        <f>IF('Totals By Cadet'!C22&lt;&gt;"",'Totals By Cadet'!C22,"")</f>
        <v/>
      </c>
      <c r="D21" s="48" t="str">
        <f>IF('Totals By Cadet'!D22&lt;&gt;"",'Totals By Cadet'!D22,"")</f>
        <v/>
      </c>
      <c r="E21" s="48" t="str">
        <f>IF('Totals By Cadet'!E22&lt;&gt;"",'Totals By Cadet'!E22,"")</f>
        <v/>
      </c>
      <c r="F21" s="30"/>
      <c r="G21">
        <f>IF(F21&lt;&gt;"",VLOOKUP(F21,AttendanceVL,2,FALSE),0)</f>
        <v>0</v>
      </c>
      <c r="H21" s="30"/>
      <c r="I21">
        <f>IF(H21&lt;&gt;"",VLOOKUP(H21,AttendanceVL,2,FALSE),0)</f>
        <v>0</v>
      </c>
      <c r="J21" s="30"/>
      <c r="K21">
        <f>IF(J21&lt;&gt;"",VLOOKUP(J21,AttendanceVL,2,FALSE),0)</f>
        <v>0</v>
      </c>
      <c r="L21" s="30"/>
      <c r="M21">
        <f>IF(L21&lt;&gt;"",VLOOKUP(L21,AttendanceVL,2,FALSE),0)</f>
        <v>0</v>
      </c>
      <c r="N21" s="30"/>
      <c r="O21">
        <f>IF(N21&lt;&gt;"",VLOOKUP(N21,AttendanceVL,2,FALSE),0)</f>
        <v>0</v>
      </c>
      <c r="P21" s="30"/>
      <c r="Q21">
        <f>IF(P21&lt;&gt;"",VLOOKUP(P21,AttendanceVL,2,FALSE),0)</f>
        <v>0</v>
      </c>
      <c r="R21" s="30"/>
      <c r="S21">
        <f>IF(R21&lt;&gt;"",VLOOKUP(R21,AttendanceVL,2,FALSE),0)</f>
        <v>0</v>
      </c>
      <c r="T21" s="30"/>
      <c r="U21">
        <f>IF(T21&lt;&gt;"",VLOOKUP(T21,AttendanceVL,2,FALSE),0)</f>
        <v>0</v>
      </c>
      <c r="V21" s="30"/>
      <c r="W21">
        <f>IF(V21&lt;&gt;"",VLOOKUP(V21,AttendanceVL,2,FALSE),0)</f>
        <v>0</v>
      </c>
      <c r="X21" s="30"/>
      <c r="Y21">
        <f>IF(X21&lt;&gt;"",VLOOKUP(X21,AttendanceVL,2,FALSE),0)</f>
        <v>0</v>
      </c>
      <c r="Z21" s="30"/>
      <c r="AA21">
        <f>IF(Z21&lt;&gt;"",VLOOKUP(Z21,AttendanceVL,2,FALSE),0)</f>
        <v>0</v>
      </c>
      <c r="AB21" s="10">
        <f t="shared" si="0"/>
        <v>0</v>
      </c>
      <c r="AC21" s="30"/>
      <c r="AD21" s="30"/>
      <c r="AE21" s="30"/>
      <c r="AF21" s="30"/>
      <c r="AG21" s="10">
        <f t="shared" si="1"/>
        <v>0</v>
      </c>
      <c r="AH21" s="34"/>
      <c r="AI21" s="2">
        <f>IF(AH21&lt;&gt;"",VLOOKUP(AH21,PromotionsVL,2,FALSE),0)</f>
        <v>0</v>
      </c>
      <c r="AJ21" s="31"/>
      <c r="AK21" s="2">
        <f>IF(AJ21&lt;&gt;"",VLOOKUP(AJ21,PromotionsVL,2,FALSE),0)</f>
        <v>0</v>
      </c>
      <c r="AL21" s="31"/>
      <c r="AM21" s="2">
        <f>IF(AL21&lt;&gt;"",VLOOKUP(AL21,PromotionsVL,2,FALSE),0)</f>
        <v>0</v>
      </c>
      <c r="AN21" s="10">
        <f t="shared" si="2"/>
        <v>0</v>
      </c>
      <c r="AO21" s="31"/>
      <c r="AP21">
        <f>IF(AO21&lt;&gt;"",VLOOKUP(AO21,EventsVL,2,FALSE),0)</f>
        <v>0</v>
      </c>
      <c r="AQ21" s="31"/>
      <c r="AR21">
        <f>IF(AQ21&lt;&gt;"",VLOOKUP(AQ21,EventsVL,2,FALSE),0)</f>
        <v>0</v>
      </c>
      <c r="AS21" s="31"/>
      <c r="AT21">
        <f>IF(AS21&lt;&gt;"",VLOOKUP(AS21,EventsVL,2,FALSE),0)</f>
        <v>0</v>
      </c>
      <c r="AU21" s="31"/>
      <c r="AV21">
        <f>IF(AU21&lt;&gt;"",VLOOKUP(AU21,EventsVL,2,FALSE),0)</f>
        <v>0</v>
      </c>
      <c r="AW21" s="31"/>
      <c r="AX21">
        <f>IF(AW21&lt;&gt;"",VLOOKUP(AW21,EventsVL,2,FALSE),0)</f>
        <v>0</v>
      </c>
      <c r="AY21" s="31"/>
      <c r="AZ21">
        <f>IF(AY21&lt;&gt;"",VLOOKUP(AY21,EventsVL,2,FALSE),0)</f>
        <v>0</v>
      </c>
      <c r="BA21" s="31"/>
      <c r="BB21">
        <f>IF(BA21&lt;&gt;"",VLOOKUP(BA21,EventsVL,2,FALSE),0)</f>
        <v>0</v>
      </c>
      <c r="BC21" s="31"/>
      <c r="BD21">
        <f>IF(BC21&lt;&gt;"",VLOOKUP(BC21,EventsVL,2,FALSE),0)</f>
        <v>0</v>
      </c>
      <c r="BE21" s="31"/>
      <c r="BF21">
        <f>IF(BE21&lt;&gt;"",VLOOKUP(BE21,EventsVL,2,FALSE),0)</f>
        <v>0</v>
      </c>
      <c r="BG21" s="31"/>
      <c r="BH21">
        <f>IF(BG21&lt;&gt;"",VLOOKUP(BG21,EventsVL,2,FALSE),0)</f>
        <v>0</v>
      </c>
      <c r="BI21" s="10">
        <f t="shared" si="3"/>
        <v>0</v>
      </c>
      <c r="BJ21" s="30"/>
      <c r="BK21">
        <f>IF(BJ21&lt;&gt;"",VLOOKUP(BJ21,AwardsVL,2,FALSE),0)</f>
        <v>0</v>
      </c>
      <c r="BL21" s="30"/>
      <c r="BM21">
        <f>IF(BL21&lt;&gt;"",VLOOKUP(BL21,AwardsVL,2,FALSE),0)</f>
        <v>0</v>
      </c>
      <c r="BN21" s="30"/>
      <c r="BO21">
        <f>IF(BN21&lt;&gt;"",VLOOKUP(BN21,AwardsVL,2,FALSE),0)</f>
        <v>0</v>
      </c>
      <c r="BP21" s="30"/>
      <c r="BQ21">
        <f>IF(BP21&lt;&gt;"",VLOOKUP(BP21,AwardsVL,2,FALSE),0)</f>
        <v>0</v>
      </c>
      <c r="BR21" s="30"/>
      <c r="BS21">
        <f>IF(BR21&lt;&gt;"",VLOOKUP(BR21,AwardsVL,2,FALSE),0)</f>
        <v>0</v>
      </c>
      <c r="BT21" s="30"/>
      <c r="BU21">
        <f>IF(BT21&lt;&gt;"",VLOOKUP(BT21,AwardsVL,2,FALSE),0)</f>
        <v>0</v>
      </c>
      <c r="BV21" s="30"/>
      <c r="BW21">
        <f>IF(BV21&lt;&gt;"",VLOOKUP(BV21,AwardsVL,2,FALSE),0)</f>
        <v>0</v>
      </c>
      <c r="BX21" s="30"/>
      <c r="BY21">
        <f>IF(BX21&lt;&gt;"",VLOOKUP(BX21,AwardsVL,2,FALSE),0)</f>
        <v>0</v>
      </c>
      <c r="BZ21" s="30"/>
      <c r="CA21">
        <f>IF(BZ21&lt;&gt;"",VLOOKUP(BZ21,AwardsVL,2,FALSE),0)</f>
        <v>0</v>
      </c>
      <c r="CB21" s="10">
        <f t="shared" si="4"/>
        <v>0</v>
      </c>
      <c r="CC21" s="34"/>
      <c r="CD21">
        <f>IF(CC21&lt;&gt;"",VLOOKUP(CC21,CoursesVL,2,FALSE),0)</f>
        <v>0</v>
      </c>
      <c r="CE21" s="31"/>
      <c r="CF21">
        <f>IF(CE21&lt;&gt;"",VLOOKUP(CE21,CoursesVL,2,FALSE),0)</f>
        <v>0</v>
      </c>
      <c r="CG21" s="31"/>
      <c r="CH21">
        <f>IF(CG21&lt;&gt;"",VLOOKUP(CG21,CoursesVL,2,FALSE),0)</f>
        <v>0</v>
      </c>
      <c r="CI21" s="10">
        <f t="shared" si="5"/>
        <v>0</v>
      </c>
      <c r="CJ21" s="34"/>
      <c r="CK21">
        <f>IF(CJ21&lt;&gt;"",VLOOKUP(CJ21,FlyingVL,2,FALSE),0)</f>
        <v>0</v>
      </c>
      <c r="CL21" s="31"/>
      <c r="CM21">
        <f>IF(CL21&lt;&gt;"",VLOOKUP(CL21,FlyingVL,2,FALSE),0)</f>
        <v>0</v>
      </c>
      <c r="CN21" s="10">
        <f t="shared" si="6"/>
        <v>0</v>
      </c>
      <c r="CO21" s="34"/>
      <c r="CP21">
        <f>IF(CO21&lt;&gt;"",VLOOKUP(CO21,OtherVL,2,FALSE),0)</f>
        <v>0</v>
      </c>
      <c r="CQ21" s="31"/>
      <c r="CR21">
        <f>IF(CQ21&lt;&gt;"",VLOOKUP(CQ21,OtherVL,2,FALSE),0)</f>
        <v>0</v>
      </c>
      <c r="CS21" s="31"/>
      <c r="CT21">
        <f>IF(CS21&lt;&gt;"",VLOOKUP(CS21,OtherVL,2,FALSE),0)</f>
        <v>0</v>
      </c>
      <c r="CU21" s="31"/>
      <c r="CV21">
        <f>IF(CU21&lt;&gt;"",VLOOKUP(CU21,OtherVL,2,FALSE),0)</f>
        <v>0</v>
      </c>
      <c r="CW21" s="10">
        <f t="shared" si="7"/>
        <v>0</v>
      </c>
      <c r="CX21" s="34"/>
      <c r="CY21" s="31"/>
      <c r="CZ21" s="31"/>
      <c r="DA21" s="31"/>
      <c r="DB21" s="31"/>
      <c r="DC21" s="31"/>
      <c r="DD21" s="31"/>
      <c r="DE21" s="30"/>
      <c r="DF21" s="12">
        <f t="shared" si="8"/>
        <v>0</v>
      </c>
      <c r="DG21" s="15">
        <f t="shared" si="9"/>
        <v>0</v>
      </c>
    </row>
    <row r="22" spans="1:111" x14ac:dyDescent="0.25">
      <c r="A22" s="48" t="str">
        <f>IF('Totals By Cadet'!A23&lt;&gt;"",'Totals By Cadet'!A23,"")</f>
        <v/>
      </c>
      <c r="B22" s="48" t="str">
        <f>IF('Totals By Cadet'!B23&lt;&gt;"",'Totals By Cadet'!B23,"")</f>
        <v/>
      </c>
      <c r="C22" s="48" t="str">
        <f>IF('Totals By Cadet'!C23&lt;&gt;"",'Totals By Cadet'!C23,"")</f>
        <v/>
      </c>
      <c r="D22" s="48" t="str">
        <f>IF('Totals By Cadet'!D23&lt;&gt;"",'Totals By Cadet'!D23,"")</f>
        <v/>
      </c>
      <c r="E22" s="48" t="str">
        <f>IF('Totals By Cadet'!E23&lt;&gt;"",'Totals By Cadet'!E23,"")</f>
        <v/>
      </c>
      <c r="F22" s="30"/>
      <c r="G22">
        <f>IF(F22&lt;&gt;"",VLOOKUP(F22,AttendanceVL,2,FALSE),0)</f>
        <v>0</v>
      </c>
      <c r="H22" s="30"/>
      <c r="I22">
        <f>IF(H22&lt;&gt;"",VLOOKUP(H22,AttendanceVL,2,FALSE),0)</f>
        <v>0</v>
      </c>
      <c r="J22" s="30"/>
      <c r="K22">
        <f>IF(J22&lt;&gt;"",VLOOKUP(J22,AttendanceVL,2,FALSE),0)</f>
        <v>0</v>
      </c>
      <c r="L22" s="30"/>
      <c r="M22">
        <f>IF(L22&lt;&gt;"",VLOOKUP(L22,AttendanceVL,2,FALSE),0)</f>
        <v>0</v>
      </c>
      <c r="N22" s="30"/>
      <c r="O22">
        <f>IF(N22&lt;&gt;"",VLOOKUP(N22,AttendanceVL,2,FALSE),0)</f>
        <v>0</v>
      </c>
      <c r="P22" s="30"/>
      <c r="Q22">
        <f>IF(P22&lt;&gt;"",VLOOKUP(P22,AttendanceVL,2,FALSE),0)</f>
        <v>0</v>
      </c>
      <c r="R22" s="30"/>
      <c r="S22">
        <f>IF(R22&lt;&gt;"",VLOOKUP(R22,AttendanceVL,2,FALSE),0)</f>
        <v>0</v>
      </c>
      <c r="T22" s="30"/>
      <c r="U22">
        <f>IF(T22&lt;&gt;"",VLOOKUP(T22,AttendanceVL,2,FALSE),0)</f>
        <v>0</v>
      </c>
      <c r="V22" s="30"/>
      <c r="W22">
        <f>IF(V22&lt;&gt;"",VLOOKUP(V22,AttendanceVL,2,FALSE),0)</f>
        <v>0</v>
      </c>
      <c r="X22" s="30"/>
      <c r="Y22">
        <f>IF(X22&lt;&gt;"",VLOOKUP(X22,AttendanceVL,2,FALSE),0)</f>
        <v>0</v>
      </c>
      <c r="Z22" s="30"/>
      <c r="AA22">
        <f>IF(Z22&lt;&gt;"",VLOOKUP(Z22,AttendanceVL,2,FALSE),0)</f>
        <v>0</v>
      </c>
      <c r="AB22" s="10">
        <f t="shared" si="0"/>
        <v>0</v>
      </c>
      <c r="AC22" s="30"/>
      <c r="AD22" s="30"/>
      <c r="AE22" s="30"/>
      <c r="AF22" s="30"/>
      <c r="AG22" s="10">
        <f t="shared" si="1"/>
        <v>0</v>
      </c>
      <c r="AH22" s="34"/>
      <c r="AI22" s="2">
        <f>IF(AH22&lt;&gt;"",VLOOKUP(AH22,PromotionsVL,2,FALSE),0)</f>
        <v>0</v>
      </c>
      <c r="AJ22" s="31"/>
      <c r="AK22" s="2">
        <f>IF(AJ22&lt;&gt;"",VLOOKUP(AJ22,PromotionsVL,2,FALSE),0)</f>
        <v>0</v>
      </c>
      <c r="AL22" s="31"/>
      <c r="AM22" s="2">
        <f>IF(AL22&lt;&gt;"",VLOOKUP(AL22,PromotionsVL,2,FALSE),0)</f>
        <v>0</v>
      </c>
      <c r="AN22" s="10">
        <f t="shared" si="2"/>
        <v>0</v>
      </c>
      <c r="AO22" s="31"/>
      <c r="AP22">
        <f>IF(AO22&lt;&gt;"",VLOOKUP(AO22,EventsVL,2,FALSE),0)</f>
        <v>0</v>
      </c>
      <c r="AQ22" s="31"/>
      <c r="AR22">
        <f>IF(AQ22&lt;&gt;"",VLOOKUP(AQ22,EventsVL,2,FALSE),0)</f>
        <v>0</v>
      </c>
      <c r="AS22" s="31"/>
      <c r="AT22">
        <f>IF(AS22&lt;&gt;"",VLOOKUP(AS22,EventsVL,2,FALSE),0)</f>
        <v>0</v>
      </c>
      <c r="AU22" s="31"/>
      <c r="AV22">
        <f>IF(AU22&lt;&gt;"",VLOOKUP(AU22,EventsVL,2,FALSE),0)</f>
        <v>0</v>
      </c>
      <c r="AW22" s="31"/>
      <c r="AX22">
        <f>IF(AW22&lt;&gt;"",VLOOKUP(AW22,EventsVL,2,FALSE),0)</f>
        <v>0</v>
      </c>
      <c r="AY22" s="31"/>
      <c r="AZ22">
        <f>IF(AY22&lt;&gt;"",VLOOKUP(AY22,EventsVL,2,FALSE),0)</f>
        <v>0</v>
      </c>
      <c r="BA22" s="31"/>
      <c r="BB22">
        <f>IF(BA22&lt;&gt;"",VLOOKUP(BA22,EventsVL,2,FALSE),0)</f>
        <v>0</v>
      </c>
      <c r="BC22" s="31"/>
      <c r="BD22">
        <f>IF(BC22&lt;&gt;"",VLOOKUP(BC22,EventsVL,2,FALSE),0)</f>
        <v>0</v>
      </c>
      <c r="BE22" s="31"/>
      <c r="BF22">
        <f>IF(BE22&lt;&gt;"",VLOOKUP(BE22,EventsVL,2,FALSE),0)</f>
        <v>0</v>
      </c>
      <c r="BG22" s="31"/>
      <c r="BH22">
        <f>IF(BG22&lt;&gt;"",VLOOKUP(BG22,EventsVL,2,FALSE),0)</f>
        <v>0</v>
      </c>
      <c r="BI22" s="10">
        <f t="shared" si="3"/>
        <v>0</v>
      </c>
      <c r="BJ22" s="30"/>
      <c r="BK22">
        <f>IF(BJ22&lt;&gt;"",VLOOKUP(BJ22,AwardsVL,2,FALSE),0)</f>
        <v>0</v>
      </c>
      <c r="BL22" s="30"/>
      <c r="BM22">
        <f>IF(BL22&lt;&gt;"",VLOOKUP(BL22,AwardsVL,2,FALSE),0)</f>
        <v>0</v>
      </c>
      <c r="BN22" s="30"/>
      <c r="BO22">
        <f>IF(BN22&lt;&gt;"",VLOOKUP(BN22,AwardsVL,2,FALSE),0)</f>
        <v>0</v>
      </c>
      <c r="BP22" s="30"/>
      <c r="BQ22">
        <f>IF(BP22&lt;&gt;"",VLOOKUP(BP22,AwardsVL,2,FALSE),0)</f>
        <v>0</v>
      </c>
      <c r="BR22" s="30"/>
      <c r="BS22">
        <f>IF(BR22&lt;&gt;"",VLOOKUP(BR22,AwardsVL,2,FALSE),0)</f>
        <v>0</v>
      </c>
      <c r="BT22" s="30"/>
      <c r="BU22">
        <f>IF(BT22&lt;&gt;"",VLOOKUP(BT22,AwardsVL,2,FALSE),0)</f>
        <v>0</v>
      </c>
      <c r="BV22" s="30"/>
      <c r="BW22">
        <f>IF(BV22&lt;&gt;"",VLOOKUP(BV22,AwardsVL,2,FALSE),0)</f>
        <v>0</v>
      </c>
      <c r="BX22" s="30"/>
      <c r="BY22">
        <f>IF(BX22&lt;&gt;"",VLOOKUP(BX22,AwardsVL,2,FALSE),0)</f>
        <v>0</v>
      </c>
      <c r="BZ22" s="30"/>
      <c r="CA22">
        <f>IF(BZ22&lt;&gt;"",VLOOKUP(BZ22,AwardsVL,2,FALSE),0)</f>
        <v>0</v>
      </c>
      <c r="CB22" s="10">
        <f t="shared" si="4"/>
        <v>0</v>
      </c>
      <c r="CC22" s="34"/>
      <c r="CD22">
        <f>IF(CC22&lt;&gt;"",VLOOKUP(CC22,CoursesVL,2,FALSE),0)</f>
        <v>0</v>
      </c>
      <c r="CE22" s="31"/>
      <c r="CF22">
        <f>IF(CE22&lt;&gt;"",VLOOKUP(CE22,CoursesVL,2,FALSE),0)</f>
        <v>0</v>
      </c>
      <c r="CG22" s="31"/>
      <c r="CH22">
        <f>IF(CG22&lt;&gt;"",VLOOKUP(CG22,CoursesVL,2,FALSE),0)</f>
        <v>0</v>
      </c>
      <c r="CI22" s="10">
        <f t="shared" si="5"/>
        <v>0</v>
      </c>
      <c r="CJ22" s="34"/>
      <c r="CK22">
        <f>IF(CJ22&lt;&gt;"",VLOOKUP(CJ22,FlyingVL,2,FALSE),0)</f>
        <v>0</v>
      </c>
      <c r="CL22" s="31"/>
      <c r="CM22">
        <f>IF(CL22&lt;&gt;"",VLOOKUP(CL22,FlyingVL,2,FALSE),0)</f>
        <v>0</v>
      </c>
      <c r="CN22" s="10">
        <f t="shared" si="6"/>
        <v>0</v>
      </c>
      <c r="CO22" s="34"/>
      <c r="CP22">
        <f>IF(CO22&lt;&gt;"",VLOOKUP(CO22,OtherVL,2,FALSE),0)</f>
        <v>0</v>
      </c>
      <c r="CQ22" s="31"/>
      <c r="CR22">
        <f>IF(CQ22&lt;&gt;"",VLOOKUP(CQ22,OtherVL,2,FALSE),0)</f>
        <v>0</v>
      </c>
      <c r="CS22" s="31"/>
      <c r="CT22">
        <f>IF(CS22&lt;&gt;"",VLOOKUP(CS22,OtherVL,2,FALSE),0)</f>
        <v>0</v>
      </c>
      <c r="CU22" s="31"/>
      <c r="CV22">
        <f>IF(CU22&lt;&gt;"",VLOOKUP(CU22,OtherVL,2,FALSE),0)</f>
        <v>0</v>
      </c>
      <c r="CW22" s="10">
        <f t="shared" si="7"/>
        <v>0</v>
      </c>
      <c r="CX22" s="34"/>
      <c r="CY22" s="31"/>
      <c r="CZ22" s="31"/>
      <c r="DA22" s="31"/>
      <c r="DB22" s="31"/>
      <c r="DC22" s="31"/>
      <c r="DD22" s="31"/>
      <c r="DE22" s="30"/>
      <c r="DF22" s="12">
        <f t="shared" si="8"/>
        <v>0</v>
      </c>
      <c r="DG22" s="15">
        <f t="shared" si="9"/>
        <v>0</v>
      </c>
    </row>
    <row r="23" spans="1:111" x14ac:dyDescent="0.25">
      <c r="A23" s="48" t="str">
        <f>IF('Totals By Cadet'!A24&lt;&gt;"",'Totals By Cadet'!A24,"")</f>
        <v/>
      </c>
      <c r="B23" s="48" t="str">
        <f>IF('Totals By Cadet'!B24&lt;&gt;"",'Totals By Cadet'!B24,"")</f>
        <v/>
      </c>
      <c r="C23" s="48" t="str">
        <f>IF('Totals By Cadet'!C24&lt;&gt;"",'Totals By Cadet'!C24,"")</f>
        <v/>
      </c>
      <c r="D23" s="48" t="str">
        <f>IF('Totals By Cadet'!D24&lt;&gt;"",'Totals By Cadet'!D24,"")</f>
        <v/>
      </c>
      <c r="E23" s="48" t="str">
        <f>IF('Totals By Cadet'!E24&lt;&gt;"",'Totals By Cadet'!E24,"")</f>
        <v/>
      </c>
      <c r="F23" s="30"/>
      <c r="G23">
        <f>IF(F23&lt;&gt;"",VLOOKUP(F23,AttendanceVL,2,FALSE),0)</f>
        <v>0</v>
      </c>
      <c r="H23" s="30"/>
      <c r="I23">
        <f>IF(H23&lt;&gt;"",VLOOKUP(H23,AttendanceVL,2,FALSE),0)</f>
        <v>0</v>
      </c>
      <c r="J23" s="30"/>
      <c r="K23">
        <f>IF(J23&lt;&gt;"",VLOOKUP(J23,AttendanceVL,2,FALSE),0)</f>
        <v>0</v>
      </c>
      <c r="L23" s="30"/>
      <c r="M23">
        <f>IF(L23&lt;&gt;"",VLOOKUP(L23,AttendanceVL,2,FALSE),0)</f>
        <v>0</v>
      </c>
      <c r="N23" s="30"/>
      <c r="O23">
        <f>IF(N23&lt;&gt;"",VLOOKUP(N23,AttendanceVL,2,FALSE),0)</f>
        <v>0</v>
      </c>
      <c r="P23" s="30"/>
      <c r="Q23">
        <f>IF(P23&lt;&gt;"",VLOOKUP(P23,AttendanceVL,2,FALSE),0)</f>
        <v>0</v>
      </c>
      <c r="R23" s="30"/>
      <c r="S23">
        <f>IF(R23&lt;&gt;"",VLOOKUP(R23,AttendanceVL,2,FALSE),0)</f>
        <v>0</v>
      </c>
      <c r="T23" s="30"/>
      <c r="U23">
        <f>IF(T23&lt;&gt;"",VLOOKUP(T23,AttendanceVL,2,FALSE),0)</f>
        <v>0</v>
      </c>
      <c r="V23" s="30"/>
      <c r="W23">
        <f>IF(V23&lt;&gt;"",VLOOKUP(V23,AttendanceVL,2,FALSE),0)</f>
        <v>0</v>
      </c>
      <c r="X23" s="30"/>
      <c r="Y23">
        <f>IF(X23&lt;&gt;"",VLOOKUP(X23,AttendanceVL,2,FALSE),0)</f>
        <v>0</v>
      </c>
      <c r="Z23" s="30"/>
      <c r="AA23">
        <f>IF(Z23&lt;&gt;"",VLOOKUP(Z23,AttendanceVL,2,FALSE),0)</f>
        <v>0</v>
      </c>
      <c r="AB23" s="10">
        <f t="shared" si="0"/>
        <v>0</v>
      </c>
      <c r="AC23" s="30"/>
      <c r="AD23" s="30"/>
      <c r="AE23" s="30"/>
      <c r="AF23" s="30"/>
      <c r="AG23" s="10">
        <f t="shared" si="1"/>
        <v>0</v>
      </c>
      <c r="AH23" s="34"/>
      <c r="AI23" s="2">
        <f>IF(AH23&lt;&gt;"",VLOOKUP(AH23,PromotionsVL,2,FALSE),0)</f>
        <v>0</v>
      </c>
      <c r="AJ23" s="31"/>
      <c r="AK23" s="2">
        <f>IF(AJ23&lt;&gt;"",VLOOKUP(AJ23,PromotionsVL,2,FALSE),0)</f>
        <v>0</v>
      </c>
      <c r="AL23" s="31"/>
      <c r="AM23" s="2">
        <f>IF(AL23&lt;&gt;"",VLOOKUP(AL23,PromotionsVL,2,FALSE),0)</f>
        <v>0</v>
      </c>
      <c r="AN23" s="10">
        <f t="shared" si="2"/>
        <v>0</v>
      </c>
      <c r="AO23" s="31"/>
      <c r="AP23">
        <f>IF(AO23&lt;&gt;"",VLOOKUP(AO23,EventsVL,2,FALSE),0)</f>
        <v>0</v>
      </c>
      <c r="AQ23" s="31"/>
      <c r="AR23">
        <f>IF(AQ23&lt;&gt;"",VLOOKUP(AQ23,EventsVL,2,FALSE),0)</f>
        <v>0</v>
      </c>
      <c r="AS23" s="31"/>
      <c r="AT23">
        <f>IF(AS23&lt;&gt;"",VLOOKUP(AS23,EventsVL,2,FALSE),0)</f>
        <v>0</v>
      </c>
      <c r="AU23" s="31"/>
      <c r="AV23">
        <f>IF(AU23&lt;&gt;"",VLOOKUP(AU23,EventsVL,2,FALSE),0)</f>
        <v>0</v>
      </c>
      <c r="AW23" s="31"/>
      <c r="AX23">
        <f>IF(AW23&lt;&gt;"",VLOOKUP(AW23,EventsVL,2,FALSE),0)</f>
        <v>0</v>
      </c>
      <c r="AY23" s="31"/>
      <c r="AZ23">
        <f>IF(AY23&lt;&gt;"",VLOOKUP(AY23,EventsVL,2,FALSE),0)</f>
        <v>0</v>
      </c>
      <c r="BA23" s="31"/>
      <c r="BB23">
        <f>IF(BA23&lt;&gt;"",VLOOKUP(BA23,EventsVL,2,FALSE),0)</f>
        <v>0</v>
      </c>
      <c r="BC23" s="31"/>
      <c r="BD23">
        <f>IF(BC23&lt;&gt;"",VLOOKUP(BC23,EventsVL,2,FALSE),0)</f>
        <v>0</v>
      </c>
      <c r="BE23" s="31"/>
      <c r="BF23">
        <f>IF(BE23&lt;&gt;"",VLOOKUP(BE23,EventsVL,2,FALSE),0)</f>
        <v>0</v>
      </c>
      <c r="BG23" s="31"/>
      <c r="BH23">
        <f>IF(BG23&lt;&gt;"",VLOOKUP(BG23,EventsVL,2,FALSE),0)</f>
        <v>0</v>
      </c>
      <c r="BI23" s="10">
        <f t="shared" si="3"/>
        <v>0</v>
      </c>
      <c r="BJ23" s="30"/>
      <c r="BK23">
        <f>IF(BJ23&lt;&gt;"",VLOOKUP(BJ23,AwardsVL,2,FALSE),0)</f>
        <v>0</v>
      </c>
      <c r="BL23" s="30"/>
      <c r="BM23">
        <f>IF(BL23&lt;&gt;"",VLOOKUP(BL23,AwardsVL,2,FALSE),0)</f>
        <v>0</v>
      </c>
      <c r="BN23" s="30"/>
      <c r="BO23">
        <f>IF(BN23&lt;&gt;"",VLOOKUP(BN23,AwardsVL,2,FALSE),0)</f>
        <v>0</v>
      </c>
      <c r="BP23" s="30"/>
      <c r="BQ23">
        <f>IF(BP23&lt;&gt;"",VLOOKUP(BP23,AwardsVL,2,FALSE),0)</f>
        <v>0</v>
      </c>
      <c r="BR23" s="30"/>
      <c r="BS23">
        <f>IF(BR23&lt;&gt;"",VLOOKUP(BR23,AwardsVL,2,FALSE),0)</f>
        <v>0</v>
      </c>
      <c r="BT23" s="30"/>
      <c r="BU23">
        <f>IF(BT23&lt;&gt;"",VLOOKUP(BT23,AwardsVL,2,FALSE),0)</f>
        <v>0</v>
      </c>
      <c r="BV23" s="30"/>
      <c r="BW23">
        <f>IF(BV23&lt;&gt;"",VLOOKUP(BV23,AwardsVL,2,FALSE),0)</f>
        <v>0</v>
      </c>
      <c r="BX23" s="30"/>
      <c r="BY23">
        <f>IF(BX23&lt;&gt;"",VLOOKUP(BX23,AwardsVL,2,FALSE),0)</f>
        <v>0</v>
      </c>
      <c r="BZ23" s="30"/>
      <c r="CA23">
        <f>IF(BZ23&lt;&gt;"",VLOOKUP(BZ23,AwardsVL,2,FALSE),0)</f>
        <v>0</v>
      </c>
      <c r="CB23" s="10">
        <f t="shared" si="4"/>
        <v>0</v>
      </c>
      <c r="CC23" s="34"/>
      <c r="CD23">
        <f>IF(CC23&lt;&gt;"",VLOOKUP(CC23,CoursesVL,2,FALSE),0)</f>
        <v>0</v>
      </c>
      <c r="CE23" s="31"/>
      <c r="CF23">
        <f>IF(CE23&lt;&gt;"",VLOOKUP(CE23,CoursesVL,2,FALSE),0)</f>
        <v>0</v>
      </c>
      <c r="CG23" s="31"/>
      <c r="CH23">
        <f>IF(CG23&lt;&gt;"",VLOOKUP(CG23,CoursesVL,2,FALSE),0)</f>
        <v>0</v>
      </c>
      <c r="CI23" s="10">
        <f t="shared" si="5"/>
        <v>0</v>
      </c>
      <c r="CJ23" s="34"/>
      <c r="CK23">
        <f>IF(CJ23&lt;&gt;"",VLOOKUP(CJ23,FlyingVL,2,FALSE),0)</f>
        <v>0</v>
      </c>
      <c r="CL23" s="31"/>
      <c r="CM23">
        <f>IF(CL23&lt;&gt;"",VLOOKUP(CL23,FlyingVL,2,FALSE),0)</f>
        <v>0</v>
      </c>
      <c r="CN23" s="10">
        <f t="shared" si="6"/>
        <v>0</v>
      </c>
      <c r="CO23" s="34"/>
      <c r="CP23">
        <f>IF(CO23&lt;&gt;"",VLOOKUP(CO23,OtherVL,2,FALSE),0)</f>
        <v>0</v>
      </c>
      <c r="CQ23" s="31"/>
      <c r="CR23">
        <f>IF(CQ23&lt;&gt;"",VLOOKUP(CQ23,OtherVL,2,FALSE),0)</f>
        <v>0</v>
      </c>
      <c r="CS23" s="31"/>
      <c r="CT23">
        <f>IF(CS23&lt;&gt;"",VLOOKUP(CS23,OtherVL,2,FALSE),0)</f>
        <v>0</v>
      </c>
      <c r="CU23" s="31"/>
      <c r="CV23">
        <f>IF(CU23&lt;&gt;"",VLOOKUP(CU23,OtherVL,2,FALSE),0)</f>
        <v>0</v>
      </c>
      <c r="CW23" s="10">
        <f t="shared" si="7"/>
        <v>0</v>
      </c>
      <c r="CX23" s="34"/>
      <c r="CY23" s="31"/>
      <c r="CZ23" s="31"/>
      <c r="DA23" s="31"/>
      <c r="DB23" s="31"/>
      <c r="DC23" s="31"/>
      <c r="DD23" s="31"/>
      <c r="DE23" s="30"/>
      <c r="DF23" s="12">
        <f t="shared" si="8"/>
        <v>0</v>
      </c>
      <c r="DG23" s="15">
        <f t="shared" si="9"/>
        <v>0</v>
      </c>
    </row>
    <row r="24" spans="1:111" x14ac:dyDescent="0.25">
      <c r="A24" s="48" t="str">
        <f>IF('Totals By Cadet'!A25&lt;&gt;"",'Totals By Cadet'!A25,"")</f>
        <v/>
      </c>
      <c r="B24" s="48" t="str">
        <f>IF('Totals By Cadet'!B25&lt;&gt;"",'Totals By Cadet'!B25,"")</f>
        <v/>
      </c>
      <c r="C24" s="48" t="str">
        <f>IF('Totals By Cadet'!C25&lt;&gt;"",'Totals By Cadet'!C25,"")</f>
        <v/>
      </c>
      <c r="D24" s="48" t="str">
        <f>IF('Totals By Cadet'!D25&lt;&gt;"",'Totals By Cadet'!D25,"")</f>
        <v/>
      </c>
      <c r="E24" s="48" t="str">
        <f>IF('Totals By Cadet'!E25&lt;&gt;"",'Totals By Cadet'!E25,"")</f>
        <v/>
      </c>
      <c r="F24" s="30"/>
      <c r="G24">
        <f>IF(F24&lt;&gt;"",VLOOKUP(F24,AttendanceVL,2,FALSE),0)</f>
        <v>0</v>
      </c>
      <c r="H24" s="30"/>
      <c r="I24">
        <f>IF(H24&lt;&gt;"",VLOOKUP(H24,AttendanceVL,2,FALSE),0)</f>
        <v>0</v>
      </c>
      <c r="J24" s="30"/>
      <c r="K24">
        <f>IF(J24&lt;&gt;"",VLOOKUP(J24,AttendanceVL,2,FALSE),0)</f>
        <v>0</v>
      </c>
      <c r="L24" s="30"/>
      <c r="M24">
        <f>IF(L24&lt;&gt;"",VLOOKUP(L24,AttendanceVL,2,FALSE),0)</f>
        <v>0</v>
      </c>
      <c r="N24" s="30"/>
      <c r="O24">
        <f>IF(N24&lt;&gt;"",VLOOKUP(N24,AttendanceVL,2,FALSE),0)</f>
        <v>0</v>
      </c>
      <c r="P24" s="30"/>
      <c r="Q24">
        <f>IF(P24&lt;&gt;"",VLOOKUP(P24,AttendanceVL,2,FALSE),0)</f>
        <v>0</v>
      </c>
      <c r="R24" s="30"/>
      <c r="S24">
        <f>IF(R24&lt;&gt;"",VLOOKUP(R24,AttendanceVL,2,FALSE),0)</f>
        <v>0</v>
      </c>
      <c r="T24" s="30"/>
      <c r="U24">
        <f>IF(T24&lt;&gt;"",VLOOKUP(T24,AttendanceVL,2,FALSE),0)</f>
        <v>0</v>
      </c>
      <c r="V24" s="30"/>
      <c r="W24">
        <f>IF(V24&lt;&gt;"",VLOOKUP(V24,AttendanceVL,2,FALSE),0)</f>
        <v>0</v>
      </c>
      <c r="X24" s="30"/>
      <c r="Y24">
        <f>IF(X24&lt;&gt;"",VLOOKUP(X24,AttendanceVL,2,FALSE),0)</f>
        <v>0</v>
      </c>
      <c r="Z24" s="30"/>
      <c r="AA24">
        <f>IF(Z24&lt;&gt;"",VLOOKUP(Z24,AttendanceVL,2,FALSE),0)</f>
        <v>0</v>
      </c>
      <c r="AB24" s="10">
        <f t="shared" si="0"/>
        <v>0</v>
      </c>
      <c r="AC24" s="30"/>
      <c r="AD24" s="30"/>
      <c r="AE24" s="30"/>
      <c r="AF24" s="30"/>
      <c r="AG24" s="10">
        <f t="shared" si="1"/>
        <v>0</v>
      </c>
      <c r="AH24" s="34"/>
      <c r="AI24" s="2">
        <f>IF(AH24&lt;&gt;"",VLOOKUP(AH24,PromotionsVL,2,FALSE),0)</f>
        <v>0</v>
      </c>
      <c r="AJ24" s="31"/>
      <c r="AK24" s="2">
        <f>IF(AJ24&lt;&gt;"",VLOOKUP(AJ24,PromotionsVL,2,FALSE),0)</f>
        <v>0</v>
      </c>
      <c r="AL24" s="31"/>
      <c r="AM24" s="2">
        <f>IF(AL24&lt;&gt;"",VLOOKUP(AL24,PromotionsVL,2,FALSE),0)</f>
        <v>0</v>
      </c>
      <c r="AN24" s="10">
        <f t="shared" si="2"/>
        <v>0</v>
      </c>
      <c r="AO24" s="31"/>
      <c r="AP24">
        <f>IF(AO24&lt;&gt;"",VLOOKUP(AO24,EventsVL,2,FALSE),0)</f>
        <v>0</v>
      </c>
      <c r="AQ24" s="31"/>
      <c r="AR24">
        <f>IF(AQ24&lt;&gt;"",VLOOKUP(AQ24,EventsVL,2,FALSE),0)</f>
        <v>0</v>
      </c>
      <c r="AS24" s="31"/>
      <c r="AT24">
        <f>IF(AS24&lt;&gt;"",VLOOKUP(AS24,EventsVL,2,FALSE),0)</f>
        <v>0</v>
      </c>
      <c r="AU24" s="31"/>
      <c r="AV24">
        <f>IF(AU24&lt;&gt;"",VLOOKUP(AU24,EventsVL,2,FALSE),0)</f>
        <v>0</v>
      </c>
      <c r="AW24" s="31"/>
      <c r="AX24">
        <f>IF(AW24&lt;&gt;"",VLOOKUP(AW24,EventsVL,2,FALSE),0)</f>
        <v>0</v>
      </c>
      <c r="AY24" s="31"/>
      <c r="AZ24">
        <f>IF(AY24&lt;&gt;"",VLOOKUP(AY24,EventsVL,2,FALSE),0)</f>
        <v>0</v>
      </c>
      <c r="BA24" s="31"/>
      <c r="BB24">
        <f>IF(BA24&lt;&gt;"",VLOOKUP(BA24,EventsVL,2,FALSE),0)</f>
        <v>0</v>
      </c>
      <c r="BC24" s="31"/>
      <c r="BD24">
        <f>IF(BC24&lt;&gt;"",VLOOKUP(BC24,EventsVL,2,FALSE),0)</f>
        <v>0</v>
      </c>
      <c r="BE24" s="31"/>
      <c r="BF24">
        <f>IF(BE24&lt;&gt;"",VLOOKUP(BE24,EventsVL,2,FALSE),0)</f>
        <v>0</v>
      </c>
      <c r="BG24" s="31"/>
      <c r="BH24">
        <f>IF(BG24&lt;&gt;"",VLOOKUP(BG24,EventsVL,2,FALSE),0)</f>
        <v>0</v>
      </c>
      <c r="BI24" s="10">
        <f t="shared" si="3"/>
        <v>0</v>
      </c>
      <c r="BJ24" s="30"/>
      <c r="BK24">
        <f>IF(BJ24&lt;&gt;"",VLOOKUP(BJ24,AwardsVL,2,FALSE),0)</f>
        <v>0</v>
      </c>
      <c r="BL24" s="30"/>
      <c r="BM24">
        <f>IF(BL24&lt;&gt;"",VLOOKUP(BL24,AwardsVL,2,FALSE),0)</f>
        <v>0</v>
      </c>
      <c r="BN24" s="30"/>
      <c r="BO24">
        <f>IF(BN24&lt;&gt;"",VLOOKUP(BN24,AwardsVL,2,FALSE),0)</f>
        <v>0</v>
      </c>
      <c r="BP24" s="30"/>
      <c r="BQ24">
        <f>IF(BP24&lt;&gt;"",VLOOKUP(BP24,AwardsVL,2,FALSE),0)</f>
        <v>0</v>
      </c>
      <c r="BR24" s="30"/>
      <c r="BS24">
        <f>IF(BR24&lt;&gt;"",VLOOKUP(BR24,AwardsVL,2,FALSE),0)</f>
        <v>0</v>
      </c>
      <c r="BT24" s="30"/>
      <c r="BU24">
        <f>IF(BT24&lt;&gt;"",VLOOKUP(BT24,AwardsVL,2,FALSE),0)</f>
        <v>0</v>
      </c>
      <c r="BV24" s="30"/>
      <c r="BW24">
        <f>IF(BV24&lt;&gt;"",VLOOKUP(BV24,AwardsVL,2,FALSE),0)</f>
        <v>0</v>
      </c>
      <c r="BX24" s="30"/>
      <c r="BY24">
        <f>IF(BX24&lt;&gt;"",VLOOKUP(BX24,AwardsVL,2,FALSE),0)</f>
        <v>0</v>
      </c>
      <c r="BZ24" s="30"/>
      <c r="CA24">
        <f>IF(BZ24&lt;&gt;"",VLOOKUP(BZ24,AwardsVL,2,FALSE),0)</f>
        <v>0</v>
      </c>
      <c r="CB24" s="10">
        <f t="shared" si="4"/>
        <v>0</v>
      </c>
      <c r="CC24" s="34"/>
      <c r="CD24">
        <f>IF(CC24&lt;&gt;"",VLOOKUP(CC24,CoursesVL,2,FALSE),0)</f>
        <v>0</v>
      </c>
      <c r="CE24" s="31"/>
      <c r="CF24">
        <f>IF(CE24&lt;&gt;"",VLOOKUP(CE24,CoursesVL,2,FALSE),0)</f>
        <v>0</v>
      </c>
      <c r="CG24" s="31"/>
      <c r="CH24">
        <f>IF(CG24&lt;&gt;"",VLOOKUP(CG24,CoursesVL,2,FALSE),0)</f>
        <v>0</v>
      </c>
      <c r="CI24" s="10">
        <f t="shared" si="5"/>
        <v>0</v>
      </c>
      <c r="CJ24" s="34"/>
      <c r="CK24">
        <f>IF(CJ24&lt;&gt;"",VLOOKUP(CJ24,FlyingVL,2,FALSE),0)</f>
        <v>0</v>
      </c>
      <c r="CL24" s="31"/>
      <c r="CM24">
        <f>IF(CL24&lt;&gt;"",VLOOKUP(CL24,FlyingVL,2,FALSE),0)</f>
        <v>0</v>
      </c>
      <c r="CN24" s="10">
        <f t="shared" si="6"/>
        <v>0</v>
      </c>
      <c r="CO24" s="34"/>
      <c r="CP24">
        <f>IF(CO24&lt;&gt;"",VLOOKUP(CO24,OtherVL,2,FALSE),0)</f>
        <v>0</v>
      </c>
      <c r="CQ24" s="31"/>
      <c r="CR24">
        <f>IF(CQ24&lt;&gt;"",VLOOKUP(CQ24,OtherVL,2,FALSE),0)</f>
        <v>0</v>
      </c>
      <c r="CS24" s="31"/>
      <c r="CT24">
        <f>IF(CS24&lt;&gt;"",VLOOKUP(CS24,OtherVL,2,FALSE),0)</f>
        <v>0</v>
      </c>
      <c r="CU24" s="31"/>
      <c r="CV24">
        <f>IF(CU24&lt;&gt;"",VLOOKUP(CU24,OtherVL,2,FALSE),0)</f>
        <v>0</v>
      </c>
      <c r="CW24" s="10">
        <f t="shared" si="7"/>
        <v>0</v>
      </c>
      <c r="CX24" s="34"/>
      <c r="CY24" s="31"/>
      <c r="CZ24" s="31"/>
      <c r="DA24" s="31"/>
      <c r="DB24" s="31"/>
      <c r="DC24" s="31"/>
      <c r="DD24" s="31"/>
      <c r="DE24" s="30"/>
      <c r="DF24" s="12">
        <f t="shared" si="8"/>
        <v>0</v>
      </c>
      <c r="DG24" s="15">
        <f t="shared" si="9"/>
        <v>0</v>
      </c>
    </row>
    <row r="25" spans="1:111" x14ac:dyDescent="0.25">
      <c r="A25" s="48" t="str">
        <f>IF('Totals By Cadet'!A26&lt;&gt;"",'Totals By Cadet'!A26,"")</f>
        <v/>
      </c>
      <c r="B25" s="48" t="str">
        <f>IF('Totals By Cadet'!B26&lt;&gt;"",'Totals By Cadet'!B26,"")</f>
        <v/>
      </c>
      <c r="C25" s="48" t="str">
        <f>IF('Totals By Cadet'!C26&lt;&gt;"",'Totals By Cadet'!C26,"")</f>
        <v/>
      </c>
      <c r="D25" s="48" t="str">
        <f>IF('Totals By Cadet'!D26&lt;&gt;"",'Totals By Cadet'!D26,"")</f>
        <v/>
      </c>
      <c r="E25" s="48" t="str">
        <f>IF('Totals By Cadet'!E26&lt;&gt;"",'Totals By Cadet'!E26,"")</f>
        <v/>
      </c>
      <c r="F25" s="30"/>
      <c r="G25">
        <f>IF(F25&lt;&gt;"",VLOOKUP(F25,AttendanceVL,2,FALSE),0)</f>
        <v>0</v>
      </c>
      <c r="H25" s="30"/>
      <c r="I25">
        <f>IF(H25&lt;&gt;"",VLOOKUP(H25,AttendanceVL,2,FALSE),0)</f>
        <v>0</v>
      </c>
      <c r="J25" s="30"/>
      <c r="K25">
        <f>IF(J25&lt;&gt;"",VLOOKUP(J25,AttendanceVL,2,FALSE),0)</f>
        <v>0</v>
      </c>
      <c r="L25" s="30"/>
      <c r="M25">
        <f>IF(L25&lt;&gt;"",VLOOKUP(L25,AttendanceVL,2,FALSE),0)</f>
        <v>0</v>
      </c>
      <c r="N25" s="30"/>
      <c r="O25">
        <f>IF(N25&lt;&gt;"",VLOOKUP(N25,AttendanceVL,2,FALSE),0)</f>
        <v>0</v>
      </c>
      <c r="P25" s="30"/>
      <c r="Q25">
        <f>IF(P25&lt;&gt;"",VLOOKUP(P25,AttendanceVL,2,FALSE),0)</f>
        <v>0</v>
      </c>
      <c r="R25" s="30"/>
      <c r="S25">
        <f>IF(R25&lt;&gt;"",VLOOKUP(R25,AttendanceVL,2,FALSE),0)</f>
        <v>0</v>
      </c>
      <c r="T25" s="30"/>
      <c r="U25">
        <f>IF(T25&lt;&gt;"",VLOOKUP(T25,AttendanceVL,2,FALSE),0)</f>
        <v>0</v>
      </c>
      <c r="V25" s="30"/>
      <c r="W25">
        <f>IF(V25&lt;&gt;"",VLOOKUP(V25,AttendanceVL,2,FALSE),0)</f>
        <v>0</v>
      </c>
      <c r="X25" s="30"/>
      <c r="Y25">
        <f>IF(X25&lt;&gt;"",VLOOKUP(X25,AttendanceVL,2,FALSE),0)</f>
        <v>0</v>
      </c>
      <c r="Z25" s="30"/>
      <c r="AA25">
        <f>IF(Z25&lt;&gt;"",VLOOKUP(Z25,AttendanceVL,2,FALSE),0)</f>
        <v>0</v>
      </c>
      <c r="AB25" s="10">
        <f t="shared" si="0"/>
        <v>0</v>
      </c>
      <c r="AC25" s="30"/>
      <c r="AD25" s="30"/>
      <c r="AE25" s="30"/>
      <c r="AF25" s="30"/>
      <c r="AG25" s="10">
        <f t="shared" si="1"/>
        <v>0</v>
      </c>
      <c r="AH25" s="34"/>
      <c r="AI25" s="2">
        <f>IF(AH25&lt;&gt;"",VLOOKUP(AH25,PromotionsVL,2,FALSE),0)</f>
        <v>0</v>
      </c>
      <c r="AJ25" s="31"/>
      <c r="AK25" s="2">
        <f>IF(AJ25&lt;&gt;"",VLOOKUP(AJ25,PromotionsVL,2,FALSE),0)</f>
        <v>0</v>
      </c>
      <c r="AL25" s="31"/>
      <c r="AM25" s="2">
        <f>IF(AL25&lt;&gt;"",VLOOKUP(AL25,PromotionsVL,2,FALSE),0)</f>
        <v>0</v>
      </c>
      <c r="AN25" s="10">
        <f t="shared" si="2"/>
        <v>0</v>
      </c>
      <c r="AO25" s="31"/>
      <c r="AP25">
        <f>IF(AO25&lt;&gt;"",VLOOKUP(AO25,EventsVL,2,FALSE),0)</f>
        <v>0</v>
      </c>
      <c r="AQ25" s="31"/>
      <c r="AR25">
        <f>IF(AQ25&lt;&gt;"",VLOOKUP(AQ25,EventsVL,2,FALSE),0)</f>
        <v>0</v>
      </c>
      <c r="AS25" s="31"/>
      <c r="AT25">
        <f>IF(AS25&lt;&gt;"",VLOOKUP(AS25,EventsVL,2,FALSE),0)</f>
        <v>0</v>
      </c>
      <c r="AU25" s="31"/>
      <c r="AV25">
        <f>IF(AU25&lt;&gt;"",VLOOKUP(AU25,EventsVL,2,FALSE),0)</f>
        <v>0</v>
      </c>
      <c r="AW25" s="31"/>
      <c r="AX25">
        <f>IF(AW25&lt;&gt;"",VLOOKUP(AW25,EventsVL,2,FALSE),0)</f>
        <v>0</v>
      </c>
      <c r="AY25" s="31"/>
      <c r="AZ25">
        <f>IF(AY25&lt;&gt;"",VLOOKUP(AY25,EventsVL,2,FALSE),0)</f>
        <v>0</v>
      </c>
      <c r="BA25" s="31"/>
      <c r="BB25">
        <f>IF(BA25&lt;&gt;"",VLOOKUP(BA25,EventsVL,2,FALSE),0)</f>
        <v>0</v>
      </c>
      <c r="BC25" s="31"/>
      <c r="BD25">
        <f>IF(BC25&lt;&gt;"",VLOOKUP(BC25,EventsVL,2,FALSE),0)</f>
        <v>0</v>
      </c>
      <c r="BE25" s="31"/>
      <c r="BF25">
        <f>IF(BE25&lt;&gt;"",VLOOKUP(BE25,EventsVL,2,FALSE),0)</f>
        <v>0</v>
      </c>
      <c r="BG25" s="31"/>
      <c r="BH25">
        <f>IF(BG25&lt;&gt;"",VLOOKUP(BG25,EventsVL,2,FALSE),0)</f>
        <v>0</v>
      </c>
      <c r="BI25" s="10">
        <f t="shared" si="3"/>
        <v>0</v>
      </c>
      <c r="BJ25" s="30"/>
      <c r="BK25">
        <f>IF(BJ25&lt;&gt;"",VLOOKUP(BJ25,AwardsVL,2,FALSE),0)</f>
        <v>0</v>
      </c>
      <c r="BL25" s="30"/>
      <c r="BM25">
        <f>IF(BL25&lt;&gt;"",VLOOKUP(BL25,AwardsVL,2,FALSE),0)</f>
        <v>0</v>
      </c>
      <c r="BN25" s="30"/>
      <c r="BO25">
        <f>IF(BN25&lt;&gt;"",VLOOKUP(BN25,AwardsVL,2,FALSE),0)</f>
        <v>0</v>
      </c>
      <c r="BP25" s="30"/>
      <c r="BQ25">
        <f>IF(BP25&lt;&gt;"",VLOOKUP(BP25,AwardsVL,2,FALSE),0)</f>
        <v>0</v>
      </c>
      <c r="BR25" s="30"/>
      <c r="BS25">
        <f>IF(BR25&lt;&gt;"",VLOOKUP(BR25,AwardsVL,2,FALSE),0)</f>
        <v>0</v>
      </c>
      <c r="BT25" s="30"/>
      <c r="BU25">
        <f>IF(BT25&lt;&gt;"",VLOOKUP(BT25,AwardsVL,2,FALSE),0)</f>
        <v>0</v>
      </c>
      <c r="BV25" s="30"/>
      <c r="BW25">
        <f>IF(BV25&lt;&gt;"",VLOOKUP(BV25,AwardsVL,2,FALSE),0)</f>
        <v>0</v>
      </c>
      <c r="BX25" s="30"/>
      <c r="BY25">
        <f>IF(BX25&lt;&gt;"",VLOOKUP(BX25,AwardsVL,2,FALSE),0)</f>
        <v>0</v>
      </c>
      <c r="BZ25" s="30"/>
      <c r="CA25">
        <f>IF(BZ25&lt;&gt;"",VLOOKUP(BZ25,AwardsVL,2,FALSE),0)</f>
        <v>0</v>
      </c>
      <c r="CB25" s="10">
        <f t="shared" si="4"/>
        <v>0</v>
      </c>
      <c r="CC25" s="34"/>
      <c r="CD25">
        <f>IF(CC25&lt;&gt;"",VLOOKUP(CC25,CoursesVL,2,FALSE),0)</f>
        <v>0</v>
      </c>
      <c r="CE25" s="31"/>
      <c r="CF25">
        <f>IF(CE25&lt;&gt;"",VLOOKUP(CE25,CoursesVL,2,FALSE),0)</f>
        <v>0</v>
      </c>
      <c r="CG25" s="31"/>
      <c r="CH25">
        <f>IF(CG25&lt;&gt;"",VLOOKUP(CG25,CoursesVL,2,FALSE),0)</f>
        <v>0</v>
      </c>
      <c r="CI25" s="10">
        <f t="shared" si="5"/>
        <v>0</v>
      </c>
      <c r="CJ25" s="34"/>
      <c r="CK25">
        <f>IF(CJ25&lt;&gt;"",VLOOKUP(CJ25,FlyingVL,2,FALSE),0)</f>
        <v>0</v>
      </c>
      <c r="CL25" s="31"/>
      <c r="CM25">
        <f>IF(CL25&lt;&gt;"",VLOOKUP(CL25,FlyingVL,2,FALSE),0)</f>
        <v>0</v>
      </c>
      <c r="CN25" s="10">
        <f t="shared" si="6"/>
        <v>0</v>
      </c>
      <c r="CO25" s="34"/>
      <c r="CP25">
        <f>IF(CO25&lt;&gt;"",VLOOKUP(CO25,OtherVL,2,FALSE),0)</f>
        <v>0</v>
      </c>
      <c r="CQ25" s="31"/>
      <c r="CR25">
        <f>IF(CQ25&lt;&gt;"",VLOOKUP(CQ25,OtherVL,2,FALSE),0)</f>
        <v>0</v>
      </c>
      <c r="CS25" s="31"/>
      <c r="CT25">
        <f>IF(CS25&lt;&gt;"",VLOOKUP(CS25,OtherVL,2,FALSE),0)</f>
        <v>0</v>
      </c>
      <c r="CU25" s="31"/>
      <c r="CV25">
        <f>IF(CU25&lt;&gt;"",VLOOKUP(CU25,OtherVL,2,FALSE),0)</f>
        <v>0</v>
      </c>
      <c r="CW25" s="10">
        <f t="shared" si="7"/>
        <v>0</v>
      </c>
      <c r="CX25" s="34"/>
      <c r="CY25" s="31"/>
      <c r="CZ25" s="31"/>
      <c r="DA25" s="31"/>
      <c r="DB25" s="31"/>
      <c r="DC25" s="31"/>
      <c r="DD25" s="31"/>
      <c r="DE25" s="30"/>
      <c r="DF25" s="12">
        <f t="shared" si="8"/>
        <v>0</v>
      </c>
      <c r="DG25" s="15">
        <f t="shared" si="9"/>
        <v>0</v>
      </c>
    </row>
    <row r="26" spans="1:111" x14ac:dyDescent="0.25">
      <c r="A26" s="48" t="str">
        <f>IF('Totals By Cadet'!A27&lt;&gt;"",'Totals By Cadet'!A27,"")</f>
        <v/>
      </c>
      <c r="B26" s="48" t="str">
        <f>IF('Totals By Cadet'!B27&lt;&gt;"",'Totals By Cadet'!B27,"")</f>
        <v/>
      </c>
      <c r="C26" s="48" t="str">
        <f>IF('Totals By Cadet'!C27&lt;&gt;"",'Totals By Cadet'!C27,"")</f>
        <v/>
      </c>
      <c r="D26" s="48" t="str">
        <f>IF('Totals By Cadet'!D27&lt;&gt;"",'Totals By Cadet'!D27,"")</f>
        <v/>
      </c>
      <c r="E26" s="48" t="str">
        <f>IF('Totals By Cadet'!E27&lt;&gt;"",'Totals By Cadet'!E27,"")</f>
        <v/>
      </c>
      <c r="F26" s="30"/>
      <c r="G26">
        <f>IF(F26&lt;&gt;"",VLOOKUP(F26,AttendanceVL,2,FALSE),0)</f>
        <v>0</v>
      </c>
      <c r="H26" s="30"/>
      <c r="I26">
        <f>IF(H26&lt;&gt;"",VLOOKUP(H26,AttendanceVL,2,FALSE),0)</f>
        <v>0</v>
      </c>
      <c r="J26" s="30"/>
      <c r="K26">
        <f>IF(J26&lt;&gt;"",VLOOKUP(J26,AttendanceVL,2,FALSE),0)</f>
        <v>0</v>
      </c>
      <c r="L26" s="30"/>
      <c r="M26">
        <f>IF(L26&lt;&gt;"",VLOOKUP(L26,AttendanceVL,2,FALSE),0)</f>
        <v>0</v>
      </c>
      <c r="N26" s="30"/>
      <c r="O26">
        <f>IF(N26&lt;&gt;"",VLOOKUP(N26,AttendanceVL,2,FALSE),0)</f>
        <v>0</v>
      </c>
      <c r="P26" s="30"/>
      <c r="Q26">
        <f>IF(P26&lt;&gt;"",VLOOKUP(P26,AttendanceVL,2,FALSE),0)</f>
        <v>0</v>
      </c>
      <c r="R26" s="30"/>
      <c r="S26">
        <f>IF(R26&lt;&gt;"",VLOOKUP(R26,AttendanceVL,2,FALSE),0)</f>
        <v>0</v>
      </c>
      <c r="T26" s="30"/>
      <c r="U26">
        <f>IF(T26&lt;&gt;"",VLOOKUP(T26,AttendanceVL,2,FALSE),0)</f>
        <v>0</v>
      </c>
      <c r="V26" s="30"/>
      <c r="W26">
        <f>IF(V26&lt;&gt;"",VLOOKUP(V26,AttendanceVL,2,FALSE),0)</f>
        <v>0</v>
      </c>
      <c r="X26" s="30"/>
      <c r="Y26">
        <f>IF(X26&lt;&gt;"",VLOOKUP(X26,AttendanceVL,2,FALSE),0)</f>
        <v>0</v>
      </c>
      <c r="Z26" s="30"/>
      <c r="AA26">
        <f>IF(Z26&lt;&gt;"",VLOOKUP(Z26,AttendanceVL,2,FALSE),0)</f>
        <v>0</v>
      </c>
      <c r="AB26" s="10">
        <f t="shared" si="0"/>
        <v>0</v>
      </c>
      <c r="AC26" s="30"/>
      <c r="AD26" s="30"/>
      <c r="AE26" s="30"/>
      <c r="AF26" s="30"/>
      <c r="AG26" s="10">
        <f t="shared" si="1"/>
        <v>0</v>
      </c>
      <c r="AH26" s="34"/>
      <c r="AI26" s="2">
        <f>IF(AH26&lt;&gt;"",VLOOKUP(AH26,PromotionsVL,2,FALSE),0)</f>
        <v>0</v>
      </c>
      <c r="AJ26" s="31"/>
      <c r="AK26" s="2">
        <f>IF(AJ26&lt;&gt;"",VLOOKUP(AJ26,PromotionsVL,2,FALSE),0)</f>
        <v>0</v>
      </c>
      <c r="AL26" s="31"/>
      <c r="AM26" s="2">
        <f>IF(AL26&lt;&gt;"",VLOOKUP(AL26,PromotionsVL,2,FALSE),0)</f>
        <v>0</v>
      </c>
      <c r="AN26" s="10">
        <f t="shared" si="2"/>
        <v>0</v>
      </c>
      <c r="AO26" s="31"/>
      <c r="AP26">
        <f>IF(AO26&lt;&gt;"",VLOOKUP(AO26,EventsVL,2,FALSE),0)</f>
        <v>0</v>
      </c>
      <c r="AQ26" s="31"/>
      <c r="AR26">
        <f>IF(AQ26&lt;&gt;"",VLOOKUP(AQ26,EventsVL,2,FALSE),0)</f>
        <v>0</v>
      </c>
      <c r="AS26" s="31"/>
      <c r="AT26">
        <f>IF(AS26&lt;&gt;"",VLOOKUP(AS26,EventsVL,2,FALSE),0)</f>
        <v>0</v>
      </c>
      <c r="AU26" s="31"/>
      <c r="AV26">
        <f>IF(AU26&lt;&gt;"",VLOOKUP(AU26,EventsVL,2,FALSE),0)</f>
        <v>0</v>
      </c>
      <c r="AW26" s="31"/>
      <c r="AX26">
        <f>IF(AW26&lt;&gt;"",VLOOKUP(AW26,EventsVL,2,FALSE),0)</f>
        <v>0</v>
      </c>
      <c r="AY26" s="31"/>
      <c r="AZ26">
        <f>IF(AY26&lt;&gt;"",VLOOKUP(AY26,EventsVL,2,FALSE),0)</f>
        <v>0</v>
      </c>
      <c r="BA26" s="31"/>
      <c r="BB26">
        <f>IF(BA26&lt;&gt;"",VLOOKUP(BA26,EventsVL,2,FALSE),0)</f>
        <v>0</v>
      </c>
      <c r="BC26" s="31"/>
      <c r="BD26">
        <f>IF(BC26&lt;&gt;"",VLOOKUP(BC26,EventsVL,2,FALSE),0)</f>
        <v>0</v>
      </c>
      <c r="BE26" s="31"/>
      <c r="BF26">
        <f>IF(BE26&lt;&gt;"",VLOOKUP(BE26,EventsVL,2,FALSE),0)</f>
        <v>0</v>
      </c>
      <c r="BG26" s="31"/>
      <c r="BH26">
        <f>IF(BG26&lt;&gt;"",VLOOKUP(BG26,EventsVL,2,FALSE),0)</f>
        <v>0</v>
      </c>
      <c r="BI26" s="10">
        <f t="shared" si="3"/>
        <v>0</v>
      </c>
      <c r="BJ26" s="30"/>
      <c r="BK26">
        <f>IF(BJ26&lt;&gt;"",VLOOKUP(BJ26,AwardsVL,2,FALSE),0)</f>
        <v>0</v>
      </c>
      <c r="BL26" s="30"/>
      <c r="BM26">
        <f>IF(BL26&lt;&gt;"",VLOOKUP(BL26,AwardsVL,2,FALSE),0)</f>
        <v>0</v>
      </c>
      <c r="BN26" s="30"/>
      <c r="BO26">
        <f>IF(BN26&lt;&gt;"",VLOOKUP(BN26,AwardsVL,2,FALSE),0)</f>
        <v>0</v>
      </c>
      <c r="BP26" s="30"/>
      <c r="BQ26">
        <f>IF(BP26&lt;&gt;"",VLOOKUP(BP26,AwardsVL,2,FALSE),0)</f>
        <v>0</v>
      </c>
      <c r="BR26" s="30"/>
      <c r="BS26">
        <f>IF(BR26&lt;&gt;"",VLOOKUP(BR26,AwardsVL,2,FALSE),0)</f>
        <v>0</v>
      </c>
      <c r="BT26" s="30"/>
      <c r="BU26">
        <f>IF(BT26&lt;&gt;"",VLOOKUP(BT26,AwardsVL,2,FALSE),0)</f>
        <v>0</v>
      </c>
      <c r="BV26" s="30"/>
      <c r="BW26">
        <f>IF(BV26&lt;&gt;"",VLOOKUP(BV26,AwardsVL,2,FALSE),0)</f>
        <v>0</v>
      </c>
      <c r="BX26" s="30"/>
      <c r="BY26">
        <f>IF(BX26&lt;&gt;"",VLOOKUP(BX26,AwardsVL,2,FALSE),0)</f>
        <v>0</v>
      </c>
      <c r="BZ26" s="30"/>
      <c r="CA26">
        <f>IF(BZ26&lt;&gt;"",VLOOKUP(BZ26,AwardsVL,2,FALSE),0)</f>
        <v>0</v>
      </c>
      <c r="CB26" s="10">
        <f t="shared" si="4"/>
        <v>0</v>
      </c>
      <c r="CC26" s="34"/>
      <c r="CD26">
        <f>IF(CC26&lt;&gt;"",VLOOKUP(CC26,CoursesVL,2,FALSE),0)</f>
        <v>0</v>
      </c>
      <c r="CE26" s="31"/>
      <c r="CF26">
        <f>IF(CE26&lt;&gt;"",VLOOKUP(CE26,CoursesVL,2,FALSE),0)</f>
        <v>0</v>
      </c>
      <c r="CG26" s="31"/>
      <c r="CH26">
        <f>IF(CG26&lt;&gt;"",VLOOKUP(CG26,CoursesVL,2,FALSE),0)</f>
        <v>0</v>
      </c>
      <c r="CI26" s="10">
        <f t="shared" si="5"/>
        <v>0</v>
      </c>
      <c r="CJ26" s="34"/>
      <c r="CK26">
        <f>IF(CJ26&lt;&gt;"",VLOOKUP(CJ26,FlyingVL,2,FALSE),0)</f>
        <v>0</v>
      </c>
      <c r="CL26" s="31"/>
      <c r="CM26">
        <f>IF(CL26&lt;&gt;"",VLOOKUP(CL26,FlyingVL,2,FALSE),0)</f>
        <v>0</v>
      </c>
      <c r="CN26" s="10">
        <f t="shared" si="6"/>
        <v>0</v>
      </c>
      <c r="CO26" s="34"/>
      <c r="CP26">
        <f>IF(CO26&lt;&gt;"",VLOOKUP(CO26,OtherVL,2,FALSE),0)</f>
        <v>0</v>
      </c>
      <c r="CQ26" s="31"/>
      <c r="CR26">
        <f>IF(CQ26&lt;&gt;"",VLOOKUP(CQ26,OtherVL,2,FALSE),0)</f>
        <v>0</v>
      </c>
      <c r="CS26" s="31"/>
      <c r="CT26">
        <f>IF(CS26&lt;&gt;"",VLOOKUP(CS26,OtherVL,2,FALSE),0)</f>
        <v>0</v>
      </c>
      <c r="CU26" s="31"/>
      <c r="CV26">
        <f>IF(CU26&lt;&gt;"",VLOOKUP(CU26,OtherVL,2,FALSE),0)</f>
        <v>0</v>
      </c>
      <c r="CW26" s="10">
        <f t="shared" si="7"/>
        <v>0</v>
      </c>
      <c r="CX26" s="34"/>
      <c r="CY26" s="31"/>
      <c r="CZ26" s="31"/>
      <c r="DA26" s="31"/>
      <c r="DB26" s="31"/>
      <c r="DC26" s="31"/>
      <c r="DD26" s="31"/>
      <c r="DE26" s="30"/>
      <c r="DF26" s="12">
        <f t="shared" si="8"/>
        <v>0</v>
      </c>
      <c r="DG26" s="15">
        <f t="shared" si="9"/>
        <v>0</v>
      </c>
    </row>
    <row r="27" spans="1:111" x14ac:dyDescent="0.25">
      <c r="A27" s="48" t="str">
        <f>IF('Totals By Cadet'!A28&lt;&gt;"",'Totals By Cadet'!A28,"")</f>
        <v/>
      </c>
      <c r="B27" s="48" t="str">
        <f>IF('Totals By Cadet'!B28&lt;&gt;"",'Totals By Cadet'!B28,"")</f>
        <v/>
      </c>
      <c r="C27" s="48" t="str">
        <f>IF('Totals By Cadet'!C28&lt;&gt;"",'Totals By Cadet'!C28,"")</f>
        <v/>
      </c>
      <c r="D27" s="48" t="str">
        <f>IF('Totals By Cadet'!D28&lt;&gt;"",'Totals By Cadet'!D28,"")</f>
        <v/>
      </c>
      <c r="E27" s="48" t="str">
        <f>IF('Totals By Cadet'!E28&lt;&gt;"",'Totals By Cadet'!E28,"")</f>
        <v/>
      </c>
      <c r="F27" s="30"/>
      <c r="G27">
        <f>IF(F27&lt;&gt;"",VLOOKUP(F27,AttendanceVL,2,FALSE),0)</f>
        <v>0</v>
      </c>
      <c r="H27" s="30"/>
      <c r="I27">
        <f>IF(H27&lt;&gt;"",VLOOKUP(H27,AttendanceVL,2,FALSE),0)</f>
        <v>0</v>
      </c>
      <c r="J27" s="30"/>
      <c r="K27">
        <f>IF(J27&lt;&gt;"",VLOOKUP(J27,AttendanceVL,2,FALSE),0)</f>
        <v>0</v>
      </c>
      <c r="L27" s="30"/>
      <c r="M27">
        <f>IF(L27&lt;&gt;"",VLOOKUP(L27,AttendanceVL,2,FALSE),0)</f>
        <v>0</v>
      </c>
      <c r="N27" s="30"/>
      <c r="O27">
        <f>IF(N27&lt;&gt;"",VLOOKUP(N27,AttendanceVL,2,FALSE),0)</f>
        <v>0</v>
      </c>
      <c r="P27" s="30"/>
      <c r="Q27">
        <f>IF(P27&lt;&gt;"",VLOOKUP(P27,AttendanceVL,2,FALSE),0)</f>
        <v>0</v>
      </c>
      <c r="R27" s="30"/>
      <c r="S27">
        <f>IF(R27&lt;&gt;"",VLOOKUP(R27,AttendanceVL,2,FALSE),0)</f>
        <v>0</v>
      </c>
      <c r="T27" s="30"/>
      <c r="U27">
        <f>IF(T27&lt;&gt;"",VLOOKUP(T27,AttendanceVL,2,FALSE),0)</f>
        <v>0</v>
      </c>
      <c r="V27" s="30"/>
      <c r="W27">
        <f>IF(V27&lt;&gt;"",VLOOKUP(V27,AttendanceVL,2,FALSE),0)</f>
        <v>0</v>
      </c>
      <c r="X27" s="30"/>
      <c r="Y27">
        <f>IF(X27&lt;&gt;"",VLOOKUP(X27,AttendanceVL,2,FALSE),0)</f>
        <v>0</v>
      </c>
      <c r="Z27" s="30"/>
      <c r="AA27">
        <f>IF(Z27&lt;&gt;"",VLOOKUP(Z27,AttendanceVL,2,FALSE),0)</f>
        <v>0</v>
      </c>
      <c r="AB27" s="10">
        <f t="shared" si="0"/>
        <v>0</v>
      </c>
      <c r="AC27" s="30"/>
      <c r="AD27" s="30"/>
      <c r="AE27" s="30"/>
      <c r="AF27" s="30"/>
      <c r="AG27" s="10">
        <f t="shared" si="1"/>
        <v>0</v>
      </c>
      <c r="AH27" s="34"/>
      <c r="AI27" s="2">
        <f>IF(AH27&lt;&gt;"",VLOOKUP(AH27,PromotionsVL,2,FALSE),0)</f>
        <v>0</v>
      </c>
      <c r="AJ27" s="31"/>
      <c r="AK27" s="2">
        <f>IF(AJ27&lt;&gt;"",VLOOKUP(AJ27,PromotionsVL,2,FALSE),0)</f>
        <v>0</v>
      </c>
      <c r="AL27" s="31"/>
      <c r="AM27" s="2">
        <f>IF(AL27&lt;&gt;"",VLOOKUP(AL27,PromotionsVL,2,FALSE),0)</f>
        <v>0</v>
      </c>
      <c r="AN27" s="10">
        <f t="shared" si="2"/>
        <v>0</v>
      </c>
      <c r="AO27" s="31"/>
      <c r="AP27">
        <f>IF(AO27&lt;&gt;"",VLOOKUP(AO27,EventsVL,2,FALSE),0)</f>
        <v>0</v>
      </c>
      <c r="AQ27" s="31"/>
      <c r="AR27">
        <f>IF(AQ27&lt;&gt;"",VLOOKUP(AQ27,EventsVL,2,FALSE),0)</f>
        <v>0</v>
      </c>
      <c r="AS27" s="31"/>
      <c r="AT27">
        <f>IF(AS27&lt;&gt;"",VLOOKUP(AS27,EventsVL,2,FALSE),0)</f>
        <v>0</v>
      </c>
      <c r="AU27" s="31"/>
      <c r="AV27">
        <f>IF(AU27&lt;&gt;"",VLOOKUP(AU27,EventsVL,2,FALSE),0)</f>
        <v>0</v>
      </c>
      <c r="AW27" s="31"/>
      <c r="AX27">
        <f>IF(AW27&lt;&gt;"",VLOOKUP(AW27,EventsVL,2,FALSE),0)</f>
        <v>0</v>
      </c>
      <c r="AY27" s="31"/>
      <c r="AZ27">
        <f>IF(AY27&lt;&gt;"",VLOOKUP(AY27,EventsVL,2,FALSE),0)</f>
        <v>0</v>
      </c>
      <c r="BA27" s="31"/>
      <c r="BB27">
        <f>IF(BA27&lt;&gt;"",VLOOKUP(BA27,EventsVL,2,FALSE),0)</f>
        <v>0</v>
      </c>
      <c r="BC27" s="31"/>
      <c r="BD27">
        <f>IF(BC27&lt;&gt;"",VLOOKUP(BC27,EventsVL,2,FALSE),0)</f>
        <v>0</v>
      </c>
      <c r="BE27" s="31"/>
      <c r="BF27">
        <f>IF(BE27&lt;&gt;"",VLOOKUP(BE27,EventsVL,2,FALSE),0)</f>
        <v>0</v>
      </c>
      <c r="BG27" s="31"/>
      <c r="BH27">
        <f>IF(BG27&lt;&gt;"",VLOOKUP(BG27,EventsVL,2,FALSE),0)</f>
        <v>0</v>
      </c>
      <c r="BI27" s="10">
        <f t="shared" si="3"/>
        <v>0</v>
      </c>
      <c r="BJ27" s="30"/>
      <c r="BK27">
        <f>IF(BJ27&lt;&gt;"",VLOOKUP(BJ27,AwardsVL,2,FALSE),0)</f>
        <v>0</v>
      </c>
      <c r="BL27" s="30"/>
      <c r="BM27">
        <f>IF(BL27&lt;&gt;"",VLOOKUP(BL27,AwardsVL,2,FALSE),0)</f>
        <v>0</v>
      </c>
      <c r="BN27" s="30"/>
      <c r="BO27">
        <f>IF(BN27&lt;&gt;"",VLOOKUP(BN27,AwardsVL,2,FALSE),0)</f>
        <v>0</v>
      </c>
      <c r="BP27" s="30"/>
      <c r="BQ27">
        <f>IF(BP27&lt;&gt;"",VLOOKUP(BP27,AwardsVL,2,FALSE),0)</f>
        <v>0</v>
      </c>
      <c r="BR27" s="30"/>
      <c r="BS27">
        <f>IF(BR27&lt;&gt;"",VLOOKUP(BR27,AwardsVL,2,FALSE),0)</f>
        <v>0</v>
      </c>
      <c r="BT27" s="30"/>
      <c r="BU27">
        <f>IF(BT27&lt;&gt;"",VLOOKUP(BT27,AwardsVL,2,FALSE),0)</f>
        <v>0</v>
      </c>
      <c r="BV27" s="30"/>
      <c r="BW27">
        <f>IF(BV27&lt;&gt;"",VLOOKUP(BV27,AwardsVL,2,FALSE),0)</f>
        <v>0</v>
      </c>
      <c r="BX27" s="30"/>
      <c r="BY27">
        <f>IF(BX27&lt;&gt;"",VLOOKUP(BX27,AwardsVL,2,FALSE),0)</f>
        <v>0</v>
      </c>
      <c r="BZ27" s="30"/>
      <c r="CA27">
        <f>IF(BZ27&lt;&gt;"",VLOOKUP(BZ27,AwardsVL,2,FALSE),0)</f>
        <v>0</v>
      </c>
      <c r="CB27" s="10">
        <f t="shared" si="4"/>
        <v>0</v>
      </c>
      <c r="CC27" s="34"/>
      <c r="CD27">
        <f>IF(CC27&lt;&gt;"",VLOOKUP(CC27,CoursesVL,2,FALSE),0)</f>
        <v>0</v>
      </c>
      <c r="CE27" s="31"/>
      <c r="CF27">
        <f>IF(CE27&lt;&gt;"",VLOOKUP(CE27,CoursesVL,2,FALSE),0)</f>
        <v>0</v>
      </c>
      <c r="CG27" s="31"/>
      <c r="CH27">
        <f>IF(CG27&lt;&gt;"",VLOOKUP(CG27,CoursesVL,2,FALSE),0)</f>
        <v>0</v>
      </c>
      <c r="CI27" s="10">
        <f t="shared" si="5"/>
        <v>0</v>
      </c>
      <c r="CJ27" s="34"/>
      <c r="CK27">
        <f>IF(CJ27&lt;&gt;"",VLOOKUP(CJ27,FlyingVL,2,FALSE),0)</f>
        <v>0</v>
      </c>
      <c r="CL27" s="31"/>
      <c r="CM27">
        <f>IF(CL27&lt;&gt;"",VLOOKUP(CL27,FlyingVL,2,FALSE),0)</f>
        <v>0</v>
      </c>
      <c r="CN27" s="10">
        <f t="shared" si="6"/>
        <v>0</v>
      </c>
      <c r="CO27" s="34"/>
      <c r="CP27">
        <f>IF(CO27&lt;&gt;"",VLOOKUP(CO27,OtherVL,2,FALSE),0)</f>
        <v>0</v>
      </c>
      <c r="CQ27" s="31"/>
      <c r="CR27">
        <f>IF(CQ27&lt;&gt;"",VLOOKUP(CQ27,OtherVL,2,FALSE),0)</f>
        <v>0</v>
      </c>
      <c r="CS27" s="31"/>
      <c r="CT27">
        <f>IF(CS27&lt;&gt;"",VLOOKUP(CS27,OtherVL,2,FALSE),0)</f>
        <v>0</v>
      </c>
      <c r="CU27" s="31"/>
      <c r="CV27">
        <f>IF(CU27&lt;&gt;"",VLOOKUP(CU27,OtherVL,2,FALSE),0)</f>
        <v>0</v>
      </c>
      <c r="CW27" s="10">
        <f t="shared" si="7"/>
        <v>0</v>
      </c>
      <c r="CX27" s="34"/>
      <c r="CY27" s="31"/>
      <c r="CZ27" s="31"/>
      <c r="DA27" s="31"/>
      <c r="DB27" s="31"/>
      <c r="DC27" s="31"/>
      <c r="DD27" s="31"/>
      <c r="DE27" s="30"/>
      <c r="DF27" s="12">
        <f t="shared" si="8"/>
        <v>0</v>
      </c>
      <c r="DG27" s="15">
        <f t="shared" si="9"/>
        <v>0</v>
      </c>
    </row>
    <row r="28" spans="1:111" x14ac:dyDescent="0.25">
      <c r="A28" s="48" t="str">
        <f>IF('Totals By Cadet'!A29&lt;&gt;"",'Totals By Cadet'!A29,"")</f>
        <v/>
      </c>
      <c r="B28" s="48" t="str">
        <f>IF('Totals By Cadet'!B29&lt;&gt;"",'Totals By Cadet'!B29,"")</f>
        <v/>
      </c>
      <c r="C28" s="48" t="str">
        <f>IF('Totals By Cadet'!C29&lt;&gt;"",'Totals By Cadet'!C29,"")</f>
        <v/>
      </c>
      <c r="D28" s="48" t="str">
        <f>IF('Totals By Cadet'!D29&lt;&gt;"",'Totals By Cadet'!D29,"")</f>
        <v/>
      </c>
      <c r="E28" s="48" t="str">
        <f>IF('Totals By Cadet'!E29&lt;&gt;"",'Totals By Cadet'!E29,"")</f>
        <v/>
      </c>
      <c r="F28" s="30"/>
      <c r="G28">
        <f>IF(F28&lt;&gt;"",VLOOKUP(F28,AttendanceVL,2,FALSE),0)</f>
        <v>0</v>
      </c>
      <c r="H28" s="30"/>
      <c r="I28">
        <f>IF(H28&lt;&gt;"",VLOOKUP(H28,AttendanceVL,2,FALSE),0)</f>
        <v>0</v>
      </c>
      <c r="J28" s="30"/>
      <c r="K28">
        <f>IF(J28&lt;&gt;"",VLOOKUP(J28,AttendanceVL,2,FALSE),0)</f>
        <v>0</v>
      </c>
      <c r="L28" s="30"/>
      <c r="M28">
        <f>IF(L28&lt;&gt;"",VLOOKUP(L28,AttendanceVL,2,FALSE),0)</f>
        <v>0</v>
      </c>
      <c r="N28" s="30"/>
      <c r="O28">
        <f>IF(N28&lt;&gt;"",VLOOKUP(N28,AttendanceVL,2,FALSE),0)</f>
        <v>0</v>
      </c>
      <c r="P28" s="30"/>
      <c r="Q28">
        <f>IF(P28&lt;&gt;"",VLOOKUP(P28,AttendanceVL,2,FALSE),0)</f>
        <v>0</v>
      </c>
      <c r="R28" s="30"/>
      <c r="S28">
        <f>IF(R28&lt;&gt;"",VLOOKUP(R28,AttendanceVL,2,FALSE),0)</f>
        <v>0</v>
      </c>
      <c r="T28" s="30"/>
      <c r="U28">
        <f>IF(T28&lt;&gt;"",VLOOKUP(T28,AttendanceVL,2,FALSE),0)</f>
        <v>0</v>
      </c>
      <c r="V28" s="30"/>
      <c r="W28">
        <f>IF(V28&lt;&gt;"",VLOOKUP(V28,AttendanceVL,2,FALSE),0)</f>
        <v>0</v>
      </c>
      <c r="X28" s="30"/>
      <c r="Y28">
        <f>IF(X28&lt;&gt;"",VLOOKUP(X28,AttendanceVL,2,FALSE),0)</f>
        <v>0</v>
      </c>
      <c r="Z28" s="30"/>
      <c r="AA28">
        <f>IF(Z28&lt;&gt;"",VLOOKUP(Z28,AttendanceVL,2,FALSE),0)</f>
        <v>0</v>
      </c>
      <c r="AB28" s="10">
        <f t="shared" si="0"/>
        <v>0</v>
      </c>
      <c r="AC28" s="30"/>
      <c r="AD28" s="30"/>
      <c r="AE28" s="30"/>
      <c r="AF28" s="30"/>
      <c r="AG28" s="10">
        <f t="shared" si="1"/>
        <v>0</v>
      </c>
      <c r="AH28" s="34"/>
      <c r="AI28" s="2">
        <f>IF(AH28&lt;&gt;"",VLOOKUP(AH28,PromotionsVL,2,FALSE),0)</f>
        <v>0</v>
      </c>
      <c r="AJ28" s="31"/>
      <c r="AK28" s="2">
        <f>IF(AJ28&lt;&gt;"",VLOOKUP(AJ28,PromotionsVL,2,FALSE),0)</f>
        <v>0</v>
      </c>
      <c r="AL28" s="31"/>
      <c r="AM28" s="2">
        <f>IF(AL28&lt;&gt;"",VLOOKUP(AL28,PromotionsVL,2,FALSE),0)</f>
        <v>0</v>
      </c>
      <c r="AN28" s="10">
        <f t="shared" si="2"/>
        <v>0</v>
      </c>
      <c r="AO28" s="31"/>
      <c r="AP28">
        <f>IF(AO28&lt;&gt;"",VLOOKUP(AO28,EventsVL,2,FALSE),0)</f>
        <v>0</v>
      </c>
      <c r="AQ28" s="31"/>
      <c r="AR28">
        <f>IF(AQ28&lt;&gt;"",VLOOKUP(AQ28,EventsVL,2,FALSE),0)</f>
        <v>0</v>
      </c>
      <c r="AS28" s="31"/>
      <c r="AT28">
        <f>IF(AS28&lt;&gt;"",VLOOKUP(AS28,EventsVL,2,FALSE),0)</f>
        <v>0</v>
      </c>
      <c r="AU28" s="31"/>
      <c r="AV28">
        <f>IF(AU28&lt;&gt;"",VLOOKUP(AU28,EventsVL,2,FALSE),0)</f>
        <v>0</v>
      </c>
      <c r="AW28" s="31"/>
      <c r="AX28">
        <f>IF(AW28&lt;&gt;"",VLOOKUP(AW28,EventsVL,2,FALSE),0)</f>
        <v>0</v>
      </c>
      <c r="AY28" s="31"/>
      <c r="AZ28">
        <f>IF(AY28&lt;&gt;"",VLOOKUP(AY28,EventsVL,2,FALSE),0)</f>
        <v>0</v>
      </c>
      <c r="BA28" s="31"/>
      <c r="BB28">
        <f>IF(BA28&lt;&gt;"",VLOOKUP(BA28,EventsVL,2,FALSE),0)</f>
        <v>0</v>
      </c>
      <c r="BC28" s="31"/>
      <c r="BD28">
        <f>IF(BC28&lt;&gt;"",VLOOKUP(BC28,EventsVL,2,FALSE),0)</f>
        <v>0</v>
      </c>
      <c r="BE28" s="31"/>
      <c r="BF28">
        <f>IF(BE28&lt;&gt;"",VLOOKUP(BE28,EventsVL,2,FALSE),0)</f>
        <v>0</v>
      </c>
      <c r="BG28" s="31"/>
      <c r="BH28">
        <f>IF(BG28&lt;&gt;"",VLOOKUP(BG28,EventsVL,2,FALSE),0)</f>
        <v>0</v>
      </c>
      <c r="BI28" s="10">
        <f t="shared" si="3"/>
        <v>0</v>
      </c>
      <c r="BJ28" s="30"/>
      <c r="BK28">
        <f>IF(BJ28&lt;&gt;"",VLOOKUP(BJ28,AwardsVL,2,FALSE),0)</f>
        <v>0</v>
      </c>
      <c r="BL28" s="30"/>
      <c r="BM28">
        <f>IF(BL28&lt;&gt;"",VLOOKUP(BL28,AwardsVL,2,FALSE),0)</f>
        <v>0</v>
      </c>
      <c r="BN28" s="30"/>
      <c r="BO28">
        <f>IF(BN28&lt;&gt;"",VLOOKUP(BN28,AwardsVL,2,FALSE),0)</f>
        <v>0</v>
      </c>
      <c r="BP28" s="30"/>
      <c r="BQ28">
        <f>IF(BP28&lt;&gt;"",VLOOKUP(BP28,AwardsVL,2,FALSE),0)</f>
        <v>0</v>
      </c>
      <c r="BR28" s="30"/>
      <c r="BS28">
        <f>IF(BR28&lt;&gt;"",VLOOKUP(BR28,AwardsVL,2,FALSE),0)</f>
        <v>0</v>
      </c>
      <c r="BT28" s="30"/>
      <c r="BU28">
        <f>IF(BT28&lt;&gt;"",VLOOKUP(BT28,AwardsVL,2,FALSE),0)</f>
        <v>0</v>
      </c>
      <c r="BV28" s="30"/>
      <c r="BW28">
        <f>IF(BV28&lt;&gt;"",VLOOKUP(BV28,AwardsVL,2,FALSE),0)</f>
        <v>0</v>
      </c>
      <c r="BX28" s="30"/>
      <c r="BY28">
        <f>IF(BX28&lt;&gt;"",VLOOKUP(BX28,AwardsVL,2,FALSE),0)</f>
        <v>0</v>
      </c>
      <c r="BZ28" s="30"/>
      <c r="CA28">
        <f>IF(BZ28&lt;&gt;"",VLOOKUP(BZ28,AwardsVL,2,FALSE),0)</f>
        <v>0</v>
      </c>
      <c r="CB28" s="10">
        <f t="shared" si="4"/>
        <v>0</v>
      </c>
      <c r="CC28" s="34"/>
      <c r="CD28">
        <f>IF(CC28&lt;&gt;"",VLOOKUP(CC28,CoursesVL,2,FALSE),0)</f>
        <v>0</v>
      </c>
      <c r="CE28" s="31"/>
      <c r="CF28">
        <f>IF(CE28&lt;&gt;"",VLOOKUP(CE28,CoursesVL,2,FALSE),0)</f>
        <v>0</v>
      </c>
      <c r="CG28" s="31"/>
      <c r="CH28">
        <f>IF(CG28&lt;&gt;"",VLOOKUP(CG28,CoursesVL,2,FALSE),0)</f>
        <v>0</v>
      </c>
      <c r="CI28" s="10">
        <f t="shared" si="5"/>
        <v>0</v>
      </c>
      <c r="CJ28" s="34"/>
      <c r="CK28">
        <f>IF(CJ28&lt;&gt;"",VLOOKUP(CJ28,FlyingVL,2,FALSE),0)</f>
        <v>0</v>
      </c>
      <c r="CL28" s="31"/>
      <c r="CM28">
        <f>IF(CL28&lt;&gt;"",VLOOKUP(CL28,FlyingVL,2,FALSE),0)</f>
        <v>0</v>
      </c>
      <c r="CN28" s="10">
        <f t="shared" si="6"/>
        <v>0</v>
      </c>
      <c r="CO28" s="34"/>
      <c r="CP28">
        <f>IF(CO28&lt;&gt;"",VLOOKUP(CO28,OtherVL,2,FALSE),0)</f>
        <v>0</v>
      </c>
      <c r="CQ28" s="31"/>
      <c r="CR28">
        <f>IF(CQ28&lt;&gt;"",VLOOKUP(CQ28,OtherVL,2,FALSE),0)</f>
        <v>0</v>
      </c>
      <c r="CS28" s="31"/>
      <c r="CT28">
        <f>IF(CS28&lt;&gt;"",VLOOKUP(CS28,OtherVL,2,FALSE),0)</f>
        <v>0</v>
      </c>
      <c r="CU28" s="31"/>
      <c r="CV28">
        <f>IF(CU28&lt;&gt;"",VLOOKUP(CU28,OtherVL,2,FALSE),0)</f>
        <v>0</v>
      </c>
      <c r="CW28" s="10">
        <f t="shared" si="7"/>
        <v>0</v>
      </c>
      <c r="CX28" s="34"/>
      <c r="CY28" s="31"/>
      <c r="CZ28" s="31"/>
      <c r="DA28" s="31"/>
      <c r="DB28" s="31"/>
      <c r="DC28" s="31"/>
      <c r="DD28" s="31"/>
      <c r="DE28" s="30"/>
      <c r="DF28" s="12">
        <f t="shared" si="8"/>
        <v>0</v>
      </c>
      <c r="DG28" s="15">
        <f t="shared" si="9"/>
        <v>0</v>
      </c>
    </row>
    <row r="29" spans="1:111" x14ac:dyDescent="0.25">
      <c r="A29" s="48" t="str">
        <f>IF('Totals By Cadet'!A30&lt;&gt;"",'Totals By Cadet'!A30,"")</f>
        <v/>
      </c>
      <c r="B29" s="48" t="str">
        <f>IF('Totals By Cadet'!B30&lt;&gt;"",'Totals By Cadet'!B30,"")</f>
        <v/>
      </c>
      <c r="C29" s="48" t="str">
        <f>IF('Totals By Cadet'!C30&lt;&gt;"",'Totals By Cadet'!C30,"")</f>
        <v/>
      </c>
      <c r="D29" s="48" t="str">
        <f>IF('Totals By Cadet'!D30&lt;&gt;"",'Totals By Cadet'!D30,"")</f>
        <v/>
      </c>
      <c r="E29" s="48" t="str">
        <f>IF('Totals By Cadet'!E30&lt;&gt;"",'Totals By Cadet'!E30,"")</f>
        <v/>
      </c>
      <c r="F29" s="30"/>
      <c r="G29">
        <f>IF(F29&lt;&gt;"",VLOOKUP(F29,AttendanceVL,2,FALSE),0)</f>
        <v>0</v>
      </c>
      <c r="H29" s="30"/>
      <c r="I29">
        <f>IF(H29&lt;&gt;"",VLOOKUP(H29,AttendanceVL,2,FALSE),0)</f>
        <v>0</v>
      </c>
      <c r="J29" s="30"/>
      <c r="K29">
        <f>IF(J29&lt;&gt;"",VLOOKUP(J29,AttendanceVL,2,FALSE),0)</f>
        <v>0</v>
      </c>
      <c r="L29" s="30"/>
      <c r="M29">
        <f>IF(L29&lt;&gt;"",VLOOKUP(L29,AttendanceVL,2,FALSE),0)</f>
        <v>0</v>
      </c>
      <c r="N29" s="30"/>
      <c r="O29">
        <f>IF(N29&lt;&gt;"",VLOOKUP(N29,AttendanceVL,2,FALSE),0)</f>
        <v>0</v>
      </c>
      <c r="P29" s="30"/>
      <c r="Q29">
        <f>IF(P29&lt;&gt;"",VLOOKUP(P29,AttendanceVL,2,FALSE),0)</f>
        <v>0</v>
      </c>
      <c r="R29" s="30"/>
      <c r="S29">
        <f>IF(R29&lt;&gt;"",VLOOKUP(R29,AttendanceVL,2,FALSE),0)</f>
        <v>0</v>
      </c>
      <c r="T29" s="30"/>
      <c r="U29">
        <f>IF(T29&lt;&gt;"",VLOOKUP(T29,AttendanceVL,2,FALSE),0)</f>
        <v>0</v>
      </c>
      <c r="V29" s="30"/>
      <c r="W29">
        <f>IF(V29&lt;&gt;"",VLOOKUP(V29,AttendanceVL,2,FALSE),0)</f>
        <v>0</v>
      </c>
      <c r="X29" s="30"/>
      <c r="Y29">
        <f>IF(X29&lt;&gt;"",VLOOKUP(X29,AttendanceVL,2,FALSE),0)</f>
        <v>0</v>
      </c>
      <c r="Z29" s="30"/>
      <c r="AA29">
        <f>IF(Z29&lt;&gt;"",VLOOKUP(Z29,AttendanceVL,2,FALSE),0)</f>
        <v>0</v>
      </c>
      <c r="AB29" s="10">
        <f t="shared" si="0"/>
        <v>0</v>
      </c>
      <c r="AC29" s="30"/>
      <c r="AD29" s="30"/>
      <c r="AE29" s="30"/>
      <c r="AF29" s="30"/>
      <c r="AG29" s="10">
        <f t="shared" si="1"/>
        <v>0</v>
      </c>
      <c r="AH29" s="34"/>
      <c r="AI29" s="2">
        <f>IF(AH29&lt;&gt;"",VLOOKUP(AH29,PromotionsVL,2,FALSE),0)</f>
        <v>0</v>
      </c>
      <c r="AJ29" s="31"/>
      <c r="AK29" s="2">
        <f>IF(AJ29&lt;&gt;"",VLOOKUP(AJ29,PromotionsVL,2,FALSE),0)</f>
        <v>0</v>
      </c>
      <c r="AL29" s="31"/>
      <c r="AM29" s="2">
        <f>IF(AL29&lt;&gt;"",VLOOKUP(AL29,PromotionsVL,2,FALSE),0)</f>
        <v>0</v>
      </c>
      <c r="AN29" s="10">
        <f t="shared" si="2"/>
        <v>0</v>
      </c>
      <c r="AO29" s="31"/>
      <c r="AP29">
        <f>IF(AO29&lt;&gt;"",VLOOKUP(AO29,EventsVL,2,FALSE),0)</f>
        <v>0</v>
      </c>
      <c r="AQ29" s="31"/>
      <c r="AR29">
        <f>IF(AQ29&lt;&gt;"",VLOOKUP(AQ29,EventsVL,2,FALSE),0)</f>
        <v>0</v>
      </c>
      <c r="AS29" s="31"/>
      <c r="AT29">
        <f>IF(AS29&lt;&gt;"",VLOOKUP(AS29,EventsVL,2,FALSE),0)</f>
        <v>0</v>
      </c>
      <c r="AU29" s="31"/>
      <c r="AV29">
        <f>IF(AU29&lt;&gt;"",VLOOKUP(AU29,EventsVL,2,FALSE),0)</f>
        <v>0</v>
      </c>
      <c r="AW29" s="31"/>
      <c r="AX29">
        <f>IF(AW29&lt;&gt;"",VLOOKUP(AW29,EventsVL,2,FALSE),0)</f>
        <v>0</v>
      </c>
      <c r="AY29" s="31"/>
      <c r="AZ29">
        <f>IF(AY29&lt;&gt;"",VLOOKUP(AY29,EventsVL,2,FALSE),0)</f>
        <v>0</v>
      </c>
      <c r="BA29" s="31"/>
      <c r="BB29">
        <f>IF(BA29&lt;&gt;"",VLOOKUP(BA29,EventsVL,2,FALSE),0)</f>
        <v>0</v>
      </c>
      <c r="BC29" s="31"/>
      <c r="BD29">
        <f>IF(BC29&lt;&gt;"",VLOOKUP(BC29,EventsVL,2,FALSE),0)</f>
        <v>0</v>
      </c>
      <c r="BE29" s="31"/>
      <c r="BF29">
        <f>IF(BE29&lt;&gt;"",VLOOKUP(BE29,EventsVL,2,FALSE),0)</f>
        <v>0</v>
      </c>
      <c r="BG29" s="31"/>
      <c r="BH29">
        <f>IF(BG29&lt;&gt;"",VLOOKUP(BG29,EventsVL,2,FALSE),0)</f>
        <v>0</v>
      </c>
      <c r="BI29" s="10">
        <f t="shared" si="3"/>
        <v>0</v>
      </c>
      <c r="BJ29" s="30"/>
      <c r="BK29">
        <f>IF(BJ29&lt;&gt;"",VLOOKUP(BJ29,AwardsVL,2,FALSE),0)</f>
        <v>0</v>
      </c>
      <c r="BL29" s="30"/>
      <c r="BM29">
        <f>IF(BL29&lt;&gt;"",VLOOKUP(BL29,AwardsVL,2,FALSE),0)</f>
        <v>0</v>
      </c>
      <c r="BN29" s="30"/>
      <c r="BO29">
        <f>IF(BN29&lt;&gt;"",VLOOKUP(BN29,AwardsVL,2,FALSE),0)</f>
        <v>0</v>
      </c>
      <c r="BP29" s="30"/>
      <c r="BQ29">
        <f>IF(BP29&lt;&gt;"",VLOOKUP(BP29,AwardsVL,2,FALSE),0)</f>
        <v>0</v>
      </c>
      <c r="BR29" s="30"/>
      <c r="BS29">
        <f>IF(BR29&lt;&gt;"",VLOOKUP(BR29,AwardsVL,2,FALSE),0)</f>
        <v>0</v>
      </c>
      <c r="BT29" s="30"/>
      <c r="BU29">
        <f>IF(BT29&lt;&gt;"",VLOOKUP(BT29,AwardsVL,2,FALSE),0)</f>
        <v>0</v>
      </c>
      <c r="BV29" s="30"/>
      <c r="BW29">
        <f>IF(BV29&lt;&gt;"",VLOOKUP(BV29,AwardsVL,2,FALSE),0)</f>
        <v>0</v>
      </c>
      <c r="BX29" s="30"/>
      <c r="BY29">
        <f>IF(BX29&lt;&gt;"",VLOOKUP(BX29,AwardsVL,2,FALSE),0)</f>
        <v>0</v>
      </c>
      <c r="BZ29" s="30"/>
      <c r="CA29">
        <f>IF(BZ29&lt;&gt;"",VLOOKUP(BZ29,AwardsVL,2,FALSE),0)</f>
        <v>0</v>
      </c>
      <c r="CB29" s="10">
        <f t="shared" si="4"/>
        <v>0</v>
      </c>
      <c r="CC29" s="34"/>
      <c r="CD29">
        <f>IF(CC29&lt;&gt;"",VLOOKUP(CC29,CoursesVL,2,FALSE),0)</f>
        <v>0</v>
      </c>
      <c r="CE29" s="31"/>
      <c r="CF29">
        <f>IF(CE29&lt;&gt;"",VLOOKUP(CE29,CoursesVL,2,FALSE),0)</f>
        <v>0</v>
      </c>
      <c r="CG29" s="31"/>
      <c r="CH29">
        <f>IF(CG29&lt;&gt;"",VLOOKUP(CG29,CoursesVL,2,FALSE),0)</f>
        <v>0</v>
      </c>
      <c r="CI29" s="10">
        <f t="shared" si="5"/>
        <v>0</v>
      </c>
      <c r="CJ29" s="34"/>
      <c r="CK29">
        <f>IF(CJ29&lt;&gt;"",VLOOKUP(CJ29,FlyingVL,2,FALSE),0)</f>
        <v>0</v>
      </c>
      <c r="CL29" s="31"/>
      <c r="CM29">
        <f>IF(CL29&lt;&gt;"",VLOOKUP(CL29,FlyingVL,2,FALSE),0)</f>
        <v>0</v>
      </c>
      <c r="CN29" s="10">
        <f t="shared" si="6"/>
        <v>0</v>
      </c>
      <c r="CO29" s="34"/>
      <c r="CP29">
        <f>IF(CO29&lt;&gt;"",VLOOKUP(CO29,OtherVL,2,FALSE),0)</f>
        <v>0</v>
      </c>
      <c r="CQ29" s="31"/>
      <c r="CR29">
        <f>IF(CQ29&lt;&gt;"",VLOOKUP(CQ29,OtherVL,2,FALSE),0)</f>
        <v>0</v>
      </c>
      <c r="CS29" s="31"/>
      <c r="CT29">
        <f>IF(CS29&lt;&gt;"",VLOOKUP(CS29,OtherVL,2,FALSE),0)</f>
        <v>0</v>
      </c>
      <c r="CU29" s="31"/>
      <c r="CV29">
        <f>IF(CU29&lt;&gt;"",VLOOKUP(CU29,OtherVL,2,FALSE),0)</f>
        <v>0</v>
      </c>
      <c r="CW29" s="10">
        <f t="shared" si="7"/>
        <v>0</v>
      </c>
      <c r="CX29" s="34"/>
      <c r="CY29" s="31"/>
      <c r="CZ29" s="31"/>
      <c r="DA29" s="31"/>
      <c r="DB29" s="31"/>
      <c r="DC29" s="31"/>
      <c r="DD29" s="31"/>
      <c r="DE29" s="30"/>
      <c r="DF29" s="12">
        <f t="shared" si="8"/>
        <v>0</v>
      </c>
      <c r="DG29" s="15">
        <f t="shared" si="9"/>
        <v>0</v>
      </c>
    </row>
    <row r="30" spans="1:111" x14ac:dyDescent="0.25">
      <c r="A30" s="48" t="str">
        <f>IF('Totals By Cadet'!A31&lt;&gt;"",'Totals By Cadet'!A31,"")</f>
        <v/>
      </c>
      <c r="B30" s="48" t="str">
        <f>IF('Totals By Cadet'!B31&lt;&gt;"",'Totals By Cadet'!B31,"")</f>
        <v/>
      </c>
      <c r="C30" s="48" t="str">
        <f>IF('Totals By Cadet'!C31&lt;&gt;"",'Totals By Cadet'!C31,"")</f>
        <v/>
      </c>
      <c r="D30" s="48" t="str">
        <f>IF('Totals By Cadet'!D31&lt;&gt;"",'Totals By Cadet'!D31,"")</f>
        <v/>
      </c>
      <c r="E30" s="48" t="str">
        <f>IF('Totals By Cadet'!E31&lt;&gt;"",'Totals By Cadet'!E31,"")</f>
        <v/>
      </c>
      <c r="F30" s="30"/>
      <c r="G30">
        <f>IF(F30&lt;&gt;"",VLOOKUP(F30,AttendanceVL,2,FALSE),0)</f>
        <v>0</v>
      </c>
      <c r="H30" s="30"/>
      <c r="I30">
        <f>IF(H30&lt;&gt;"",VLOOKUP(H30,AttendanceVL,2,FALSE),0)</f>
        <v>0</v>
      </c>
      <c r="J30" s="30"/>
      <c r="K30">
        <f>IF(J30&lt;&gt;"",VLOOKUP(J30,AttendanceVL,2,FALSE),0)</f>
        <v>0</v>
      </c>
      <c r="L30" s="30"/>
      <c r="M30">
        <f>IF(L30&lt;&gt;"",VLOOKUP(L30,AttendanceVL,2,FALSE),0)</f>
        <v>0</v>
      </c>
      <c r="N30" s="30"/>
      <c r="O30">
        <f>IF(N30&lt;&gt;"",VLOOKUP(N30,AttendanceVL,2,FALSE),0)</f>
        <v>0</v>
      </c>
      <c r="P30" s="30"/>
      <c r="Q30">
        <f>IF(P30&lt;&gt;"",VLOOKUP(P30,AttendanceVL,2,FALSE),0)</f>
        <v>0</v>
      </c>
      <c r="R30" s="30"/>
      <c r="S30">
        <f>IF(R30&lt;&gt;"",VLOOKUP(R30,AttendanceVL,2,FALSE),0)</f>
        <v>0</v>
      </c>
      <c r="T30" s="30"/>
      <c r="U30">
        <f>IF(T30&lt;&gt;"",VLOOKUP(T30,AttendanceVL,2,FALSE),0)</f>
        <v>0</v>
      </c>
      <c r="V30" s="30"/>
      <c r="W30">
        <f>IF(V30&lt;&gt;"",VLOOKUP(V30,AttendanceVL,2,FALSE),0)</f>
        <v>0</v>
      </c>
      <c r="X30" s="30"/>
      <c r="Y30">
        <f>IF(X30&lt;&gt;"",VLOOKUP(X30,AttendanceVL,2,FALSE),0)</f>
        <v>0</v>
      </c>
      <c r="Z30" s="30"/>
      <c r="AA30">
        <f>IF(Z30&lt;&gt;"",VLOOKUP(Z30,AttendanceVL,2,FALSE),0)</f>
        <v>0</v>
      </c>
      <c r="AB30" s="10">
        <f t="shared" si="0"/>
        <v>0</v>
      </c>
      <c r="AC30" s="30"/>
      <c r="AD30" s="30"/>
      <c r="AE30" s="30"/>
      <c r="AF30" s="30"/>
      <c r="AG30" s="10">
        <f t="shared" si="1"/>
        <v>0</v>
      </c>
      <c r="AH30" s="34"/>
      <c r="AI30" s="2">
        <f>IF(AH30&lt;&gt;"",VLOOKUP(AH30,PromotionsVL,2,FALSE),0)</f>
        <v>0</v>
      </c>
      <c r="AJ30" s="31"/>
      <c r="AK30" s="2">
        <f>IF(AJ30&lt;&gt;"",VLOOKUP(AJ30,PromotionsVL,2,FALSE),0)</f>
        <v>0</v>
      </c>
      <c r="AL30" s="31"/>
      <c r="AM30" s="2">
        <f>IF(AL30&lt;&gt;"",VLOOKUP(AL30,PromotionsVL,2,FALSE),0)</f>
        <v>0</v>
      </c>
      <c r="AN30" s="10">
        <f t="shared" si="2"/>
        <v>0</v>
      </c>
      <c r="AO30" s="31"/>
      <c r="AP30">
        <f>IF(AO30&lt;&gt;"",VLOOKUP(AO30,EventsVL,2,FALSE),0)</f>
        <v>0</v>
      </c>
      <c r="AQ30" s="31"/>
      <c r="AR30">
        <f>IF(AQ30&lt;&gt;"",VLOOKUP(AQ30,EventsVL,2,FALSE),0)</f>
        <v>0</v>
      </c>
      <c r="AS30" s="31"/>
      <c r="AT30">
        <f>IF(AS30&lt;&gt;"",VLOOKUP(AS30,EventsVL,2,FALSE),0)</f>
        <v>0</v>
      </c>
      <c r="AU30" s="31"/>
      <c r="AV30">
        <f>IF(AU30&lt;&gt;"",VLOOKUP(AU30,EventsVL,2,FALSE),0)</f>
        <v>0</v>
      </c>
      <c r="AW30" s="31"/>
      <c r="AX30">
        <f>IF(AW30&lt;&gt;"",VLOOKUP(AW30,EventsVL,2,FALSE),0)</f>
        <v>0</v>
      </c>
      <c r="AY30" s="31"/>
      <c r="AZ30">
        <f>IF(AY30&lt;&gt;"",VLOOKUP(AY30,EventsVL,2,FALSE),0)</f>
        <v>0</v>
      </c>
      <c r="BA30" s="31"/>
      <c r="BB30">
        <f>IF(BA30&lt;&gt;"",VLOOKUP(BA30,EventsVL,2,FALSE),0)</f>
        <v>0</v>
      </c>
      <c r="BC30" s="31"/>
      <c r="BD30">
        <f>IF(BC30&lt;&gt;"",VLOOKUP(BC30,EventsVL,2,FALSE),0)</f>
        <v>0</v>
      </c>
      <c r="BE30" s="31"/>
      <c r="BF30">
        <f>IF(BE30&lt;&gt;"",VLOOKUP(BE30,EventsVL,2,FALSE),0)</f>
        <v>0</v>
      </c>
      <c r="BG30" s="31"/>
      <c r="BH30">
        <f>IF(BG30&lt;&gt;"",VLOOKUP(BG30,EventsVL,2,FALSE),0)</f>
        <v>0</v>
      </c>
      <c r="BI30" s="10">
        <f t="shared" si="3"/>
        <v>0</v>
      </c>
      <c r="BJ30" s="30"/>
      <c r="BK30">
        <f>IF(BJ30&lt;&gt;"",VLOOKUP(BJ30,AwardsVL,2,FALSE),0)</f>
        <v>0</v>
      </c>
      <c r="BL30" s="30"/>
      <c r="BM30">
        <f>IF(BL30&lt;&gt;"",VLOOKUP(BL30,AwardsVL,2,FALSE),0)</f>
        <v>0</v>
      </c>
      <c r="BN30" s="30"/>
      <c r="BO30">
        <f>IF(BN30&lt;&gt;"",VLOOKUP(BN30,AwardsVL,2,FALSE),0)</f>
        <v>0</v>
      </c>
      <c r="BP30" s="30"/>
      <c r="BQ30">
        <f>IF(BP30&lt;&gt;"",VLOOKUP(BP30,AwardsVL,2,FALSE),0)</f>
        <v>0</v>
      </c>
      <c r="BR30" s="30"/>
      <c r="BS30">
        <f>IF(BR30&lt;&gt;"",VLOOKUP(BR30,AwardsVL,2,FALSE),0)</f>
        <v>0</v>
      </c>
      <c r="BT30" s="30"/>
      <c r="BU30">
        <f>IF(BT30&lt;&gt;"",VLOOKUP(BT30,AwardsVL,2,FALSE),0)</f>
        <v>0</v>
      </c>
      <c r="BV30" s="30"/>
      <c r="BW30">
        <f>IF(BV30&lt;&gt;"",VLOOKUP(BV30,AwardsVL,2,FALSE),0)</f>
        <v>0</v>
      </c>
      <c r="BX30" s="30"/>
      <c r="BY30">
        <f>IF(BX30&lt;&gt;"",VLOOKUP(BX30,AwardsVL,2,FALSE),0)</f>
        <v>0</v>
      </c>
      <c r="BZ30" s="30"/>
      <c r="CA30">
        <f>IF(BZ30&lt;&gt;"",VLOOKUP(BZ30,AwardsVL,2,FALSE),0)</f>
        <v>0</v>
      </c>
      <c r="CB30" s="10">
        <f t="shared" si="4"/>
        <v>0</v>
      </c>
      <c r="CC30" s="34"/>
      <c r="CD30">
        <f>IF(CC30&lt;&gt;"",VLOOKUP(CC30,CoursesVL,2,FALSE),0)</f>
        <v>0</v>
      </c>
      <c r="CE30" s="31"/>
      <c r="CF30">
        <f>IF(CE30&lt;&gt;"",VLOOKUP(CE30,CoursesVL,2,FALSE),0)</f>
        <v>0</v>
      </c>
      <c r="CG30" s="31"/>
      <c r="CH30">
        <f>IF(CG30&lt;&gt;"",VLOOKUP(CG30,CoursesVL,2,FALSE),0)</f>
        <v>0</v>
      </c>
      <c r="CI30" s="10">
        <f t="shared" si="5"/>
        <v>0</v>
      </c>
      <c r="CJ30" s="34"/>
      <c r="CK30">
        <f>IF(CJ30&lt;&gt;"",VLOOKUP(CJ30,FlyingVL,2,FALSE),0)</f>
        <v>0</v>
      </c>
      <c r="CL30" s="31"/>
      <c r="CM30">
        <f>IF(CL30&lt;&gt;"",VLOOKUP(CL30,FlyingVL,2,FALSE),0)</f>
        <v>0</v>
      </c>
      <c r="CN30" s="10">
        <f t="shared" si="6"/>
        <v>0</v>
      </c>
      <c r="CO30" s="34"/>
      <c r="CP30">
        <f>IF(CO30&lt;&gt;"",VLOOKUP(CO30,OtherVL,2,FALSE),0)</f>
        <v>0</v>
      </c>
      <c r="CQ30" s="31"/>
      <c r="CR30">
        <f>IF(CQ30&lt;&gt;"",VLOOKUP(CQ30,OtherVL,2,FALSE),0)</f>
        <v>0</v>
      </c>
      <c r="CS30" s="31"/>
      <c r="CT30">
        <f>IF(CS30&lt;&gt;"",VLOOKUP(CS30,OtherVL,2,FALSE),0)</f>
        <v>0</v>
      </c>
      <c r="CU30" s="31"/>
      <c r="CV30">
        <f>IF(CU30&lt;&gt;"",VLOOKUP(CU30,OtherVL,2,FALSE),0)</f>
        <v>0</v>
      </c>
      <c r="CW30" s="10">
        <f t="shared" si="7"/>
        <v>0</v>
      </c>
      <c r="CX30" s="34"/>
      <c r="CY30" s="31"/>
      <c r="CZ30" s="31"/>
      <c r="DA30" s="31"/>
      <c r="DB30" s="31"/>
      <c r="DC30" s="31"/>
      <c r="DD30" s="31"/>
      <c r="DE30" s="30"/>
      <c r="DF30" s="12">
        <f t="shared" si="8"/>
        <v>0</v>
      </c>
      <c r="DG30" s="15">
        <f t="shared" si="9"/>
        <v>0</v>
      </c>
    </row>
    <row r="31" spans="1:111" x14ac:dyDescent="0.25">
      <c r="A31" s="48" t="str">
        <f>IF('Totals By Cadet'!A32&lt;&gt;"",'Totals By Cadet'!A32,"")</f>
        <v/>
      </c>
      <c r="B31" s="48" t="str">
        <f>IF('Totals By Cadet'!B32&lt;&gt;"",'Totals By Cadet'!B32,"")</f>
        <v/>
      </c>
      <c r="C31" s="48" t="str">
        <f>IF('Totals By Cadet'!C32&lt;&gt;"",'Totals By Cadet'!C32,"")</f>
        <v/>
      </c>
      <c r="D31" s="48" t="str">
        <f>IF('Totals By Cadet'!D32&lt;&gt;"",'Totals By Cadet'!D32,"")</f>
        <v/>
      </c>
      <c r="E31" s="48" t="str">
        <f>IF('Totals By Cadet'!E32&lt;&gt;"",'Totals By Cadet'!E32,"")</f>
        <v/>
      </c>
      <c r="F31" s="30"/>
      <c r="G31">
        <f>IF(F31&lt;&gt;"",VLOOKUP(F31,AttendanceVL,2,FALSE),0)</f>
        <v>0</v>
      </c>
      <c r="H31" s="30"/>
      <c r="I31">
        <f>IF(H31&lt;&gt;"",VLOOKUP(H31,AttendanceVL,2,FALSE),0)</f>
        <v>0</v>
      </c>
      <c r="J31" s="30"/>
      <c r="K31">
        <f>IF(J31&lt;&gt;"",VLOOKUP(J31,AttendanceVL,2,FALSE),0)</f>
        <v>0</v>
      </c>
      <c r="L31" s="30"/>
      <c r="M31">
        <f>IF(L31&lt;&gt;"",VLOOKUP(L31,AttendanceVL,2,FALSE),0)</f>
        <v>0</v>
      </c>
      <c r="N31" s="30"/>
      <c r="O31">
        <f>IF(N31&lt;&gt;"",VLOOKUP(N31,AttendanceVL,2,FALSE),0)</f>
        <v>0</v>
      </c>
      <c r="P31" s="30"/>
      <c r="Q31">
        <f>IF(P31&lt;&gt;"",VLOOKUP(P31,AttendanceVL,2,FALSE),0)</f>
        <v>0</v>
      </c>
      <c r="R31" s="30"/>
      <c r="S31">
        <f>IF(R31&lt;&gt;"",VLOOKUP(R31,AttendanceVL,2,FALSE),0)</f>
        <v>0</v>
      </c>
      <c r="T31" s="30"/>
      <c r="U31">
        <f>IF(T31&lt;&gt;"",VLOOKUP(T31,AttendanceVL,2,FALSE),0)</f>
        <v>0</v>
      </c>
      <c r="V31" s="30"/>
      <c r="W31">
        <f>IF(V31&lt;&gt;"",VLOOKUP(V31,AttendanceVL,2,FALSE),0)</f>
        <v>0</v>
      </c>
      <c r="X31" s="30"/>
      <c r="Y31">
        <f>IF(X31&lt;&gt;"",VLOOKUP(X31,AttendanceVL,2,FALSE),0)</f>
        <v>0</v>
      </c>
      <c r="Z31" s="30"/>
      <c r="AA31">
        <f>IF(Z31&lt;&gt;"",VLOOKUP(Z31,AttendanceVL,2,FALSE),0)</f>
        <v>0</v>
      </c>
      <c r="AB31" s="10">
        <f t="shared" si="0"/>
        <v>0</v>
      </c>
      <c r="AC31" s="30"/>
      <c r="AD31" s="30"/>
      <c r="AE31" s="30"/>
      <c r="AF31" s="30"/>
      <c r="AG31" s="10">
        <f t="shared" si="1"/>
        <v>0</v>
      </c>
      <c r="AH31" s="34"/>
      <c r="AI31" s="2">
        <f>IF(AH31&lt;&gt;"",VLOOKUP(AH31,PromotionsVL,2,FALSE),0)</f>
        <v>0</v>
      </c>
      <c r="AJ31" s="31"/>
      <c r="AK31" s="2">
        <f>IF(AJ31&lt;&gt;"",VLOOKUP(AJ31,PromotionsVL,2,FALSE),0)</f>
        <v>0</v>
      </c>
      <c r="AL31" s="31"/>
      <c r="AM31" s="2">
        <f>IF(AL31&lt;&gt;"",VLOOKUP(AL31,PromotionsVL,2,FALSE),0)</f>
        <v>0</v>
      </c>
      <c r="AN31" s="10">
        <f t="shared" si="2"/>
        <v>0</v>
      </c>
      <c r="AO31" s="31"/>
      <c r="AP31">
        <f>IF(AO31&lt;&gt;"",VLOOKUP(AO31,EventsVL,2,FALSE),0)</f>
        <v>0</v>
      </c>
      <c r="AQ31" s="31"/>
      <c r="AR31">
        <f>IF(AQ31&lt;&gt;"",VLOOKUP(AQ31,EventsVL,2,FALSE),0)</f>
        <v>0</v>
      </c>
      <c r="AS31" s="31"/>
      <c r="AT31">
        <f>IF(AS31&lt;&gt;"",VLOOKUP(AS31,EventsVL,2,FALSE),0)</f>
        <v>0</v>
      </c>
      <c r="AU31" s="31"/>
      <c r="AV31">
        <f>IF(AU31&lt;&gt;"",VLOOKUP(AU31,EventsVL,2,FALSE),0)</f>
        <v>0</v>
      </c>
      <c r="AW31" s="31"/>
      <c r="AX31">
        <f>IF(AW31&lt;&gt;"",VLOOKUP(AW31,EventsVL,2,FALSE),0)</f>
        <v>0</v>
      </c>
      <c r="AY31" s="31"/>
      <c r="AZ31">
        <f>IF(AY31&lt;&gt;"",VLOOKUP(AY31,EventsVL,2,FALSE),0)</f>
        <v>0</v>
      </c>
      <c r="BA31" s="31"/>
      <c r="BB31">
        <f>IF(BA31&lt;&gt;"",VLOOKUP(BA31,EventsVL,2,FALSE),0)</f>
        <v>0</v>
      </c>
      <c r="BC31" s="31"/>
      <c r="BD31">
        <f>IF(BC31&lt;&gt;"",VLOOKUP(BC31,EventsVL,2,FALSE),0)</f>
        <v>0</v>
      </c>
      <c r="BE31" s="31"/>
      <c r="BF31">
        <f>IF(BE31&lt;&gt;"",VLOOKUP(BE31,EventsVL,2,FALSE),0)</f>
        <v>0</v>
      </c>
      <c r="BG31" s="31"/>
      <c r="BH31">
        <f>IF(BG31&lt;&gt;"",VLOOKUP(BG31,EventsVL,2,FALSE),0)</f>
        <v>0</v>
      </c>
      <c r="BI31" s="10">
        <f t="shared" si="3"/>
        <v>0</v>
      </c>
      <c r="BJ31" s="30"/>
      <c r="BK31">
        <f>IF(BJ31&lt;&gt;"",VLOOKUP(BJ31,AwardsVL,2,FALSE),0)</f>
        <v>0</v>
      </c>
      <c r="BL31" s="30"/>
      <c r="BM31">
        <f>IF(BL31&lt;&gt;"",VLOOKUP(BL31,AwardsVL,2,FALSE),0)</f>
        <v>0</v>
      </c>
      <c r="BN31" s="30"/>
      <c r="BO31">
        <f>IF(BN31&lt;&gt;"",VLOOKUP(BN31,AwardsVL,2,FALSE),0)</f>
        <v>0</v>
      </c>
      <c r="BP31" s="30"/>
      <c r="BQ31">
        <f>IF(BP31&lt;&gt;"",VLOOKUP(BP31,AwardsVL,2,FALSE),0)</f>
        <v>0</v>
      </c>
      <c r="BR31" s="30"/>
      <c r="BS31">
        <f>IF(BR31&lt;&gt;"",VLOOKUP(BR31,AwardsVL,2,FALSE),0)</f>
        <v>0</v>
      </c>
      <c r="BT31" s="30"/>
      <c r="BU31">
        <f>IF(BT31&lt;&gt;"",VLOOKUP(BT31,AwardsVL,2,FALSE),0)</f>
        <v>0</v>
      </c>
      <c r="BV31" s="30"/>
      <c r="BW31">
        <f>IF(BV31&lt;&gt;"",VLOOKUP(BV31,AwardsVL,2,FALSE),0)</f>
        <v>0</v>
      </c>
      <c r="BX31" s="30"/>
      <c r="BY31">
        <f>IF(BX31&lt;&gt;"",VLOOKUP(BX31,AwardsVL,2,FALSE),0)</f>
        <v>0</v>
      </c>
      <c r="BZ31" s="30"/>
      <c r="CA31">
        <f>IF(BZ31&lt;&gt;"",VLOOKUP(BZ31,AwardsVL,2,FALSE),0)</f>
        <v>0</v>
      </c>
      <c r="CB31" s="10">
        <f t="shared" si="4"/>
        <v>0</v>
      </c>
      <c r="CC31" s="34"/>
      <c r="CD31">
        <f>IF(CC31&lt;&gt;"",VLOOKUP(CC31,CoursesVL,2,FALSE),0)</f>
        <v>0</v>
      </c>
      <c r="CE31" s="31"/>
      <c r="CF31">
        <f>IF(CE31&lt;&gt;"",VLOOKUP(CE31,CoursesVL,2,FALSE),0)</f>
        <v>0</v>
      </c>
      <c r="CG31" s="31"/>
      <c r="CH31">
        <f>IF(CG31&lt;&gt;"",VLOOKUP(CG31,CoursesVL,2,FALSE),0)</f>
        <v>0</v>
      </c>
      <c r="CI31" s="10">
        <f t="shared" si="5"/>
        <v>0</v>
      </c>
      <c r="CJ31" s="34"/>
      <c r="CK31">
        <f>IF(CJ31&lt;&gt;"",VLOOKUP(CJ31,FlyingVL,2,FALSE),0)</f>
        <v>0</v>
      </c>
      <c r="CL31" s="31"/>
      <c r="CM31">
        <f>IF(CL31&lt;&gt;"",VLOOKUP(CL31,FlyingVL,2,FALSE),0)</f>
        <v>0</v>
      </c>
      <c r="CN31" s="10">
        <f t="shared" si="6"/>
        <v>0</v>
      </c>
      <c r="CO31" s="34"/>
      <c r="CP31">
        <f>IF(CO31&lt;&gt;"",VLOOKUP(CO31,OtherVL,2,FALSE),0)</f>
        <v>0</v>
      </c>
      <c r="CQ31" s="31"/>
      <c r="CR31">
        <f>IF(CQ31&lt;&gt;"",VLOOKUP(CQ31,OtherVL,2,FALSE),0)</f>
        <v>0</v>
      </c>
      <c r="CS31" s="31"/>
      <c r="CT31">
        <f>IF(CS31&lt;&gt;"",VLOOKUP(CS31,OtherVL,2,FALSE),0)</f>
        <v>0</v>
      </c>
      <c r="CU31" s="31"/>
      <c r="CV31">
        <f>IF(CU31&lt;&gt;"",VLOOKUP(CU31,OtherVL,2,FALSE),0)</f>
        <v>0</v>
      </c>
      <c r="CW31" s="10">
        <f t="shared" si="7"/>
        <v>0</v>
      </c>
      <c r="CX31" s="34"/>
      <c r="CY31" s="31"/>
      <c r="CZ31" s="31"/>
      <c r="DA31" s="31"/>
      <c r="DB31" s="31"/>
      <c r="DC31" s="31"/>
      <c r="DD31" s="31"/>
      <c r="DE31" s="30"/>
      <c r="DF31" s="12">
        <f t="shared" si="8"/>
        <v>0</v>
      </c>
      <c r="DG31" s="15">
        <f t="shared" si="9"/>
        <v>0</v>
      </c>
    </row>
    <row r="32" spans="1:111" x14ac:dyDescent="0.25">
      <c r="A32" s="48" t="str">
        <f>IF('Totals By Cadet'!A33&lt;&gt;"",'Totals By Cadet'!A33,"")</f>
        <v/>
      </c>
      <c r="B32" s="48" t="str">
        <f>IF('Totals By Cadet'!B33&lt;&gt;"",'Totals By Cadet'!B33,"")</f>
        <v/>
      </c>
      <c r="C32" s="48" t="str">
        <f>IF('Totals By Cadet'!C33&lt;&gt;"",'Totals By Cadet'!C33,"")</f>
        <v/>
      </c>
      <c r="D32" s="48" t="str">
        <f>IF('Totals By Cadet'!D33&lt;&gt;"",'Totals By Cadet'!D33,"")</f>
        <v/>
      </c>
      <c r="E32" s="48" t="str">
        <f>IF('Totals By Cadet'!E33&lt;&gt;"",'Totals By Cadet'!E33,"")</f>
        <v/>
      </c>
      <c r="F32" s="31"/>
      <c r="G32">
        <f>IF(F32&lt;&gt;"",VLOOKUP(F32,AttendanceVL,2,FALSE),0)</f>
        <v>0</v>
      </c>
      <c r="H32" s="31"/>
      <c r="I32">
        <f>IF(H32&lt;&gt;"",VLOOKUP(H32,AttendanceVL,2,FALSE),0)</f>
        <v>0</v>
      </c>
      <c r="J32" s="31"/>
      <c r="K32">
        <f>IF(J32&lt;&gt;"",VLOOKUP(J32,AttendanceVL,2,FALSE),0)</f>
        <v>0</v>
      </c>
      <c r="L32" s="31"/>
      <c r="M32">
        <f>IF(L32&lt;&gt;"",VLOOKUP(L32,AttendanceVL,2,FALSE),0)</f>
        <v>0</v>
      </c>
      <c r="N32" s="31"/>
      <c r="O32">
        <f>IF(N32&lt;&gt;"",VLOOKUP(N32,AttendanceVL,2,FALSE),0)</f>
        <v>0</v>
      </c>
      <c r="P32" s="31"/>
      <c r="Q32">
        <f>IF(P32&lt;&gt;"",VLOOKUP(P32,AttendanceVL,2,FALSE),0)</f>
        <v>0</v>
      </c>
      <c r="R32" s="31"/>
      <c r="S32">
        <f>IF(R32&lt;&gt;"",VLOOKUP(R32,AttendanceVL,2,FALSE),0)</f>
        <v>0</v>
      </c>
      <c r="T32" s="31"/>
      <c r="U32">
        <f>IF(T32&lt;&gt;"",VLOOKUP(T32,AttendanceVL,2,FALSE),0)</f>
        <v>0</v>
      </c>
      <c r="V32" s="31"/>
      <c r="W32">
        <f>IF(V32&lt;&gt;"",VLOOKUP(V32,AttendanceVL,2,FALSE),0)</f>
        <v>0</v>
      </c>
      <c r="X32" s="31"/>
      <c r="Y32">
        <f>IF(X32&lt;&gt;"",VLOOKUP(X32,AttendanceVL,2,FALSE),0)</f>
        <v>0</v>
      </c>
      <c r="Z32" s="31"/>
      <c r="AA32">
        <f>IF(Z32&lt;&gt;"",VLOOKUP(Z32,AttendanceVL,2,FALSE),0)</f>
        <v>0</v>
      </c>
      <c r="AB32" s="10">
        <f t="shared" si="0"/>
        <v>0</v>
      </c>
      <c r="AC32" s="31"/>
      <c r="AD32" s="31"/>
      <c r="AE32" s="31"/>
      <c r="AF32" s="31"/>
      <c r="AG32" s="10">
        <f t="shared" si="1"/>
        <v>0</v>
      </c>
      <c r="AH32" s="34"/>
      <c r="AI32" s="2">
        <f>IF(AH32&lt;&gt;"",VLOOKUP(AH32,PromotionsVL,2,FALSE),0)</f>
        <v>0</v>
      </c>
      <c r="AJ32" s="31"/>
      <c r="AK32" s="2">
        <f>IF(AJ32&lt;&gt;"",VLOOKUP(AJ32,PromotionsVL,2,FALSE),0)</f>
        <v>0</v>
      </c>
      <c r="AL32" s="31"/>
      <c r="AM32" s="2">
        <f>IF(AL32&lt;&gt;"",VLOOKUP(AL32,PromotionsVL,2,FALSE),0)</f>
        <v>0</v>
      </c>
      <c r="AN32" s="10">
        <f t="shared" si="2"/>
        <v>0</v>
      </c>
      <c r="AO32" s="31"/>
      <c r="AP32">
        <f>IF(AO32&lt;&gt;"",VLOOKUP(AO32,EventsVL,2,FALSE),0)</f>
        <v>0</v>
      </c>
      <c r="AQ32" s="31"/>
      <c r="AR32">
        <f>IF(AQ32&lt;&gt;"",VLOOKUP(AQ32,EventsVL,2,FALSE),0)</f>
        <v>0</v>
      </c>
      <c r="AS32" s="31"/>
      <c r="AT32">
        <f>IF(AS32&lt;&gt;"",VLOOKUP(AS32,EventsVL,2,FALSE),0)</f>
        <v>0</v>
      </c>
      <c r="AU32" s="31"/>
      <c r="AV32">
        <f>IF(AU32&lt;&gt;"",VLOOKUP(AU32,EventsVL,2,FALSE),0)</f>
        <v>0</v>
      </c>
      <c r="AW32" s="31"/>
      <c r="AX32">
        <f>IF(AW32&lt;&gt;"",VLOOKUP(AW32,EventsVL,2,FALSE),0)</f>
        <v>0</v>
      </c>
      <c r="AY32" s="31"/>
      <c r="AZ32">
        <f>IF(AY32&lt;&gt;"",VLOOKUP(AY32,EventsVL,2,FALSE),0)</f>
        <v>0</v>
      </c>
      <c r="BA32" s="31"/>
      <c r="BB32">
        <f>IF(BA32&lt;&gt;"",VLOOKUP(BA32,EventsVL,2,FALSE),0)</f>
        <v>0</v>
      </c>
      <c r="BC32" s="31"/>
      <c r="BD32">
        <f>IF(BC32&lt;&gt;"",VLOOKUP(BC32,EventsVL,2,FALSE),0)</f>
        <v>0</v>
      </c>
      <c r="BE32" s="31"/>
      <c r="BF32">
        <f>IF(BE32&lt;&gt;"",VLOOKUP(BE32,EventsVL,2,FALSE),0)</f>
        <v>0</v>
      </c>
      <c r="BG32" s="31"/>
      <c r="BH32">
        <f>IF(BG32&lt;&gt;"",VLOOKUP(BG32,EventsVL,2,FALSE),0)</f>
        <v>0</v>
      </c>
      <c r="BI32" s="10">
        <f t="shared" si="3"/>
        <v>0</v>
      </c>
      <c r="BJ32" s="31"/>
      <c r="BK32">
        <f>IF(BJ32&lt;&gt;"",VLOOKUP(BJ32,AwardsVL,2,FALSE),0)</f>
        <v>0</v>
      </c>
      <c r="BL32" s="31"/>
      <c r="BM32">
        <f>IF(BL32&lt;&gt;"",VLOOKUP(BL32,AwardsVL,2,FALSE),0)</f>
        <v>0</v>
      </c>
      <c r="BN32" s="31"/>
      <c r="BO32">
        <f>IF(BN32&lt;&gt;"",VLOOKUP(BN32,AwardsVL,2,FALSE),0)</f>
        <v>0</v>
      </c>
      <c r="BP32" s="31"/>
      <c r="BQ32">
        <f>IF(BP32&lt;&gt;"",VLOOKUP(BP32,AwardsVL,2,FALSE),0)</f>
        <v>0</v>
      </c>
      <c r="BR32" s="31"/>
      <c r="BS32">
        <f>IF(BR32&lt;&gt;"",VLOOKUP(BR32,AwardsVL,2,FALSE),0)</f>
        <v>0</v>
      </c>
      <c r="BT32" s="31"/>
      <c r="BU32">
        <f>IF(BT32&lt;&gt;"",VLOOKUP(BT32,AwardsVL,2,FALSE),0)</f>
        <v>0</v>
      </c>
      <c r="BV32" s="31"/>
      <c r="BW32">
        <f>IF(BV32&lt;&gt;"",VLOOKUP(BV32,AwardsVL,2,FALSE),0)</f>
        <v>0</v>
      </c>
      <c r="BX32" s="31"/>
      <c r="BY32">
        <f>IF(BX32&lt;&gt;"",VLOOKUP(BX32,AwardsVL,2,FALSE),0)</f>
        <v>0</v>
      </c>
      <c r="BZ32" s="31"/>
      <c r="CA32">
        <f>IF(BZ32&lt;&gt;"",VLOOKUP(BZ32,AwardsVL,2,FALSE),0)</f>
        <v>0</v>
      </c>
      <c r="CB32" s="10">
        <f t="shared" si="4"/>
        <v>0</v>
      </c>
      <c r="CC32" s="34"/>
      <c r="CD32">
        <f>IF(CC32&lt;&gt;"",VLOOKUP(CC32,CoursesVL,2,FALSE),0)</f>
        <v>0</v>
      </c>
      <c r="CE32" s="31"/>
      <c r="CF32">
        <f>IF(CE32&lt;&gt;"",VLOOKUP(CE32,CoursesVL,2,FALSE),0)</f>
        <v>0</v>
      </c>
      <c r="CG32" s="31"/>
      <c r="CH32">
        <f>IF(CG32&lt;&gt;"",VLOOKUP(CG32,CoursesVL,2,FALSE),0)</f>
        <v>0</v>
      </c>
      <c r="CI32" s="10">
        <f t="shared" si="5"/>
        <v>0</v>
      </c>
      <c r="CJ32" s="34"/>
      <c r="CK32">
        <f>IF(CJ32&lt;&gt;"",VLOOKUP(CJ32,FlyingVL,2,FALSE),0)</f>
        <v>0</v>
      </c>
      <c r="CL32" s="31"/>
      <c r="CM32">
        <f>IF(CL32&lt;&gt;"",VLOOKUP(CL32,FlyingVL,2,FALSE),0)</f>
        <v>0</v>
      </c>
      <c r="CN32" s="10">
        <f t="shared" si="6"/>
        <v>0</v>
      </c>
      <c r="CO32" s="34"/>
      <c r="CP32">
        <f>IF(CO32&lt;&gt;"",VLOOKUP(CO32,OtherVL,2,FALSE),0)</f>
        <v>0</v>
      </c>
      <c r="CQ32" s="31"/>
      <c r="CR32">
        <f>IF(CQ32&lt;&gt;"",VLOOKUP(CQ32,OtherVL,2,FALSE),0)</f>
        <v>0</v>
      </c>
      <c r="CS32" s="31"/>
      <c r="CT32">
        <f>IF(CS32&lt;&gt;"",VLOOKUP(CS32,OtherVL,2,FALSE),0)</f>
        <v>0</v>
      </c>
      <c r="CU32" s="31"/>
      <c r="CV32">
        <f>IF(CU32&lt;&gt;"",VLOOKUP(CU32,OtherVL,2,FALSE),0)</f>
        <v>0</v>
      </c>
      <c r="CW32" s="10">
        <f t="shared" si="7"/>
        <v>0</v>
      </c>
      <c r="CX32" s="34"/>
      <c r="CY32" s="31"/>
      <c r="CZ32" s="31"/>
      <c r="DA32" s="31"/>
      <c r="DB32" s="31"/>
      <c r="DC32" s="31"/>
      <c r="DD32" s="31"/>
      <c r="DE32" s="31"/>
      <c r="DF32" s="12">
        <f t="shared" si="8"/>
        <v>0</v>
      </c>
      <c r="DG32" s="15">
        <f t="shared" si="9"/>
        <v>0</v>
      </c>
    </row>
    <row r="33" spans="1:111" x14ac:dyDescent="0.25">
      <c r="A33" s="48" t="str">
        <f>IF('Totals By Cadet'!A34&lt;&gt;"",'Totals By Cadet'!A34,"")</f>
        <v/>
      </c>
      <c r="B33" s="48" t="str">
        <f>IF('Totals By Cadet'!B34&lt;&gt;"",'Totals By Cadet'!B34,"")</f>
        <v/>
      </c>
      <c r="C33" s="48" t="str">
        <f>IF('Totals By Cadet'!C34&lt;&gt;"",'Totals By Cadet'!C34,"")</f>
        <v/>
      </c>
      <c r="D33" s="48" t="str">
        <f>IF('Totals By Cadet'!D34&lt;&gt;"",'Totals By Cadet'!D34,"")</f>
        <v/>
      </c>
      <c r="E33" s="48" t="str">
        <f>IF('Totals By Cadet'!E34&lt;&gt;"",'Totals By Cadet'!E34,"")</f>
        <v/>
      </c>
      <c r="F33" s="31"/>
      <c r="G33">
        <f>IF(F33&lt;&gt;"",VLOOKUP(F33,AttendanceVL,2,FALSE),0)</f>
        <v>0</v>
      </c>
      <c r="H33" s="31"/>
      <c r="I33">
        <f>IF(H33&lt;&gt;"",VLOOKUP(H33,AttendanceVL,2,FALSE),0)</f>
        <v>0</v>
      </c>
      <c r="J33" s="31"/>
      <c r="K33">
        <f>IF(J33&lt;&gt;"",VLOOKUP(J33,AttendanceVL,2,FALSE),0)</f>
        <v>0</v>
      </c>
      <c r="L33" s="31"/>
      <c r="M33">
        <f>IF(L33&lt;&gt;"",VLOOKUP(L33,AttendanceVL,2,FALSE),0)</f>
        <v>0</v>
      </c>
      <c r="N33" s="31"/>
      <c r="O33">
        <f>IF(N33&lt;&gt;"",VLOOKUP(N33,AttendanceVL,2,FALSE),0)</f>
        <v>0</v>
      </c>
      <c r="P33" s="31"/>
      <c r="Q33">
        <f>IF(P33&lt;&gt;"",VLOOKUP(P33,AttendanceVL,2,FALSE),0)</f>
        <v>0</v>
      </c>
      <c r="R33" s="31"/>
      <c r="S33">
        <f>IF(R33&lt;&gt;"",VLOOKUP(R33,AttendanceVL,2,FALSE),0)</f>
        <v>0</v>
      </c>
      <c r="T33" s="31"/>
      <c r="U33">
        <f>IF(T33&lt;&gt;"",VLOOKUP(T33,AttendanceVL,2,FALSE),0)</f>
        <v>0</v>
      </c>
      <c r="V33" s="31"/>
      <c r="W33">
        <f>IF(V33&lt;&gt;"",VLOOKUP(V33,AttendanceVL,2,FALSE),0)</f>
        <v>0</v>
      </c>
      <c r="X33" s="31"/>
      <c r="Y33">
        <f>IF(X33&lt;&gt;"",VLOOKUP(X33,AttendanceVL,2,FALSE),0)</f>
        <v>0</v>
      </c>
      <c r="Z33" s="31"/>
      <c r="AA33">
        <f>IF(Z33&lt;&gt;"",VLOOKUP(Z33,AttendanceVL,2,FALSE),0)</f>
        <v>0</v>
      </c>
      <c r="AB33" s="10">
        <f t="shared" si="0"/>
        <v>0</v>
      </c>
      <c r="AC33" s="32"/>
      <c r="AD33" s="31"/>
      <c r="AE33" s="31"/>
      <c r="AF33" s="31"/>
      <c r="AG33" s="10">
        <f t="shared" si="1"/>
        <v>0</v>
      </c>
      <c r="AH33" s="34"/>
      <c r="AI33" s="2">
        <f>IF(AH33&lt;&gt;"",VLOOKUP(AH33,PromotionsVL,2,FALSE),0)</f>
        <v>0</v>
      </c>
      <c r="AJ33" s="31"/>
      <c r="AK33" s="2">
        <f>IF(AJ33&lt;&gt;"",VLOOKUP(AJ33,PromotionsVL,2,FALSE),0)</f>
        <v>0</v>
      </c>
      <c r="AL33" s="31"/>
      <c r="AM33" s="2">
        <f>IF(AL33&lt;&gt;"",VLOOKUP(AL33,PromotionsVL,2,FALSE),0)</f>
        <v>0</v>
      </c>
      <c r="AN33" s="10">
        <f t="shared" si="2"/>
        <v>0</v>
      </c>
      <c r="AO33" s="31"/>
      <c r="AP33">
        <f>IF(AO33&lt;&gt;"",VLOOKUP(AO33,EventsVL,2,FALSE),0)</f>
        <v>0</v>
      </c>
      <c r="AQ33" s="31"/>
      <c r="AR33">
        <f>IF(AQ33&lt;&gt;"",VLOOKUP(AQ33,EventsVL,2,FALSE),0)</f>
        <v>0</v>
      </c>
      <c r="AS33" s="31"/>
      <c r="AT33">
        <f>IF(AS33&lt;&gt;"",VLOOKUP(AS33,EventsVL,2,FALSE),0)</f>
        <v>0</v>
      </c>
      <c r="AU33" s="31"/>
      <c r="AV33">
        <f>IF(AU33&lt;&gt;"",VLOOKUP(AU33,EventsVL,2,FALSE),0)</f>
        <v>0</v>
      </c>
      <c r="AW33" s="31"/>
      <c r="AX33">
        <f>IF(AW33&lt;&gt;"",VLOOKUP(AW33,EventsVL,2,FALSE),0)</f>
        <v>0</v>
      </c>
      <c r="AY33" s="31"/>
      <c r="AZ33">
        <f>IF(AY33&lt;&gt;"",VLOOKUP(AY33,EventsVL,2,FALSE),0)</f>
        <v>0</v>
      </c>
      <c r="BA33" s="31"/>
      <c r="BB33">
        <f>IF(BA33&lt;&gt;"",VLOOKUP(BA33,EventsVL,2,FALSE),0)</f>
        <v>0</v>
      </c>
      <c r="BC33" s="31"/>
      <c r="BD33">
        <f>IF(BC33&lt;&gt;"",VLOOKUP(BC33,EventsVL,2,FALSE),0)</f>
        <v>0</v>
      </c>
      <c r="BE33" s="31"/>
      <c r="BF33">
        <f>IF(BE33&lt;&gt;"",VLOOKUP(BE33,EventsVL,2,FALSE),0)</f>
        <v>0</v>
      </c>
      <c r="BG33" s="31"/>
      <c r="BH33">
        <f>IF(BG33&lt;&gt;"",VLOOKUP(BG33,EventsVL,2,FALSE),0)</f>
        <v>0</v>
      </c>
      <c r="BI33" s="10">
        <f t="shared" si="3"/>
        <v>0</v>
      </c>
      <c r="BJ33" s="31"/>
      <c r="BK33">
        <f>IF(BJ33&lt;&gt;"",VLOOKUP(BJ33,AwardsVL,2,FALSE),0)</f>
        <v>0</v>
      </c>
      <c r="BL33" s="31"/>
      <c r="BM33">
        <f>IF(BL33&lt;&gt;"",VLOOKUP(BL33,AwardsVL,2,FALSE),0)</f>
        <v>0</v>
      </c>
      <c r="BN33" s="31"/>
      <c r="BO33">
        <f>IF(BN33&lt;&gt;"",VLOOKUP(BN33,AwardsVL,2,FALSE),0)</f>
        <v>0</v>
      </c>
      <c r="BP33" s="31"/>
      <c r="BQ33">
        <f>IF(BP33&lt;&gt;"",VLOOKUP(BP33,AwardsVL,2,FALSE),0)</f>
        <v>0</v>
      </c>
      <c r="BR33" s="31"/>
      <c r="BS33">
        <f>IF(BR33&lt;&gt;"",VLOOKUP(BR33,AwardsVL,2,FALSE),0)</f>
        <v>0</v>
      </c>
      <c r="BT33" s="31"/>
      <c r="BU33">
        <f>IF(BT33&lt;&gt;"",VLOOKUP(BT33,AwardsVL,2,FALSE),0)</f>
        <v>0</v>
      </c>
      <c r="BV33" s="31"/>
      <c r="BW33">
        <f>IF(BV33&lt;&gt;"",VLOOKUP(BV33,AwardsVL,2,FALSE),0)</f>
        <v>0</v>
      </c>
      <c r="BX33" s="31"/>
      <c r="BY33">
        <f>IF(BX33&lt;&gt;"",VLOOKUP(BX33,AwardsVL,2,FALSE),0)</f>
        <v>0</v>
      </c>
      <c r="BZ33" s="31"/>
      <c r="CA33">
        <f>IF(BZ33&lt;&gt;"",VLOOKUP(BZ33,AwardsVL,2,FALSE),0)</f>
        <v>0</v>
      </c>
      <c r="CB33" s="10">
        <f t="shared" si="4"/>
        <v>0</v>
      </c>
      <c r="CC33" s="34"/>
      <c r="CD33">
        <f>IF(CC33&lt;&gt;"",VLOOKUP(CC33,CoursesVL,2,FALSE),0)</f>
        <v>0</v>
      </c>
      <c r="CE33" s="31"/>
      <c r="CF33">
        <f>IF(CE33&lt;&gt;"",VLOOKUP(CE33,CoursesVL,2,FALSE),0)</f>
        <v>0</v>
      </c>
      <c r="CG33" s="31"/>
      <c r="CH33">
        <f>IF(CG33&lt;&gt;"",VLOOKUP(CG33,CoursesVL,2,FALSE),0)</f>
        <v>0</v>
      </c>
      <c r="CI33" s="10">
        <f t="shared" si="5"/>
        <v>0</v>
      </c>
      <c r="CJ33" s="34"/>
      <c r="CK33">
        <f>IF(CJ33&lt;&gt;"",VLOOKUP(CJ33,FlyingVL,2,FALSE),0)</f>
        <v>0</v>
      </c>
      <c r="CL33" s="31"/>
      <c r="CM33">
        <f>IF(CL33&lt;&gt;"",VLOOKUP(CL33,FlyingVL,2,FALSE),0)</f>
        <v>0</v>
      </c>
      <c r="CN33" s="10">
        <f t="shared" si="6"/>
        <v>0</v>
      </c>
      <c r="CO33" s="34"/>
      <c r="CP33">
        <f>IF(CO33&lt;&gt;"",VLOOKUP(CO33,OtherVL,2,FALSE),0)</f>
        <v>0</v>
      </c>
      <c r="CQ33" s="31"/>
      <c r="CR33">
        <f>IF(CQ33&lt;&gt;"",VLOOKUP(CQ33,OtherVL,2,FALSE),0)</f>
        <v>0</v>
      </c>
      <c r="CS33" s="31"/>
      <c r="CT33">
        <f>IF(CS33&lt;&gt;"",VLOOKUP(CS33,OtherVL,2,FALSE),0)</f>
        <v>0</v>
      </c>
      <c r="CU33" s="31"/>
      <c r="CV33">
        <f>IF(CU33&lt;&gt;"",VLOOKUP(CU33,OtherVL,2,FALSE),0)</f>
        <v>0</v>
      </c>
      <c r="CW33" s="10">
        <f t="shared" si="7"/>
        <v>0</v>
      </c>
      <c r="CX33" s="34"/>
      <c r="CY33" s="31"/>
      <c r="CZ33" s="31"/>
      <c r="DA33" s="31"/>
      <c r="DB33" s="31"/>
      <c r="DC33" s="31"/>
      <c r="DD33" s="31"/>
      <c r="DE33" s="31"/>
      <c r="DF33" s="12">
        <f t="shared" si="8"/>
        <v>0</v>
      </c>
      <c r="DG33" s="15">
        <f t="shared" si="9"/>
        <v>0</v>
      </c>
    </row>
    <row r="34" spans="1:111" x14ac:dyDescent="0.25">
      <c r="A34" s="48" t="str">
        <f>IF('Totals By Cadet'!A35&lt;&gt;"",'Totals By Cadet'!A35,"")</f>
        <v/>
      </c>
      <c r="B34" s="48" t="str">
        <f>IF('Totals By Cadet'!B35&lt;&gt;"",'Totals By Cadet'!B35,"")</f>
        <v/>
      </c>
      <c r="C34" s="48" t="str">
        <f>IF('Totals By Cadet'!C35&lt;&gt;"",'Totals By Cadet'!C35,"")</f>
        <v/>
      </c>
      <c r="D34" s="48" t="str">
        <f>IF('Totals By Cadet'!D35&lt;&gt;"",'Totals By Cadet'!D35,"")</f>
        <v/>
      </c>
      <c r="E34" s="48" t="str">
        <f>IF('Totals By Cadet'!E35&lt;&gt;"",'Totals By Cadet'!E35,"")</f>
        <v/>
      </c>
      <c r="F34" s="31"/>
      <c r="G34">
        <f>IF(F34&lt;&gt;"",VLOOKUP(F34,AttendanceVL,2,FALSE),0)</f>
        <v>0</v>
      </c>
      <c r="H34" s="31"/>
      <c r="I34">
        <f>IF(H34&lt;&gt;"",VLOOKUP(H34,AttendanceVL,2,FALSE),0)</f>
        <v>0</v>
      </c>
      <c r="J34" s="31"/>
      <c r="K34">
        <f>IF(J34&lt;&gt;"",VLOOKUP(J34,AttendanceVL,2,FALSE),0)</f>
        <v>0</v>
      </c>
      <c r="L34" s="31"/>
      <c r="M34">
        <f>IF(L34&lt;&gt;"",VLOOKUP(L34,AttendanceVL,2,FALSE),0)</f>
        <v>0</v>
      </c>
      <c r="N34" s="31"/>
      <c r="O34">
        <f>IF(N34&lt;&gt;"",VLOOKUP(N34,AttendanceVL,2,FALSE),0)</f>
        <v>0</v>
      </c>
      <c r="P34" s="31"/>
      <c r="Q34">
        <f>IF(P34&lt;&gt;"",VLOOKUP(P34,AttendanceVL,2,FALSE),0)</f>
        <v>0</v>
      </c>
      <c r="R34" s="31"/>
      <c r="S34">
        <f>IF(R34&lt;&gt;"",VLOOKUP(R34,AttendanceVL,2,FALSE),0)</f>
        <v>0</v>
      </c>
      <c r="T34" s="31"/>
      <c r="U34">
        <f>IF(T34&lt;&gt;"",VLOOKUP(T34,AttendanceVL,2,FALSE),0)</f>
        <v>0</v>
      </c>
      <c r="V34" s="31"/>
      <c r="W34">
        <f>IF(V34&lt;&gt;"",VLOOKUP(V34,AttendanceVL,2,FALSE),0)</f>
        <v>0</v>
      </c>
      <c r="X34" s="31"/>
      <c r="Y34">
        <f>IF(X34&lt;&gt;"",VLOOKUP(X34,AttendanceVL,2,FALSE),0)</f>
        <v>0</v>
      </c>
      <c r="Z34" s="31"/>
      <c r="AA34">
        <f>IF(Z34&lt;&gt;"",VLOOKUP(Z34,AttendanceVL,2,FALSE),0)</f>
        <v>0</v>
      </c>
      <c r="AB34" s="10">
        <f t="shared" si="0"/>
        <v>0</v>
      </c>
      <c r="AC34" s="31"/>
      <c r="AD34" s="31"/>
      <c r="AE34" s="31"/>
      <c r="AF34" s="31"/>
      <c r="AG34" s="10">
        <f t="shared" si="1"/>
        <v>0</v>
      </c>
      <c r="AH34" s="34"/>
      <c r="AI34" s="2">
        <f>IF(AH34&lt;&gt;"",VLOOKUP(AH34,PromotionsVL,2,FALSE),0)</f>
        <v>0</v>
      </c>
      <c r="AJ34" s="31"/>
      <c r="AK34" s="2">
        <f>IF(AJ34&lt;&gt;"",VLOOKUP(AJ34,PromotionsVL,2,FALSE),0)</f>
        <v>0</v>
      </c>
      <c r="AL34" s="31"/>
      <c r="AM34" s="2">
        <f>IF(AL34&lt;&gt;"",VLOOKUP(AL34,PromotionsVL,2,FALSE),0)</f>
        <v>0</v>
      </c>
      <c r="AN34" s="10">
        <f t="shared" si="2"/>
        <v>0</v>
      </c>
      <c r="AO34" s="31"/>
      <c r="AP34">
        <f>IF(AO34&lt;&gt;"",VLOOKUP(AO34,EventsVL,2,FALSE),0)</f>
        <v>0</v>
      </c>
      <c r="AQ34" s="31"/>
      <c r="AR34">
        <f>IF(AQ34&lt;&gt;"",VLOOKUP(AQ34,EventsVL,2,FALSE),0)</f>
        <v>0</v>
      </c>
      <c r="AS34" s="31"/>
      <c r="AT34">
        <f>IF(AS34&lt;&gt;"",VLOOKUP(AS34,EventsVL,2,FALSE),0)</f>
        <v>0</v>
      </c>
      <c r="AU34" s="31"/>
      <c r="AV34">
        <f>IF(AU34&lt;&gt;"",VLOOKUP(AU34,EventsVL,2,FALSE),0)</f>
        <v>0</v>
      </c>
      <c r="AW34" s="31"/>
      <c r="AX34">
        <f>IF(AW34&lt;&gt;"",VLOOKUP(AW34,EventsVL,2,FALSE),0)</f>
        <v>0</v>
      </c>
      <c r="AY34" s="31"/>
      <c r="AZ34">
        <f>IF(AY34&lt;&gt;"",VLOOKUP(AY34,EventsVL,2,FALSE),0)</f>
        <v>0</v>
      </c>
      <c r="BA34" s="31"/>
      <c r="BB34">
        <f>IF(BA34&lt;&gt;"",VLOOKUP(BA34,EventsVL,2,FALSE),0)</f>
        <v>0</v>
      </c>
      <c r="BC34" s="31"/>
      <c r="BD34">
        <f>IF(BC34&lt;&gt;"",VLOOKUP(BC34,EventsVL,2,FALSE),0)</f>
        <v>0</v>
      </c>
      <c r="BE34" s="31"/>
      <c r="BF34">
        <f>IF(BE34&lt;&gt;"",VLOOKUP(BE34,EventsVL,2,FALSE),0)</f>
        <v>0</v>
      </c>
      <c r="BG34" s="31"/>
      <c r="BH34">
        <f>IF(BG34&lt;&gt;"",VLOOKUP(BG34,EventsVL,2,FALSE),0)</f>
        <v>0</v>
      </c>
      <c r="BI34" s="10">
        <f t="shared" si="3"/>
        <v>0</v>
      </c>
      <c r="BJ34" s="31"/>
      <c r="BK34">
        <f>IF(BJ34&lt;&gt;"",VLOOKUP(BJ34,AwardsVL,2,FALSE),0)</f>
        <v>0</v>
      </c>
      <c r="BL34" s="31"/>
      <c r="BM34">
        <f>IF(BL34&lt;&gt;"",VLOOKUP(BL34,AwardsVL,2,FALSE),0)</f>
        <v>0</v>
      </c>
      <c r="BN34" s="31"/>
      <c r="BO34">
        <f>IF(BN34&lt;&gt;"",VLOOKUP(BN34,AwardsVL,2,FALSE),0)</f>
        <v>0</v>
      </c>
      <c r="BP34" s="31"/>
      <c r="BQ34">
        <f>IF(BP34&lt;&gt;"",VLOOKUP(BP34,AwardsVL,2,FALSE),0)</f>
        <v>0</v>
      </c>
      <c r="BR34" s="31"/>
      <c r="BS34">
        <f>IF(BR34&lt;&gt;"",VLOOKUP(BR34,AwardsVL,2,FALSE),0)</f>
        <v>0</v>
      </c>
      <c r="BT34" s="31"/>
      <c r="BU34">
        <f>IF(BT34&lt;&gt;"",VLOOKUP(BT34,AwardsVL,2,FALSE),0)</f>
        <v>0</v>
      </c>
      <c r="BV34" s="31"/>
      <c r="BW34">
        <f>IF(BV34&lt;&gt;"",VLOOKUP(BV34,AwardsVL,2,FALSE),0)</f>
        <v>0</v>
      </c>
      <c r="BX34" s="31"/>
      <c r="BY34">
        <f>IF(BX34&lt;&gt;"",VLOOKUP(BX34,AwardsVL,2,FALSE),0)</f>
        <v>0</v>
      </c>
      <c r="BZ34" s="31"/>
      <c r="CA34">
        <f>IF(BZ34&lt;&gt;"",VLOOKUP(BZ34,AwardsVL,2,FALSE),0)</f>
        <v>0</v>
      </c>
      <c r="CB34" s="10">
        <f t="shared" si="4"/>
        <v>0</v>
      </c>
      <c r="CC34" s="34"/>
      <c r="CD34">
        <f>IF(CC34&lt;&gt;"",VLOOKUP(CC34,CoursesVL,2,FALSE),0)</f>
        <v>0</v>
      </c>
      <c r="CE34" s="31"/>
      <c r="CF34">
        <f>IF(CE34&lt;&gt;"",VLOOKUP(CE34,CoursesVL,2,FALSE),0)</f>
        <v>0</v>
      </c>
      <c r="CG34" s="31"/>
      <c r="CH34">
        <f>IF(CG34&lt;&gt;"",VLOOKUP(CG34,CoursesVL,2,FALSE),0)</f>
        <v>0</v>
      </c>
      <c r="CI34" s="10">
        <f t="shared" si="5"/>
        <v>0</v>
      </c>
      <c r="CJ34" s="34"/>
      <c r="CK34">
        <f>IF(CJ34&lt;&gt;"",VLOOKUP(CJ34,FlyingVL,2,FALSE),0)</f>
        <v>0</v>
      </c>
      <c r="CL34" s="31"/>
      <c r="CM34">
        <f>IF(CL34&lt;&gt;"",VLOOKUP(CL34,FlyingVL,2,FALSE),0)</f>
        <v>0</v>
      </c>
      <c r="CN34" s="10">
        <f t="shared" si="6"/>
        <v>0</v>
      </c>
      <c r="CO34" s="34"/>
      <c r="CP34">
        <f>IF(CO34&lt;&gt;"",VLOOKUP(CO34,OtherVL,2,FALSE),0)</f>
        <v>0</v>
      </c>
      <c r="CQ34" s="31"/>
      <c r="CR34">
        <f>IF(CQ34&lt;&gt;"",VLOOKUP(CQ34,OtherVL,2,FALSE),0)</f>
        <v>0</v>
      </c>
      <c r="CS34" s="31"/>
      <c r="CT34">
        <f>IF(CS34&lt;&gt;"",VLOOKUP(CS34,OtherVL,2,FALSE),0)</f>
        <v>0</v>
      </c>
      <c r="CU34" s="31"/>
      <c r="CV34">
        <f>IF(CU34&lt;&gt;"",VLOOKUP(CU34,OtherVL,2,FALSE),0)</f>
        <v>0</v>
      </c>
      <c r="CW34" s="10">
        <f t="shared" si="7"/>
        <v>0</v>
      </c>
      <c r="CX34" s="34"/>
      <c r="CY34" s="31"/>
      <c r="CZ34" s="31"/>
      <c r="DA34" s="31"/>
      <c r="DB34" s="31"/>
      <c r="DC34" s="31"/>
      <c r="DD34" s="31"/>
      <c r="DE34" s="31"/>
      <c r="DF34" s="12">
        <f t="shared" si="8"/>
        <v>0</v>
      </c>
      <c r="DG34" s="15">
        <f t="shared" si="9"/>
        <v>0</v>
      </c>
    </row>
    <row r="35" spans="1:111" x14ac:dyDescent="0.25">
      <c r="A35" s="48" t="str">
        <f>IF('Totals By Cadet'!A36&lt;&gt;"",'Totals By Cadet'!A36,"")</f>
        <v/>
      </c>
      <c r="B35" s="48" t="str">
        <f>IF('Totals By Cadet'!B36&lt;&gt;"",'Totals By Cadet'!B36,"")</f>
        <v/>
      </c>
      <c r="C35" s="48" t="str">
        <f>IF('Totals By Cadet'!C36&lt;&gt;"",'Totals By Cadet'!C36,"")</f>
        <v/>
      </c>
      <c r="D35" s="48" t="str">
        <f>IF('Totals By Cadet'!D36&lt;&gt;"",'Totals By Cadet'!D36,"")</f>
        <v/>
      </c>
      <c r="E35" s="48" t="str">
        <f>IF('Totals By Cadet'!E36&lt;&gt;"",'Totals By Cadet'!E36,"")</f>
        <v/>
      </c>
      <c r="F35" s="31"/>
      <c r="G35">
        <f>IF(F35&lt;&gt;"",VLOOKUP(F35,AttendanceVL,2,FALSE),0)</f>
        <v>0</v>
      </c>
      <c r="H35" s="31"/>
      <c r="I35">
        <f>IF(H35&lt;&gt;"",VLOOKUP(H35,AttendanceVL,2,FALSE),0)</f>
        <v>0</v>
      </c>
      <c r="J35" s="31"/>
      <c r="K35">
        <f>IF(J35&lt;&gt;"",VLOOKUP(J35,AttendanceVL,2,FALSE),0)</f>
        <v>0</v>
      </c>
      <c r="L35" s="31"/>
      <c r="M35">
        <f>IF(L35&lt;&gt;"",VLOOKUP(L35,AttendanceVL,2,FALSE),0)</f>
        <v>0</v>
      </c>
      <c r="N35" s="31"/>
      <c r="O35">
        <f>IF(N35&lt;&gt;"",VLOOKUP(N35,AttendanceVL,2,FALSE),0)</f>
        <v>0</v>
      </c>
      <c r="P35" s="31"/>
      <c r="Q35">
        <f>IF(P35&lt;&gt;"",VLOOKUP(P35,AttendanceVL,2,FALSE),0)</f>
        <v>0</v>
      </c>
      <c r="R35" s="31"/>
      <c r="S35">
        <f>IF(R35&lt;&gt;"",VLOOKUP(R35,AttendanceVL,2,FALSE),0)</f>
        <v>0</v>
      </c>
      <c r="T35" s="31"/>
      <c r="U35">
        <f>IF(T35&lt;&gt;"",VLOOKUP(T35,AttendanceVL,2,FALSE),0)</f>
        <v>0</v>
      </c>
      <c r="V35" s="31"/>
      <c r="W35">
        <f>IF(V35&lt;&gt;"",VLOOKUP(V35,AttendanceVL,2,FALSE),0)</f>
        <v>0</v>
      </c>
      <c r="X35" s="31"/>
      <c r="Y35">
        <f>IF(X35&lt;&gt;"",VLOOKUP(X35,AttendanceVL,2,FALSE),0)</f>
        <v>0</v>
      </c>
      <c r="Z35" s="31"/>
      <c r="AA35">
        <f>IF(Z35&lt;&gt;"",VLOOKUP(Z35,AttendanceVL,2,FALSE),0)</f>
        <v>0</v>
      </c>
      <c r="AB35" s="10">
        <f t="shared" si="0"/>
        <v>0</v>
      </c>
      <c r="AC35" s="31"/>
      <c r="AD35" s="31"/>
      <c r="AE35" s="31"/>
      <c r="AF35" s="31"/>
      <c r="AG35" s="10">
        <f t="shared" si="1"/>
        <v>0</v>
      </c>
      <c r="AH35" s="34"/>
      <c r="AI35" s="2">
        <f>IF(AH35&lt;&gt;"",VLOOKUP(AH35,PromotionsVL,2,FALSE),0)</f>
        <v>0</v>
      </c>
      <c r="AJ35" s="31"/>
      <c r="AK35" s="2">
        <f>IF(AJ35&lt;&gt;"",VLOOKUP(AJ35,PromotionsVL,2,FALSE),0)</f>
        <v>0</v>
      </c>
      <c r="AL35" s="31"/>
      <c r="AM35" s="2">
        <f>IF(AL35&lt;&gt;"",VLOOKUP(AL35,PromotionsVL,2,FALSE),0)</f>
        <v>0</v>
      </c>
      <c r="AN35" s="10">
        <f t="shared" si="2"/>
        <v>0</v>
      </c>
      <c r="AO35" s="31"/>
      <c r="AP35">
        <f>IF(AO35&lt;&gt;"",VLOOKUP(AO35,EventsVL,2,FALSE),0)</f>
        <v>0</v>
      </c>
      <c r="AQ35" s="31"/>
      <c r="AR35">
        <f>IF(AQ35&lt;&gt;"",VLOOKUP(AQ35,EventsVL,2,FALSE),0)</f>
        <v>0</v>
      </c>
      <c r="AS35" s="31"/>
      <c r="AT35">
        <f>IF(AS35&lt;&gt;"",VLOOKUP(AS35,EventsVL,2,FALSE),0)</f>
        <v>0</v>
      </c>
      <c r="AU35" s="31"/>
      <c r="AV35">
        <f>IF(AU35&lt;&gt;"",VLOOKUP(AU35,EventsVL,2,FALSE),0)</f>
        <v>0</v>
      </c>
      <c r="AW35" s="31"/>
      <c r="AX35">
        <f>IF(AW35&lt;&gt;"",VLOOKUP(AW35,EventsVL,2,FALSE),0)</f>
        <v>0</v>
      </c>
      <c r="AY35" s="31"/>
      <c r="AZ35">
        <f>IF(AY35&lt;&gt;"",VLOOKUP(AY35,EventsVL,2,FALSE),0)</f>
        <v>0</v>
      </c>
      <c r="BA35" s="31"/>
      <c r="BB35">
        <f>IF(BA35&lt;&gt;"",VLOOKUP(BA35,EventsVL,2,FALSE),0)</f>
        <v>0</v>
      </c>
      <c r="BC35" s="31"/>
      <c r="BD35">
        <f>IF(BC35&lt;&gt;"",VLOOKUP(BC35,EventsVL,2,FALSE),0)</f>
        <v>0</v>
      </c>
      <c r="BE35" s="31"/>
      <c r="BF35">
        <f>IF(BE35&lt;&gt;"",VLOOKUP(BE35,EventsVL,2,FALSE),0)</f>
        <v>0</v>
      </c>
      <c r="BG35" s="31"/>
      <c r="BH35">
        <f>IF(BG35&lt;&gt;"",VLOOKUP(BG35,EventsVL,2,FALSE),0)</f>
        <v>0</v>
      </c>
      <c r="BI35" s="10">
        <f t="shared" si="3"/>
        <v>0</v>
      </c>
      <c r="BJ35" s="31"/>
      <c r="BK35">
        <f>IF(BJ35&lt;&gt;"",VLOOKUP(BJ35,AwardsVL,2,FALSE),0)</f>
        <v>0</v>
      </c>
      <c r="BL35" s="31"/>
      <c r="BM35">
        <f>IF(BL35&lt;&gt;"",VLOOKUP(BL35,AwardsVL,2,FALSE),0)</f>
        <v>0</v>
      </c>
      <c r="BN35" s="31"/>
      <c r="BO35">
        <f>IF(BN35&lt;&gt;"",VLOOKUP(BN35,AwardsVL,2,FALSE),0)</f>
        <v>0</v>
      </c>
      <c r="BP35" s="31"/>
      <c r="BQ35">
        <f>IF(BP35&lt;&gt;"",VLOOKUP(BP35,AwardsVL,2,FALSE),0)</f>
        <v>0</v>
      </c>
      <c r="BR35" s="31"/>
      <c r="BS35">
        <f>IF(BR35&lt;&gt;"",VLOOKUP(BR35,AwardsVL,2,FALSE),0)</f>
        <v>0</v>
      </c>
      <c r="BT35" s="31"/>
      <c r="BU35">
        <f>IF(BT35&lt;&gt;"",VLOOKUP(BT35,AwardsVL,2,FALSE),0)</f>
        <v>0</v>
      </c>
      <c r="BV35" s="31"/>
      <c r="BW35">
        <f>IF(BV35&lt;&gt;"",VLOOKUP(BV35,AwardsVL,2,FALSE),0)</f>
        <v>0</v>
      </c>
      <c r="BX35" s="31"/>
      <c r="BY35">
        <f>IF(BX35&lt;&gt;"",VLOOKUP(BX35,AwardsVL,2,FALSE),0)</f>
        <v>0</v>
      </c>
      <c r="BZ35" s="31"/>
      <c r="CA35">
        <f>IF(BZ35&lt;&gt;"",VLOOKUP(BZ35,AwardsVL,2,FALSE),0)</f>
        <v>0</v>
      </c>
      <c r="CB35" s="10">
        <f t="shared" si="4"/>
        <v>0</v>
      </c>
      <c r="CC35" s="34"/>
      <c r="CD35">
        <f>IF(CC35&lt;&gt;"",VLOOKUP(CC35,CoursesVL,2,FALSE),0)</f>
        <v>0</v>
      </c>
      <c r="CE35" s="31"/>
      <c r="CF35">
        <f>IF(CE35&lt;&gt;"",VLOOKUP(CE35,CoursesVL,2,FALSE),0)</f>
        <v>0</v>
      </c>
      <c r="CG35" s="31"/>
      <c r="CH35">
        <f>IF(CG35&lt;&gt;"",VLOOKUP(CG35,CoursesVL,2,FALSE),0)</f>
        <v>0</v>
      </c>
      <c r="CI35" s="10">
        <f t="shared" si="5"/>
        <v>0</v>
      </c>
      <c r="CJ35" s="34"/>
      <c r="CK35">
        <f>IF(CJ35&lt;&gt;"",VLOOKUP(CJ35,FlyingVL,2,FALSE),0)</f>
        <v>0</v>
      </c>
      <c r="CL35" s="31"/>
      <c r="CM35">
        <f>IF(CL35&lt;&gt;"",VLOOKUP(CL35,FlyingVL,2,FALSE),0)</f>
        <v>0</v>
      </c>
      <c r="CN35" s="10">
        <f t="shared" si="6"/>
        <v>0</v>
      </c>
      <c r="CO35" s="34"/>
      <c r="CP35">
        <f>IF(CO35&lt;&gt;"",VLOOKUP(CO35,OtherVL,2,FALSE),0)</f>
        <v>0</v>
      </c>
      <c r="CQ35" s="31"/>
      <c r="CR35">
        <f>IF(CQ35&lt;&gt;"",VLOOKUP(CQ35,OtherVL,2,FALSE),0)</f>
        <v>0</v>
      </c>
      <c r="CS35" s="31"/>
      <c r="CT35">
        <f>IF(CS35&lt;&gt;"",VLOOKUP(CS35,OtherVL,2,FALSE),0)</f>
        <v>0</v>
      </c>
      <c r="CU35" s="31"/>
      <c r="CV35">
        <f>IF(CU35&lt;&gt;"",VLOOKUP(CU35,OtherVL,2,FALSE),0)</f>
        <v>0</v>
      </c>
      <c r="CW35" s="10">
        <f t="shared" si="7"/>
        <v>0</v>
      </c>
      <c r="CX35" s="34"/>
      <c r="CY35" s="31"/>
      <c r="CZ35" s="31"/>
      <c r="DA35" s="31"/>
      <c r="DB35" s="31"/>
      <c r="DC35" s="31"/>
      <c r="DD35" s="31"/>
      <c r="DE35" s="31"/>
      <c r="DF35" s="12">
        <f t="shared" si="8"/>
        <v>0</v>
      </c>
      <c r="DG35" s="15">
        <f t="shared" si="9"/>
        <v>0</v>
      </c>
    </row>
    <row r="36" spans="1:111" x14ac:dyDescent="0.25">
      <c r="A36" s="48" t="str">
        <f>IF('Totals By Cadet'!A37&lt;&gt;"",'Totals By Cadet'!A37,"")</f>
        <v/>
      </c>
      <c r="B36" s="48" t="str">
        <f>IF('Totals By Cadet'!B37&lt;&gt;"",'Totals By Cadet'!B37,"")</f>
        <v/>
      </c>
      <c r="C36" s="48" t="str">
        <f>IF('Totals By Cadet'!C37&lt;&gt;"",'Totals By Cadet'!C37,"")</f>
        <v/>
      </c>
      <c r="D36" s="48" t="str">
        <f>IF('Totals By Cadet'!D37&lt;&gt;"",'Totals By Cadet'!D37,"")</f>
        <v/>
      </c>
      <c r="E36" s="48" t="str">
        <f>IF('Totals By Cadet'!E37&lt;&gt;"",'Totals By Cadet'!E37,"")</f>
        <v/>
      </c>
      <c r="F36" s="31"/>
      <c r="G36">
        <f>IF(F36&lt;&gt;"",VLOOKUP(F36,AttendanceVL,2,FALSE),0)</f>
        <v>0</v>
      </c>
      <c r="H36" s="31"/>
      <c r="I36">
        <f>IF(H36&lt;&gt;"",VLOOKUP(H36,AttendanceVL,2,FALSE),0)</f>
        <v>0</v>
      </c>
      <c r="J36" s="31"/>
      <c r="K36">
        <f>IF(J36&lt;&gt;"",VLOOKUP(J36,AttendanceVL,2,FALSE),0)</f>
        <v>0</v>
      </c>
      <c r="L36" s="31"/>
      <c r="M36">
        <f>IF(L36&lt;&gt;"",VLOOKUP(L36,AttendanceVL,2,FALSE),0)</f>
        <v>0</v>
      </c>
      <c r="N36" s="31"/>
      <c r="O36">
        <f>IF(N36&lt;&gt;"",VLOOKUP(N36,AttendanceVL,2,FALSE),0)</f>
        <v>0</v>
      </c>
      <c r="P36" s="31"/>
      <c r="Q36">
        <f>IF(P36&lt;&gt;"",VLOOKUP(P36,AttendanceVL,2,FALSE),0)</f>
        <v>0</v>
      </c>
      <c r="R36" s="31"/>
      <c r="S36">
        <f>IF(R36&lt;&gt;"",VLOOKUP(R36,AttendanceVL,2,FALSE),0)</f>
        <v>0</v>
      </c>
      <c r="T36" s="31"/>
      <c r="U36">
        <f>IF(T36&lt;&gt;"",VLOOKUP(T36,AttendanceVL,2,FALSE),0)</f>
        <v>0</v>
      </c>
      <c r="V36" s="31"/>
      <c r="W36">
        <f>IF(V36&lt;&gt;"",VLOOKUP(V36,AttendanceVL,2,FALSE),0)</f>
        <v>0</v>
      </c>
      <c r="X36" s="31"/>
      <c r="Y36">
        <f>IF(X36&lt;&gt;"",VLOOKUP(X36,AttendanceVL,2,FALSE),0)</f>
        <v>0</v>
      </c>
      <c r="Z36" s="31"/>
      <c r="AA36">
        <f>IF(Z36&lt;&gt;"",VLOOKUP(Z36,AttendanceVL,2,FALSE),0)</f>
        <v>0</v>
      </c>
      <c r="AB36" s="10">
        <f t="shared" si="0"/>
        <v>0</v>
      </c>
      <c r="AC36" s="31"/>
      <c r="AD36" s="31"/>
      <c r="AE36" s="31"/>
      <c r="AF36" s="31"/>
      <c r="AG36" s="10">
        <f t="shared" si="1"/>
        <v>0</v>
      </c>
      <c r="AH36" s="34"/>
      <c r="AI36" s="2">
        <f>IF(AH36&lt;&gt;"",VLOOKUP(AH36,PromotionsVL,2,FALSE),0)</f>
        <v>0</v>
      </c>
      <c r="AJ36" s="31"/>
      <c r="AK36" s="2">
        <f>IF(AJ36&lt;&gt;"",VLOOKUP(AJ36,PromotionsVL,2,FALSE),0)</f>
        <v>0</v>
      </c>
      <c r="AL36" s="31"/>
      <c r="AM36" s="2">
        <f>IF(AL36&lt;&gt;"",VLOOKUP(AL36,PromotionsVL,2,FALSE),0)</f>
        <v>0</v>
      </c>
      <c r="AN36" s="10">
        <f t="shared" si="2"/>
        <v>0</v>
      </c>
      <c r="AO36" s="31"/>
      <c r="AP36">
        <f>IF(AO36&lt;&gt;"",VLOOKUP(AO36,EventsVL,2,FALSE),0)</f>
        <v>0</v>
      </c>
      <c r="AQ36" s="31"/>
      <c r="AR36">
        <f>IF(AQ36&lt;&gt;"",VLOOKUP(AQ36,EventsVL,2,FALSE),0)</f>
        <v>0</v>
      </c>
      <c r="AS36" s="31"/>
      <c r="AT36">
        <f>IF(AS36&lt;&gt;"",VLOOKUP(AS36,EventsVL,2,FALSE),0)</f>
        <v>0</v>
      </c>
      <c r="AU36" s="31"/>
      <c r="AV36">
        <f>IF(AU36&lt;&gt;"",VLOOKUP(AU36,EventsVL,2,FALSE),0)</f>
        <v>0</v>
      </c>
      <c r="AW36" s="31"/>
      <c r="AX36">
        <f>IF(AW36&lt;&gt;"",VLOOKUP(AW36,EventsVL,2,FALSE),0)</f>
        <v>0</v>
      </c>
      <c r="AY36" s="31"/>
      <c r="AZ36">
        <f>IF(AY36&lt;&gt;"",VLOOKUP(AY36,EventsVL,2,FALSE),0)</f>
        <v>0</v>
      </c>
      <c r="BA36" s="31"/>
      <c r="BB36">
        <f>IF(BA36&lt;&gt;"",VLOOKUP(BA36,EventsVL,2,FALSE),0)</f>
        <v>0</v>
      </c>
      <c r="BC36" s="31"/>
      <c r="BD36">
        <f>IF(BC36&lt;&gt;"",VLOOKUP(BC36,EventsVL,2,FALSE),0)</f>
        <v>0</v>
      </c>
      <c r="BE36" s="31"/>
      <c r="BF36">
        <f>IF(BE36&lt;&gt;"",VLOOKUP(BE36,EventsVL,2,FALSE),0)</f>
        <v>0</v>
      </c>
      <c r="BG36" s="31"/>
      <c r="BH36">
        <f>IF(BG36&lt;&gt;"",VLOOKUP(BG36,EventsVL,2,FALSE),0)</f>
        <v>0</v>
      </c>
      <c r="BI36" s="10">
        <f t="shared" si="3"/>
        <v>0</v>
      </c>
      <c r="BJ36" s="31"/>
      <c r="BK36">
        <f>IF(BJ36&lt;&gt;"",VLOOKUP(BJ36,AwardsVL,2,FALSE),0)</f>
        <v>0</v>
      </c>
      <c r="BL36" s="31"/>
      <c r="BM36">
        <f>IF(BL36&lt;&gt;"",VLOOKUP(BL36,AwardsVL,2,FALSE),0)</f>
        <v>0</v>
      </c>
      <c r="BN36" s="31"/>
      <c r="BO36">
        <f>IF(BN36&lt;&gt;"",VLOOKUP(BN36,AwardsVL,2,FALSE),0)</f>
        <v>0</v>
      </c>
      <c r="BP36" s="31"/>
      <c r="BQ36">
        <f>IF(BP36&lt;&gt;"",VLOOKUP(BP36,AwardsVL,2,FALSE),0)</f>
        <v>0</v>
      </c>
      <c r="BR36" s="31"/>
      <c r="BS36">
        <f>IF(BR36&lt;&gt;"",VLOOKUP(BR36,AwardsVL,2,FALSE),0)</f>
        <v>0</v>
      </c>
      <c r="BT36" s="31"/>
      <c r="BU36">
        <f>IF(BT36&lt;&gt;"",VLOOKUP(BT36,AwardsVL,2,FALSE),0)</f>
        <v>0</v>
      </c>
      <c r="BV36" s="31"/>
      <c r="BW36">
        <f>IF(BV36&lt;&gt;"",VLOOKUP(BV36,AwardsVL,2,FALSE),0)</f>
        <v>0</v>
      </c>
      <c r="BX36" s="31"/>
      <c r="BY36">
        <f>IF(BX36&lt;&gt;"",VLOOKUP(BX36,AwardsVL,2,FALSE),0)</f>
        <v>0</v>
      </c>
      <c r="BZ36" s="31"/>
      <c r="CA36">
        <f>IF(BZ36&lt;&gt;"",VLOOKUP(BZ36,AwardsVL,2,FALSE),0)</f>
        <v>0</v>
      </c>
      <c r="CB36" s="10">
        <f t="shared" si="4"/>
        <v>0</v>
      </c>
      <c r="CC36" s="34"/>
      <c r="CD36">
        <f>IF(CC36&lt;&gt;"",VLOOKUP(CC36,CoursesVL,2,FALSE),0)</f>
        <v>0</v>
      </c>
      <c r="CE36" s="31"/>
      <c r="CF36">
        <f>IF(CE36&lt;&gt;"",VLOOKUP(CE36,CoursesVL,2,FALSE),0)</f>
        <v>0</v>
      </c>
      <c r="CG36" s="31"/>
      <c r="CH36">
        <f>IF(CG36&lt;&gt;"",VLOOKUP(CG36,CoursesVL,2,FALSE),0)</f>
        <v>0</v>
      </c>
      <c r="CI36" s="10">
        <f t="shared" si="5"/>
        <v>0</v>
      </c>
      <c r="CJ36" s="34"/>
      <c r="CK36">
        <f>IF(CJ36&lt;&gt;"",VLOOKUP(CJ36,FlyingVL,2,FALSE),0)</f>
        <v>0</v>
      </c>
      <c r="CL36" s="31"/>
      <c r="CM36">
        <f>IF(CL36&lt;&gt;"",VLOOKUP(CL36,FlyingVL,2,FALSE),0)</f>
        <v>0</v>
      </c>
      <c r="CN36" s="10">
        <f t="shared" si="6"/>
        <v>0</v>
      </c>
      <c r="CO36" s="34"/>
      <c r="CP36">
        <f>IF(CO36&lt;&gt;"",VLOOKUP(CO36,OtherVL,2,FALSE),0)</f>
        <v>0</v>
      </c>
      <c r="CQ36" s="31"/>
      <c r="CR36">
        <f>IF(CQ36&lt;&gt;"",VLOOKUP(CQ36,OtherVL,2,FALSE),0)</f>
        <v>0</v>
      </c>
      <c r="CS36" s="31"/>
      <c r="CT36">
        <f>IF(CS36&lt;&gt;"",VLOOKUP(CS36,OtherVL,2,FALSE),0)</f>
        <v>0</v>
      </c>
      <c r="CU36" s="31"/>
      <c r="CV36">
        <f>IF(CU36&lt;&gt;"",VLOOKUP(CU36,OtherVL,2,FALSE),0)</f>
        <v>0</v>
      </c>
      <c r="CW36" s="10">
        <f t="shared" si="7"/>
        <v>0</v>
      </c>
      <c r="CX36" s="34"/>
      <c r="CY36" s="31"/>
      <c r="CZ36" s="31"/>
      <c r="DA36" s="31"/>
      <c r="DB36" s="31"/>
      <c r="DC36" s="31"/>
      <c r="DD36" s="31"/>
      <c r="DE36" s="31"/>
      <c r="DF36" s="12">
        <f t="shared" si="8"/>
        <v>0</v>
      </c>
      <c r="DG36" s="15">
        <f t="shared" si="9"/>
        <v>0</v>
      </c>
    </row>
    <row r="37" spans="1:111" x14ac:dyDescent="0.25">
      <c r="A37" s="48" t="str">
        <f>IF('Totals By Cadet'!A38&lt;&gt;"",'Totals By Cadet'!A38,"")</f>
        <v/>
      </c>
      <c r="B37" s="48" t="str">
        <f>IF('Totals By Cadet'!B38&lt;&gt;"",'Totals By Cadet'!B38,"")</f>
        <v/>
      </c>
      <c r="C37" s="48" t="str">
        <f>IF('Totals By Cadet'!C38&lt;&gt;"",'Totals By Cadet'!C38,"")</f>
        <v/>
      </c>
      <c r="D37" s="48" t="str">
        <f>IF('Totals By Cadet'!D38&lt;&gt;"",'Totals By Cadet'!D38,"")</f>
        <v/>
      </c>
      <c r="E37" s="48" t="str">
        <f>IF('Totals By Cadet'!E38&lt;&gt;"",'Totals By Cadet'!E38,"")</f>
        <v/>
      </c>
      <c r="F37" s="31"/>
      <c r="G37">
        <f>IF(F37&lt;&gt;"",VLOOKUP(F37,AttendanceVL,2,FALSE),0)</f>
        <v>0</v>
      </c>
      <c r="H37" s="31"/>
      <c r="I37">
        <f>IF(H37&lt;&gt;"",VLOOKUP(H37,AttendanceVL,2,FALSE),0)</f>
        <v>0</v>
      </c>
      <c r="J37" s="31"/>
      <c r="K37">
        <f>IF(J37&lt;&gt;"",VLOOKUP(J37,AttendanceVL,2,FALSE),0)</f>
        <v>0</v>
      </c>
      <c r="L37" s="31"/>
      <c r="M37">
        <f>IF(L37&lt;&gt;"",VLOOKUP(L37,AttendanceVL,2,FALSE),0)</f>
        <v>0</v>
      </c>
      <c r="N37" s="31"/>
      <c r="O37">
        <f>IF(N37&lt;&gt;"",VLOOKUP(N37,AttendanceVL,2,FALSE),0)</f>
        <v>0</v>
      </c>
      <c r="P37" s="31"/>
      <c r="Q37">
        <f>IF(P37&lt;&gt;"",VLOOKUP(P37,AttendanceVL,2,FALSE),0)</f>
        <v>0</v>
      </c>
      <c r="R37" s="31"/>
      <c r="S37">
        <f>IF(R37&lt;&gt;"",VLOOKUP(R37,AttendanceVL,2,FALSE),0)</f>
        <v>0</v>
      </c>
      <c r="T37" s="31"/>
      <c r="U37">
        <f>IF(T37&lt;&gt;"",VLOOKUP(T37,AttendanceVL,2,FALSE),0)</f>
        <v>0</v>
      </c>
      <c r="V37" s="31"/>
      <c r="W37">
        <f>IF(V37&lt;&gt;"",VLOOKUP(V37,AttendanceVL,2,FALSE),0)</f>
        <v>0</v>
      </c>
      <c r="X37" s="31"/>
      <c r="Y37">
        <f>IF(X37&lt;&gt;"",VLOOKUP(X37,AttendanceVL,2,FALSE),0)</f>
        <v>0</v>
      </c>
      <c r="Z37" s="31"/>
      <c r="AA37">
        <f>IF(Z37&lt;&gt;"",VLOOKUP(Z37,AttendanceVL,2,FALSE),0)</f>
        <v>0</v>
      </c>
      <c r="AB37" s="10">
        <f t="shared" si="0"/>
        <v>0</v>
      </c>
      <c r="AC37" s="31"/>
      <c r="AD37" s="31"/>
      <c r="AE37" s="31"/>
      <c r="AF37" s="31"/>
      <c r="AG37" s="10">
        <f t="shared" si="1"/>
        <v>0</v>
      </c>
      <c r="AH37" s="34"/>
      <c r="AI37" s="2">
        <f>IF(AH37&lt;&gt;"",VLOOKUP(AH37,PromotionsVL,2,FALSE),0)</f>
        <v>0</v>
      </c>
      <c r="AJ37" s="31"/>
      <c r="AK37" s="2">
        <f>IF(AJ37&lt;&gt;"",VLOOKUP(AJ37,PromotionsVL,2,FALSE),0)</f>
        <v>0</v>
      </c>
      <c r="AL37" s="31"/>
      <c r="AM37" s="2">
        <f>IF(AL37&lt;&gt;"",VLOOKUP(AL37,PromotionsVL,2,FALSE),0)</f>
        <v>0</v>
      </c>
      <c r="AN37" s="10">
        <f t="shared" si="2"/>
        <v>0</v>
      </c>
      <c r="AO37" s="31"/>
      <c r="AP37">
        <f>IF(AO37&lt;&gt;"",VLOOKUP(AO37,EventsVL,2,FALSE),0)</f>
        <v>0</v>
      </c>
      <c r="AQ37" s="31"/>
      <c r="AR37">
        <f>IF(AQ37&lt;&gt;"",VLOOKUP(AQ37,EventsVL,2,FALSE),0)</f>
        <v>0</v>
      </c>
      <c r="AS37" s="31"/>
      <c r="AT37">
        <f>IF(AS37&lt;&gt;"",VLOOKUP(AS37,EventsVL,2,FALSE),0)</f>
        <v>0</v>
      </c>
      <c r="AU37" s="31"/>
      <c r="AV37">
        <f>IF(AU37&lt;&gt;"",VLOOKUP(AU37,EventsVL,2,FALSE),0)</f>
        <v>0</v>
      </c>
      <c r="AW37" s="31"/>
      <c r="AX37">
        <f>IF(AW37&lt;&gt;"",VLOOKUP(AW37,EventsVL,2,FALSE),0)</f>
        <v>0</v>
      </c>
      <c r="AY37" s="31"/>
      <c r="AZ37">
        <f>IF(AY37&lt;&gt;"",VLOOKUP(AY37,EventsVL,2,FALSE),0)</f>
        <v>0</v>
      </c>
      <c r="BA37" s="31"/>
      <c r="BB37">
        <f>IF(BA37&lt;&gt;"",VLOOKUP(BA37,EventsVL,2,FALSE),0)</f>
        <v>0</v>
      </c>
      <c r="BC37" s="31"/>
      <c r="BD37">
        <f>IF(BC37&lt;&gt;"",VLOOKUP(BC37,EventsVL,2,FALSE),0)</f>
        <v>0</v>
      </c>
      <c r="BE37" s="31"/>
      <c r="BF37">
        <f>IF(BE37&lt;&gt;"",VLOOKUP(BE37,EventsVL,2,FALSE),0)</f>
        <v>0</v>
      </c>
      <c r="BG37" s="31"/>
      <c r="BH37">
        <f>IF(BG37&lt;&gt;"",VLOOKUP(BG37,EventsVL,2,FALSE),0)</f>
        <v>0</v>
      </c>
      <c r="BI37" s="10">
        <f t="shared" si="3"/>
        <v>0</v>
      </c>
      <c r="BJ37" s="31"/>
      <c r="BK37">
        <f>IF(BJ37&lt;&gt;"",VLOOKUP(BJ37,AwardsVL,2,FALSE),0)</f>
        <v>0</v>
      </c>
      <c r="BL37" s="31"/>
      <c r="BM37">
        <f>IF(BL37&lt;&gt;"",VLOOKUP(BL37,AwardsVL,2,FALSE),0)</f>
        <v>0</v>
      </c>
      <c r="BN37" s="31"/>
      <c r="BO37">
        <f>IF(BN37&lt;&gt;"",VLOOKUP(BN37,AwardsVL,2,FALSE),0)</f>
        <v>0</v>
      </c>
      <c r="BP37" s="31"/>
      <c r="BQ37">
        <f>IF(BP37&lt;&gt;"",VLOOKUP(BP37,AwardsVL,2,FALSE),0)</f>
        <v>0</v>
      </c>
      <c r="BR37" s="31"/>
      <c r="BS37">
        <f>IF(BR37&lt;&gt;"",VLOOKUP(BR37,AwardsVL,2,FALSE),0)</f>
        <v>0</v>
      </c>
      <c r="BT37" s="31"/>
      <c r="BU37">
        <f>IF(BT37&lt;&gt;"",VLOOKUP(BT37,AwardsVL,2,FALSE),0)</f>
        <v>0</v>
      </c>
      <c r="BV37" s="31"/>
      <c r="BW37">
        <f>IF(BV37&lt;&gt;"",VLOOKUP(BV37,AwardsVL,2,FALSE),0)</f>
        <v>0</v>
      </c>
      <c r="BX37" s="31"/>
      <c r="BY37">
        <f>IF(BX37&lt;&gt;"",VLOOKUP(BX37,AwardsVL,2,FALSE),0)</f>
        <v>0</v>
      </c>
      <c r="BZ37" s="31"/>
      <c r="CA37">
        <f>IF(BZ37&lt;&gt;"",VLOOKUP(BZ37,AwardsVL,2,FALSE),0)</f>
        <v>0</v>
      </c>
      <c r="CB37" s="10">
        <f t="shared" si="4"/>
        <v>0</v>
      </c>
      <c r="CC37" s="34"/>
      <c r="CD37">
        <f>IF(CC37&lt;&gt;"",VLOOKUP(CC37,CoursesVL,2,FALSE),0)</f>
        <v>0</v>
      </c>
      <c r="CE37" s="31"/>
      <c r="CF37">
        <f>IF(CE37&lt;&gt;"",VLOOKUP(CE37,CoursesVL,2,FALSE),0)</f>
        <v>0</v>
      </c>
      <c r="CG37" s="31"/>
      <c r="CH37">
        <f>IF(CG37&lt;&gt;"",VLOOKUP(CG37,CoursesVL,2,FALSE),0)</f>
        <v>0</v>
      </c>
      <c r="CI37" s="10">
        <f t="shared" si="5"/>
        <v>0</v>
      </c>
      <c r="CJ37" s="34"/>
      <c r="CK37">
        <f>IF(CJ37&lt;&gt;"",VLOOKUP(CJ37,FlyingVL,2,FALSE),0)</f>
        <v>0</v>
      </c>
      <c r="CL37" s="31"/>
      <c r="CM37">
        <f>IF(CL37&lt;&gt;"",VLOOKUP(CL37,FlyingVL,2,FALSE),0)</f>
        <v>0</v>
      </c>
      <c r="CN37" s="10">
        <f t="shared" si="6"/>
        <v>0</v>
      </c>
      <c r="CO37" s="34"/>
      <c r="CP37">
        <f>IF(CO37&lt;&gt;"",VLOOKUP(CO37,OtherVL,2,FALSE),0)</f>
        <v>0</v>
      </c>
      <c r="CQ37" s="31"/>
      <c r="CR37">
        <f>IF(CQ37&lt;&gt;"",VLOOKUP(CQ37,OtherVL,2,FALSE),0)</f>
        <v>0</v>
      </c>
      <c r="CS37" s="31"/>
      <c r="CT37">
        <f>IF(CS37&lt;&gt;"",VLOOKUP(CS37,OtherVL,2,FALSE),0)</f>
        <v>0</v>
      </c>
      <c r="CU37" s="31"/>
      <c r="CV37">
        <f>IF(CU37&lt;&gt;"",VLOOKUP(CU37,OtherVL,2,FALSE),0)</f>
        <v>0</v>
      </c>
      <c r="CW37" s="10">
        <f t="shared" si="7"/>
        <v>0</v>
      </c>
      <c r="CX37" s="34"/>
      <c r="CY37" s="31"/>
      <c r="CZ37" s="31"/>
      <c r="DA37" s="31"/>
      <c r="DB37" s="31"/>
      <c r="DC37" s="31"/>
      <c r="DD37" s="31"/>
      <c r="DE37" s="31"/>
      <c r="DF37" s="12">
        <f t="shared" si="8"/>
        <v>0</v>
      </c>
      <c r="DG37" s="15">
        <f t="shared" si="9"/>
        <v>0</v>
      </c>
    </row>
    <row r="38" spans="1:111" x14ac:dyDescent="0.25">
      <c r="A38" s="48" t="str">
        <f>IF('Totals By Cadet'!A39&lt;&gt;"",'Totals By Cadet'!A39,"")</f>
        <v/>
      </c>
      <c r="B38" s="48" t="str">
        <f>IF('Totals By Cadet'!B39&lt;&gt;"",'Totals By Cadet'!B39,"")</f>
        <v/>
      </c>
      <c r="C38" s="48" t="str">
        <f>IF('Totals By Cadet'!C39&lt;&gt;"",'Totals By Cadet'!C39,"")</f>
        <v/>
      </c>
      <c r="D38" s="48" t="str">
        <f>IF('Totals By Cadet'!D39&lt;&gt;"",'Totals By Cadet'!D39,"")</f>
        <v/>
      </c>
      <c r="E38" s="48" t="str">
        <f>IF('Totals By Cadet'!E39&lt;&gt;"",'Totals By Cadet'!E39,"")</f>
        <v/>
      </c>
      <c r="F38" s="31"/>
      <c r="G38">
        <f>IF(F38&lt;&gt;"",VLOOKUP(F38,AttendanceVL,2,FALSE),0)</f>
        <v>0</v>
      </c>
      <c r="H38" s="31"/>
      <c r="I38">
        <f>IF(H38&lt;&gt;"",VLOOKUP(H38,AttendanceVL,2,FALSE),0)</f>
        <v>0</v>
      </c>
      <c r="J38" s="31"/>
      <c r="K38">
        <f>IF(J38&lt;&gt;"",VLOOKUP(J38,AttendanceVL,2,FALSE),0)</f>
        <v>0</v>
      </c>
      <c r="L38" s="31"/>
      <c r="M38">
        <f>IF(L38&lt;&gt;"",VLOOKUP(L38,AttendanceVL,2,FALSE),0)</f>
        <v>0</v>
      </c>
      <c r="N38" s="31"/>
      <c r="O38">
        <f>IF(N38&lt;&gt;"",VLOOKUP(N38,AttendanceVL,2,FALSE),0)</f>
        <v>0</v>
      </c>
      <c r="P38" s="31"/>
      <c r="Q38">
        <f>IF(P38&lt;&gt;"",VLOOKUP(P38,AttendanceVL,2,FALSE),0)</f>
        <v>0</v>
      </c>
      <c r="R38" s="31"/>
      <c r="S38">
        <f>IF(R38&lt;&gt;"",VLOOKUP(R38,AttendanceVL,2,FALSE),0)</f>
        <v>0</v>
      </c>
      <c r="T38" s="31"/>
      <c r="U38">
        <f>IF(T38&lt;&gt;"",VLOOKUP(T38,AttendanceVL,2,FALSE),0)</f>
        <v>0</v>
      </c>
      <c r="V38" s="31"/>
      <c r="W38">
        <f>IF(V38&lt;&gt;"",VLOOKUP(V38,AttendanceVL,2,FALSE),0)</f>
        <v>0</v>
      </c>
      <c r="X38" s="31"/>
      <c r="Y38">
        <f>IF(X38&lt;&gt;"",VLOOKUP(X38,AttendanceVL,2,FALSE),0)</f>
        <v>0</v>
      </c>
      <c r="Z38" s="31"/>
      <c r="AA38">
        <f>IF(Z38&lt;&gt;"",VLOOKUP(Z38,AttendanceVL,2,FALSE),0)</f>
        <v>0</v>
      </c>
      <c r="AB38" s="10">
        <f t="shared" si="0"/>
        <v>0</v>
      </c>
      <c r="AC38" s="31"/>
      <c r="AD38" s="31"/>
      <c r="AE38" s="31"/>
      <c r="AF38" s="31"/>
      <c r="AG38" s="10">
        <f t="shared" si="1"/>
        <v>0</v>
      </c>
      <c r="AH38" s="34"/>
      <c r="AI38" s="2">
        <f>IF(AH38&lt;&gt;"",VLOOKUP(AH38,PromotionsVL,2,FALSE),0)</f>
        <v>0</v>
      </c>
      <c r="AJ38" s="31"/>
      <c r="AK38" s="2">
        <f>IF(AJ38&lt;&gt;"",VLOOKUP(AJ38,PromotionsVL,2,FALSE),0)</f>
        <v>0</v>
      </c>
      <c r="AL38" s="31"/>
      <c r="AM38" s="2">
        <f>IF(AL38&lt;&gt;"",VLOOKUP(AL38,PromotionsVL,2,FALSE),0)</f>
        <v>0</v>
      </c>
      <c r="AN38" s="10">
        <f t="shared" si="2"/>
        <v>0</v>
      </c>
      <c r="AO38" s="31"/>
      <c r="AP38">
        <f>IF(AO38&lt;&gt;"",VLOOKUP(AO38,EventsVL,2,FALSE),0)</f>
        <v>0</v>
      </c>
      <c r="AQ38" s="31"/>
      <c r="AR38">
        <f>IF(AQ38&lt;&gt;"",VLOOKUP(AQ38,EventsVL,2,FALSE),0)</f>
        <v>0</v>
      </c>
      <c r="AS38" s="31"/>
      <c r="AT38">
        <f>IF(AS38&lt;&gt;"",VLOOKUP(AS38,EventsVL,2,FALSE),0)</f>
        <v>0</v>
      </c>
      <c r="AU38" s="31"/>
      <c r="AV38">
        <f>IF(AU38&lt;&gt;"",VLOOKUP(AU38,EventsVL,2,FALSE),0)</f>
        <v>0</v>
      </c>
      <c r="AW38" s="31"/>
      <c r="AX38">
        <f>IF(AW38&lt;&gt;"",VLOOKUP(AW38,EventsVL,2,FALSE),0)</f>
        <v>0</v>
      </c>
      <c r="AY38" s="31"/>
      <c r="AZ38">
        <f>IF(AY38&lt;&gt;"",VLOOKUP(AY38,EventsVL,2,FALSE),0)</f>
        <v>0</v>
      </c>
      <c r="BA38" s="31"/>
      <c r="BB38">
        <f>IF(BA38&lt;&gt;"",VLOOKUP(BA38,EventsVL,2,FALSE),0)</f>
        <v>0</v>
      </c>
      <c r="BC38" s="31"/>
      <c r="BD38">
        <f>IF(BC38&lt;&gt;"",VLOOKUP(BC38,EventsVL,2,FALSE),0)</f>
        <v>0</v>
      </c>
      <c r="BE38" s="31"/>
      <c r="BF38">
        <f>IF(BE38&lt;&gt;"",VLOOKUP(BE38,EventsVL,2,FALSE),0)</f>
        <v>0</v>
      </c>
      <c r="BG38" s="31"/>
      <c r="BH38">
        <f>IF(BG38&lt;&gt;"",VLOOKUP(BG38,EventsVL,2,FALSE),0)</f>
        <v>0</v>
      </c>
      <c r="BI38" s="10">
        <f t="shared" si="3"/>
        <v>0</v>
      </c>
      <c r="BJ38" s="31"/>
      <c r="BK38">
        <f>IF(BJ38&lt;&gt;"",VLOOKUP(BJ38,AwardsVL,2,FALSE),0)</f>
        <v>0</v>
      </c>
      <c r="BL38" s="31"/>
      <c r="BM38">
        <f>IF(BL38&lt;&gt;"",VLOOKUP(BL38,AwardsVL,2,FALSE),0)</f>
        <v>0</v>
      </c>
      <c r="BN38" s="31"/>
      <c r="BO38">
        <f>IF(BN38&lt;&gt;"",VLOOKUP(BN38,AwardsVL,2,FALSE),0)</f>
        <v>0</v>
      </c>
      <c r="BP38" s="31"/>
      <c r="BQ38">
        <f>IF(BP38&lt;&gt;"",VLOOKUP(BP38,AwardsVL,2,FALSE),0)</f>
        <v>0</v>
      </c>
      <c r="BR38" s="31"/>
      <c r="BS38">
        <f>IF(BR38&lt;&gt;"",VLOOKUP(BR38,AwardsVL,2,FALSE),0)</f>
        <v>0</v>
      </c>
      <c r="BT38" s="31"/>
      <c r="BU38">
        <f>IF(BT38&lt;&gt;"",VLOOKUP(BT38,AwardsVL,2,FALSE),0)</f>
        <v>0</v>
      </c>
      <c r="BV38" s="31"/>
      <c r="BW38">
        <f>IF(BV38&lt;&gt;"",VLOOKUP(BV38,AwardsVL,2,FALSE),0)</f>
        <v>0</v>
      </c>
      <c r="BX38" s="31"/>
      <c r="BY38">
        <f>IF(BX38&lt;&gt;"",VLOOKUP(BX38,AwardsVL,2,FALSE),0)</f>
        <v>0</v>
      </c>
      <c r="BZ38" s="31"/>
      <c r="CA38">
        <f>IF(BZ38&lt;&gt;"",VLOOKUP(BZ38,AwardsVL,2,FALSE),0)</f>
        <v>0</v>
      </c>
      <c r="CB38" s="10">
        <f t="shared" si="4"/>
        <v>0</v>
      </c>
      <c r="CC38" s="34"/>
      <c r="CD38">
        <f>IF(CC38&lt;&gt;"",VLOOKUP(CC38,CoursesVL,2,FALSE),0)</f>
        <v>0</v>
      </c>
      <c r="CE38" s="31"/>
      <c r="CF38">
        <f>IF(CE38&lt;&gt;"",VLOOKUP(CE38,CoursesVL,2,FALSE),0)</f>
        <v>0</v>
      </c>
      <c r="CG38" s="31"/>
      <c r="CH38">
        <f>IF(CG38&lt;&gt;"",VLOOKUP(CG38,CoursesVL,2,FALSE),0)</f>
        <v>0</v>
      </c>
      <c r="CI38" s="10">
        <f t="shared" si="5"/>
        <v>0</v>
      </c>
      <c r="CJ38" s="34"/>
      <c r="CK38">
        <f>IF(CJ38&lt;&gt;"",VLOOKUP(CJ38,FlyingVL,2,FALSE),0)</f>
        <v>0</v>
      </c>
      <c r="CL38" s="31"/>
      <c r="CM38">
        <f>IF(CL38&lt;&gt;"",VLOOKUP(CL38,FlyingVL,2,FALSE),0)</f>
        <v>0</v>
      </c>
      <c r="CN38" s="10">
        <f t="shared" si="6"/>
        <v>0</v>
      </c>
      <c r="CO38" s="34"/>
      <c r="CP38">
        <f>IF(CO38&lt;&gt;"",VLOOKUP(CO38,OtherVL,2,FALSE),0)</f>
        <v>0</v>
      </c>
      <c r="CQ38" s="31"/>
      <c r="CR38">
        <f>IF(CQ38&lt;&gt;"",VLOOKUP(CQ38,OtherVL,2,FALSE),0)</f>
        <v>0</v>
      </c>
      <c r="CS38" s="31"/>
      <c r="CT38">
        <f>IF(CS38&lt;&gt;"",VLOOKUP(CS38,OtherVL,2,FALSE),0)</f>
        <v>0</v>
      </c>
      <c r="CU38" s="31"/>
      <c r="CV38">
        <f>IF(CU38&lt;&gt;"",VLOOKUP(CU38,OtherVL,2,FALSE),0)</f>
        <v>0</v>
      </c>
      <c r="CW38" s="10">
        <f t="shared" si="7"/>
        <v>0</v>
      </c>
      <c r="CX38" s="34"/>
      <c r="CY38" s="31"/>
      <c r="CZ38" s="31"/>
      <c r="DA38" s="31"/>
      <c r="DB38" s="31"/>
      <c r="DC38" s="31"/>
      <c r="DD38" s="31"/>
      <c r="DE38" s="31"/>
      <c r="DF38" s="12">
        <f t="shared" si="8"/>
        <v>0</v>
      </c>
      <c r="DG38" s="15">
        <f t="shared" si="9"/>
        <v>0</v>
      </c>
    </row>
    <row r="39" spans="1:111" x14ac:dyDescent="0.25">
      <c r="A39" s="48" t="str">
        <f>IF('Totals By Cadet'!A40&lt;&gt;"",'Totals By Cadet'!A40,"")</f>
        <v/>
      </c>
      <c r="B39" s="48" t="str">
        <f>IF('Totals By Cadet'!B40&lt;&gt;"",'Totals By Cadet'!B40,"")</f>
        <v/>
      </c>
      <c r="C39" s="48" t="str">
        <f>IF('Totals By Cadet'!C40&lt;&gt;"",'Totals By Cadet'!C40,"")</f>
        <v/>
      </c>
      <c r="D39" s="48" t="str">
        <f>IF('Totals By Cadet'!D40&lt;&gt;"",'Totals By Cadet'!D40,"")</f>
        <v/>
      </c>
      <c r="E39" s="48" t="str">
        <f>IF('Totals By Cadet'!E40&lt;&gt;"",'Totals By Cadet'!E40,"")</f>
        <v/>
      </c>
      <c r="F39" s="31"/>
      <c r="G39">
        <f>IF(F39&lt;&gt;"",VLOOKUP(F39,AttendanceVL,2,FALSE),0)</f>
        <v>0</v>
      </c>
      <c r="H39" s="31"/>
      <c r="I39">
        <f>IF(H39&lt;&gt;"",VLOOKUP(H39,AttendanceVL,2,FALSE),0)</f>
        <v>0</v>
      </c>
      <c r="J39" s="31"/>
      <c r="K39">
        <f>IF(J39&lt;&gt;"",VLOOKUP(J39,AttendanceVL,2,FALSE),0)</f>
        <v>0</v>
      </c>
      <c r="L39" s="31"/>
      <c r="M39">
        <f>IF(L39&lt;&gt;"",VLOOKUP(L39,AttendanceVL,2,FALSE),0)</f>
        <v>0</v>
      </c>
      <c r="N39" s="31"/>
      <c r="O39">
        <f>IF(N39&lt;&gt;"",VLOOKUP(N39,AttendanceVL,2,FALSE),0)</f>
        <v>0</v>
      </c>
      <c r="P39" s="31"/>
      <c r="Q39">
        <f>IF(P39&lt;&gt;"",VLOOKUP(P39,AttendanceVL,2,FALSE),0)</f>
        <v>0</v>
      </c>
      <c r="R39" s="31"/>
      <c r="S39">
        <f>IF(R39&lt;&gt;"",VLOOKUP(R39,AttendanceVL,2,FALSE),0)</f>
        <v>0</v>
      </c>
      <c r="T39" s="31"/>
      <c r="U39">
        <f>IF(T39&lt;&gt;"",VLOOKUP(T39,AttendanceVL,2,FALSE),0)</f>
        <v>0</v>
      </c>
      <c r="V39" s="31"/>
      <c r="W39">
        <f>IF(V39&lt;&gt;"",VLOOKUP(V39,AttendanceVL,2,FALSE),0)</f>
        <v>0</v>
      </c>
      <c r="X39" s="31"/>
      <c r="Y39">
        <f>IF(X39&lt;&gt;"",VLOOKUP(X39,AttendanceVL,2,FALSE),0)</f>
        <v>0</v>
      </c>
      <c r="Z39" s="31"/>
      <c r="AA39">
        <f>IF(Z39&lt;&gt;"",VLOOKUP(Z39,AttendanceVL,2,FALSE),0)</f>
        <v>0</v>
      </c>
      <c r="AB39" s="10">
        <f t="shared" si="0"/>
        <v>0</v>
      </c>
      <c r="AC39" s="31"/>
      <c r="AD39" s="31"/>
      <c r="AE39" s="31"/>
      <c r="AF39" s="31"/>
      <c r="AG39" s="10">
        <f t="shared" si="1"/>
        <v>0</v>
      </c>
      <c r="AH39" s="34"/>
      <c r="AI39" s="2">
        <f>IF(AH39&lt;&gt;"",VLOOKUP(AH39,PromotionsVL,2,FALSE),0)</f>
        <v>0</v>
      </c>
      <c r="AJ39" s="31"/>
      <c r="AK39" s="2">
        <f>IF(AJ39&lt;&gt;"",VLOOKUP(AJ39,PromotionsVL,2,FALSE),0)</f>
        <v>0</v>
      </c>
      <c r="AL39" s="31"/>
      <c r="AM39" s="2">
        <f>IF(AL39&lt;&gt;"",VLOOKUP(AL39,PromotionsVL,2,FALSE),0)</f>
        <v>0</v>
      </c>
      <c r="AN39" s="10">
        <f t="shared" si="2"/>
        <v>0</v>
      </c>
      <c r="AO39" s="31"/>
      <c r="AP39">
        <f>IF(AO39&lt;&gt;"",VLOOKUP(AO39,EventsVL,2,FALSE),0)</f>
        <v>0</v>
      </c>
      <c r="AQ39" s="31"/>
      <c r="AR39">
        <f>IF(AQ39&lt;&gt;"",VLOOKUP(AQ39,EventsVL,2,FALSE),0)</f>
        <v>0</v>
      </c>
      <c r="AS39" s="31"/>
      <c r="AT39">
        <f>IF(AS39&lt;&gt;"",VLOOKUP(AS39,EventsVL,2,FALSE),0)</f>
        <v>0</v>
      </c>
      <c r="AU39" s="31"/>
      <c r="AV39">
        <f>IF(AU39&lt;&gt;"",VLOOKUP(AU39,EventsVL,2,FALSE),0)</f>
        <v>0</v>
      </c>
      <c r="AW39" s="31"/>
      <c r="AX39">
        <f>IF(AW39&lt;&gt;"",VLOOKUP(AW39,EventsVL,2,FALSE),0)</f>
        <v>0</v>
      </c>
      <c r="AY39" s="31"/>
      <c r="AZ39">
        <f>IF(AY39&lt;&gt;"",VLOOKUP(AY39,EventsVL,2,FALSE),0)</f>
        <v>0</v>
      </c>
      <c r="BA39" s="31"/>
      <c r="BB39">
        <f>IF(BA39&lt;&gt;"",VLOOKUP(BA39,EventsVL,2,FALSE),0)</f>
        <v>0</v>
      </c>
      <c r="BC39" s="31"/>
      <c r="BD39">
        <f>IF(BC39&lt;&gt;"",VLOOKUP(BC39,EventsVL,2,FALSE),0)</f>
        <v>0</v>
      </c>
      <c r="BE39" s="31"/>
      <c r="BF39">
        <f>IF(BE39&lt;&gt;"",VLOOKUP(BE39,EventsVL,2,FALSE),0)</f>
        <v>0</v>
      </c>
      <c r="BG39" s="31"/>
      <c r="BH39">
        <f>IF(BG39&lt;&gt;"",VLOOKUP(BG39,EventsVL,2,FALSE),0)</f>
        <v>0</v>
      </c>
      <c r="BI39" s="10">
        <f t="shared" si="3"/>
        <v>0</v>
      </c>
      <c r="BJ39" s="31"/>
      <c r="BK39">
        <f>IF(BJ39&lt;&gt;"",VLOOKUP(BJ39,AwardsVL,2,FALSE),0)</f>
        <v>0</v>
      </c>
      <c r="BL39" s="31"/>
      <c r="BM39">
        <f>IF(BL39&lt;&gt;"",VLOOKUP(BL39,AwardsVL,2,FALSE),0)</f>
        <v>0</v>
      </c>
      <c r="BN39" s="31"/>
      <c r="BO39">
        <f>IF(BN39&lt;&gt;"",VLOOKUP(BN39,AwardsVL,2,FALSE),0)</f>
        <v>0</v>
      </c>
      <c r="BP39" s="31"/>
      <c r="BQ39">
        <f>IF(BP39&lt;&gt;"",VLOOKUP(BP39,AwardsVL,2,FALSE),0)</f>
        <v>0</v>
      </c>
      <c r="BR39" s="31"/>
      <c r="BS39">
        <f>IF(BR39&lt;&gt;"",VLOOKUP(BR39,AwardsVL,2,FALSE),0)</f>
        <v>0</v>
      </c>
      <c r="BT39" s="31"/>
      <c r="BU39">
        <f>IF(BT39&lt;&gt;"",VLOOKUP(BT39,AwardsVL,2,FALSE),0)</f>
        <v>0</v>
      </c>
      <c r="BV39" s="31"/>
      <c r="BW39">
        <f>IF(BV39&lt;&gt;"",VLOOKUP(BV39,AwardsVL,2,FALSE),0)</f>
        <v>0</v>
      </c>
      <c r="BX39" s="31"/>
      <c r="BY39">
        <f>IF(BX39&lt;&gt;"",VLOOKUP(BX39,AwardsVL,2,FALSE),0)</f>
        <v>0</v>
      </c>
      <c r="BZ39" s="31"/>
      <c r="CA39">
        <f>IF(BZ39&lt;&gt;"",VLOOKUP(BZ39,AwardsVL,2,FALSE),0)</f>
        <v>0</v>
      </c>
      <c r="CB39" s="10">
        <f t="shared" si="4"/>
        <v>0</v>
      </c>
      <c r="CC39" s="34"/>
      <c r="CD39">
        <f>IF(CC39&lt;&gt;"",VLOOKUP(CC39,CoursesVL,2,FALSE),0)</f>
        <v>0</v>
      </c>
      <c r="CE39" s="31"/>
      <c r="CF39">
        <f>IF(CE39&lt;&gt;"",VLOOKUP(CE39,CoursesVL,2,FALSE),0)</f>
        <v>0</v>
      </c>
      <c r="CG39" s="31"/>
      <c r="CH39">
        <f>IF(CG39&lt;&gt;"",VLOOKUP(CG39,CoursesVL,2,FALSE),0)</f>
        <v>0</v>
      </c>
      <c r="CI39" s="10">
        <f t="shared" si="5"/>
        <v>0</v>
      </c>
      <c r="CJ39" s="34"/>
      <c r="CK39">
        <f>IF(CJ39&lt;&gt;"",VLOOKUP(CJ39,FlyingVL,2,FALSE),0)</f>
        <v>0</v>
      </c>
      <c r="CL39" s="31"/>
      <c r="CM39">
        <f>IF(CL39&lt;&gt;"",VLOOKUP(CL39,FlyingVL,2,FALSE),0)</f>
        <v>0</v>
      </c>
      <c r="CN39" s="10">
        <f t="shared" si="6"/>
        <v>0</v>
      </c>
      <c r="CO39" s="34"/>
      <c r="CP39">
        <f>IF(CO39&lt;&gt;"",VLOOKUP(CO39,OtherVL,2,FALSE),0)</f>
        <v>0</v>
      </c>
      <c r="CQ39" s="31"/>
      <c r="CR39">
        <f>IF(CQ39&lt;&gt;"",VLOOKUP(CQ39,OtherVL,2,FALSE),0)</f>
        <v>0</v>
      </c>
      <c r="CS39" s="31"/>
      <c r="CT39">
        <f>IF(CS39&lt;&gt;"",VLOOKUP(CS39,OtherVL,2,FALSE),0)</f>
        <v>0</v>
      </c>
      <c r="CU39" s="31"/>
      <c r="CV39">
        <f>IF(CU39&lt;&gt;"",VLOOKUP(CU39,OtherVL,2,FALSE),0)</f>
        <v>0</v>
      </c>
      <c r="CW39" s="10">
        <f t="shared" si="7"/>
        <v>0</v>
      </c>
      <c r="CX39" s="34"/>
      <c r="CY39" s="31"/>
      <c r="CZ39" s="31"/>
      <c r="DA39" s="31"/>
      <c r="DB39" s="31"/>
      <c r="DC39" s="31"/>
      <c r="DD39" s="31"/>
      <c r="DE39" s="31"/>
      <c r="DF39" s="12">
        <f t="shared" si="8"/>
        <v>0</v>
      </c>
      <c r="DG39" s="15">
        <f t="shared" si="9"/>
        <v>0</v>
      </c>
    </row>
    <row r="40" spans="1:111" x14ac:dyDescent="0.25">
      <c r="A40" s="48" t="str">
        <f>IF('Totals By Cadet'!A41&lt;&gt;"",'Totals By Cadet'!A41,"")</f>
        <v/>
      </c>
      <c r="B40" s="48" t="str">
        <f>IF('Totals By Cadet'!B41&lt;&gt;"",'Totals By Cadet'!B41,"")</f>
        <v/>
      </c>
      <c r="C40" s="48" t="str">
        <f>IF('Totals By Cadet'!C41&lt;&gt;"",'Totals By Cadet'!C41,"")</f>
        <v/>
      </c>
      <c r="D40" s="48" t="str">
        <f>IF('Totals By Cadet'!D41&lt;&gt;"",'Totals By Cadet'!D41,"")</f>
        <v/>
      </c>
      <c r="E40" s="48" t="str">
        <f>IF('Totals By Cadet'!E41&lt;&gt;"",'Totals By Cadet'!E41,"")</f>
        <v/>
      </c>
      <c r="F40" s="31"/>
      <c r="G40">
        <f>IF(F40&lt;&gt;"",VLOOKUP(F40,AttendanceVL,2,FALSE),0)</f>
        <v>0</v>
      </c>
      <c r="H40" s="31"/>
      <c r="I40">
        <f>IF(H40&lt;&gt;"",VLOOKUP(H40,AttendanceVL,2,FALSE),0)</f>
        <v>0</v>
      </c>
      <c r="J40" s="31"/>
      <c r="K40">
        <f>IF(J40&lt;&gt;"",VLOOKUP(J40,AttendanceVL,2,FALSE),0)</f>
        <v>0</v>
      </c>
      <c r="L40" s="31"/>
      <c r="M40">
        <f>IF(L40&lt;&gt;"",VLOOKUP(L40,AttendanceVL,2,FALSE),0)</f>
        <v>0</v>
      </c>
      <c r="N40" s="31"/>
      <c r="O40">
        <f>IF(N40&lt;&gt;"",VLOOKUP(N40,AttendanceVL,2,FALSE),0)</f>
        <v>0</v>
      </c>
      <c r="P40" s="31"/>
      <c r="Q40">
        <f>IF(P40&lt;&gt;"",VLOOKUP(P40,AttendanceVL,2,FALSE),0)</f>
        <v>0</v>
      </c>
      <c r="R40" s="31"/>
      <c r="S40">
        <f>IF(R40&lt;&gt;"",VLOOKUP(R40,AttendanceVL,2,FALSE),0)</f>
        <v>0</v>
      </c>
      <c r="T40" s="31"/>
      <c r="U40">
        <f>IF(T40&lt;&gt;"",VLOOKUP(T40,AttendanceVL,2,FALSE),0)</f>
        <v>0</v>
      </c>
      <c r="V40" s="31"/>
      <c r="W40">
        <f>IF(V40&lt;&gt;"",VLOOKUP(V40,AttendanceVL,2,FALSE),0)</f>
        <v>0</v>
      </c>
      <c r="X40" s="31"/>
      <c r="Y40">
        <f>IF(X40&lt;&gt;"",VLOOKUP(X40,AttendanceVL,2,FALSE),0)</f>
        <v>0</v>
      </c>
      <c r="Z40" s="31"/>
      <c r="AA40">
        <f>IF(Z40&lt;&gt;"",VLOOKUP(Z40,AttendanceVL,2,FALSE),0)</f>
        <v>0</v>
      </c>
      <c r="AB40" s="10">
        <f t="shared" si="0"/>
        <v>0</v>
      </c>
      <c r="AC40" s="31"/>
      <c r="AD40" s="31"/>
      <c r="AE40" s="31"/>
      <c r="AF40" s="31"/>
      <c r="AG40" s="10">
        <f t="shared" si="1"/>
        <v>0</v>
      </c>
      <c r="AH40" s="34"/>
      <c r="AI40" s="2">
        <f>IF(AH40&lt;&gt;"",VLOOKUP(AH40,PromotionsVL,2,FALSE),0)</f>
        <v>0</v>
      </c>
      <c r="AJ40" s="31"/>
      <c r="AK40" s="2">
        <f>IF(AJ40&lt;&gt;"",VLOOKUP(AJ40,PromotionsVL,2,FALSE),0)</f>
        <v>0</v>
      </c>
      <c r="AL40" s="31"/>
      <c r="AM40" s="2">
        <f>IF(AL40&lt;&gt;"",VLOOKUP(AL40,PromotionsVL,2,FALSE),0)</f>
        <v>0</v>
      </c>
      <c r="AN40" s="10">
        <f t="shared" si="2"/>
        <v>0</v>
      </c>
      <c r="AO40" s="31"/>
      <c r="AP40">
        <f>IF(AO40&lt;&gt;"",VLOOKUP(AO40,EventsVL,2,FALSE),0)</f>
        <v>0</v>
      </c>
      <c r="AQ40" s="31"/>
      <c r="AR40">
        <f>IF(AQ40&lt;&gt;"",VLOOKUP(AQ40,EventsVL,2,FALSE),0)</f>
        <v>0</v>
      </c>
      <c r="AS40" s="31"/>
      <c r="AT40">
        <f>IF(AS40&lt;&gt;"",VLOOKUP(AS40,EventsVL,2,FALSE),0)</f>
        <v>0</v>
      </c>
      <c r="AU40" s="31"/>
      <c r="AV40">
        <f>IF(AU40&lt;&gt;"",VLOOKUP(AU40,EventsVL,2,FALSE),0)</f>
        <v>0</v>
      </c>
      <c r="AW40" s="31"/>
      <c r="AX40">
        <f>IF(AW40&lt;&gt;"",VLOOKUP(AW40,EventsVL,2,FALSE),0)</f>
        <v>0</v>
      </c>
      <c r="AY40" s="31"/>
      <c r="AZ40">
        <f>IF(AY40&lt;&gt;"",VLOOKUP(AY40,EventsVL,2,FALSE),0)</f>
        <v>0</v>
      </c>
      <c r="BA40" s="31"/>
      <c r="BB40">
        <f>IF(BA40&lt;&gt;"",VLOOKUP(BA40,EventsVL,2,FALSE),0)</f>
        <v>0</v>
      </c>
      <c r="BC40" s="31"/>
      <c r="BD40">
        <f>IF(BC40&lt;&gt;"",VLOOKUP(BC40,EventsVL,2,FALSE),0)</f>
        <v>0</v>
      </c>
      <c r="BE40" s="31"/>
      <c r="BF40">
        <f>IF(BE40&lt;&gt;"",VLOOKUP(BE40,EventsVL,2,FALSE),0)</f>
        <v>0</v>
      </c>
      <c r="BG40" s="31"/>
      <c r="BH40">
        <f>IF(BG40&lt;&gt;"",VLOOKUP(BG40,EventsVL,2,FALSE),0)</f>
        <v>0</v>
      </c>
      <c r="BI40" s="10">
        <f t="shared" si="3"/>
        <v>0</v>
      </c>
      <c r="BJ40" s="31"/>
      <c r="BK40">
        <f>IF(BJ40&lt;&gt;"",VLOOKUP(BJ40,AwardsVL,2,FALSE),0)</f>
        <v>0</v>
      </c>
      <c r="BL40" s="31"/>
      <c r="BM40">
        <f>IF(BL40&lt;&gt;"",VLOOKUP(BL40,AwardsVL,2,FALSE),0)</f>
        <v>0</v>
      </c>
      <c r="BN40" s="31"/>
      <c r="BO40">
        <f>IF(BN40&lt;&gt;"",VLOOKUP(BN40,AwardsVL,2,FALSE),0)</f>
        <v>0</v>
      </c>
      <c r="BP40" s="31"/>
      <c r="BQ40">
        <f>IF(BP40&lt;&gt;"",VLOOKUP(BP40,AwardsVL,2,FALSE),0)</f>
        <v>0</v>
      </c>
      <c r="BR40" s="31"/>
      <c r="BS40">
        <f>IF(BR40&lt;&gt;"",VLOOKUP(BR40,AwardsVL,2,FALSE),0)</f>
        <v>0</v>
      </c>
      <c r="BT40" s="31"/>
      <c r="BU40">
        <f>IF(BT40&lt;&gt;"",VLOOKUP(BT40,AwardsVL,2,FALSE),0)</f>
        <v>0</v>
      </c>
      <c r="BV40" s="31"/>
      <c r="BW40">
        <f>IF(BV40&lt;&gt;"",VLOOKUP(BV40,AwardsVL,2,FALSE),0)</f>
        <v>0</v>
      </c>
      <c r="BX40" s="31"/>
      <c r="BY40">
        <f>IF(BX40&lt;&gt;"",VLOOKUP(BX40,AwardsVL,2,FALSE),0)</f>
        <v>0</v>
      </c>
      <c r="BZ40" s="31"/>
      <c r="CA40">
        <f>IF(BZ40&lt;&gt;"",VLOOKUP(BZ40,AwardsVL,2,FALSE),0)</f>
        <v>0</v>
      </c>
      <c r="CB40" s="10">
        <f t="shared" si="4"/>
        <v>0</v>
      </c>
      <c r="CC40" s="34"/>
      <c r="CD40">
        <f>IF(CC40&lt;&gt;"",VLOOKUP(CC40,CoursesVL,2,FALSE),0)</f>
        <v>0</v>
      </c>
      <c r="CE40" s="31"/>
      <c r="CF40">
        <f>IF(CE40&lt;&gt;"",VLOOKUP(CE40,CoursesVL,2,FALSE),0)</f>
        <v>0</v>
      </c>
      <c r="CG40" s="31"/>
      <c r="CH40">
        <f>IF(CG40&lt;&gt;"",VLOOKUP(CG40,CoursesVL,2,FALSE),0)</f>
        <v>0</v>
      </c>
      <c r="CI40" s="10">
        <f t="shared" si="5"/>
        <v>0</v>
      </c>
      <c r="CJ40" s="34"/>
      <c r="CK40">
        <f>IF(CJ40&lt;&gt;"",VLOOKUP(CJ40,FlyingVL,2,FALSE),0)</f>
        <v>0</v>
      </c>
      <c r="CL40" s="31"/>
      <c r="CM40">
        <f>IF(CL40&lt;&gt;"",VLOOKUP(CL40,FlyingVL,2,FALSE),0)</f>
        <v>0</v>
      </c>
      <c r="CN40" s="10">
        <f t="shared" si="6"/>
        <v>0</v>
      </c>
      <c r="CO40" s="34"/>
      <c r="CP40">
        <f>IF(CO40&lt;&gt;"",VLOOKUP(CO40,OtherVL,2,FALSE),0)</f>
        <v>0</v>
      </c>
      <c r="CQ40" s="31"/>
      <c r="CR40">
        <f>IF(CQ40&lt;&gt;"",VLOOKUP(CQ40,OtherVL,2,FALSE),0)</f>
        <v>0</v>
      </c>
      <c r="CS40" s="31"/>
      <c r="CT40">
        <f>IF(CS40&lt;&gt;"",VLOOKUP(CS40,OtherVL,2,FALSE),0)</f>
        <v>0</v>
      </c>
      <c r="CU40" s="31"/>
      <c r="CV40">
        <f>IF(CU40&lt;&gt;"",VLOOKUP(CU40,OtherVL,2,FALSE),0)</f>
        <v>0</v>
      </c>
      <c r="CW40" s="10">
        <f t="shared" si="7"/>
        <v>0</v>
      </c>
      <c r="CX40" s="34"/>
      <c r="CY40" s="31"/>
      <c r="CZ40" s="31"/>
      <c r="DA40" s="31"/>
      <c r="DB40" s="31"/>
      <c r="DC40" s="31"/>
      <c r="DD40" s="31"/>
      <c r="DE40" s="31"/>
      <c r="DF40" s="12">
        <f t="shared" si="8"/>
        <v>0</v>
      </c>
      <c r="DG40" s="15">
        <f t="shared" si="9"/>
        <v>0</v>
      </c>
    </row>
    <row r="41" spans="1:111" x14ac:dyDescent="0.25">
      <c r="A41" s="48" t="str">
        <f>IF('Totals By Cadet'!A42&lt;&gt;"",'Totals By Cadet'!A42,"")</f>
        <v/>
      </c>
      <c r="B41" s="48" t="str">
        <f>IF('Totals By Cadet'!B42&lt;&gt;"",'Totals By Cadet'!B42,"")</f>
        <v/>
      </c>
      <c r="C41" s="48" t="str">
        <f>IF('Totals By Cadet'!C42&lt;&gt;"",'Totals By Cadet'!C42,"")</f>
        <v/>
      </c>
      <c r="D41" s="48" t="str">
        <f>IF('Totals By Cadet'!D42&lt;&gt;"",'Totals By Cadet'!D42,"")</f>
        <v/>
      </c>
      <c r="E41" s="48" t="str">
        <f>IF('Totals By Cadet'!E42&lt;&gt;"",'Totals By Cadet'!E42,"")</f>
        <v/>
      </c>
      <c r="F41" s="31"/>
      <c r="G41">
        <f>IF(F41&lt;&gt;"",VLOOKUP(F41,AttendanceVL,2,FALSE),0)</f>
        <v>0</v>
      </c>
      <c r="H41" s="31"/>
      <c r="I41">
        <f>IF(H41&lt;&gt;"",VLOOKUP(H41,AttendanceVL,2,FALSE),0)</f>
        <v>0</v>
      </c>
      <c r="J41" s="31"/>
      <c r="K41">
        <f>IF(J41&lt;&gt;"",VLOOKUP(J41,AttendanceVL,2,FALSE),0)</f>
        <v>0</v>
      </c>
      <c r="L41" s="31"/>
      <c r="M41">
        <f>IF(L41&lt;&gt;"",VLOOKUP(L41,AttendanceVL,2,FALSE),0)</f>
        <v>0</v>
      </c>
      <c r="N41" s="31"/>
      <c r="O41">
        <f>IF(N41&lt;&gt;"",VLOOKUP(N41,AttendanceVL,2,FALSE),0)</f>
        <v>0</v>
      </c>
      <c r="P41" s="31"/>
      <c r="Q41">
        <f>IF(P41&lt;&gt;"",VLOOKUP(P41,AttendanceVL,2,FALSE),0)</f>
        <v>0</v>
      </c>
      <c r="R41" s="31"/>
      <c r="S41">
        <f>IF(R41&lt;&gt;"",VLOOKUP(R41,AttendanceVL,2,FALSE),0)</f>
        <v>0</v>
      </c>
      <c r="T41" s="31"/>
      <c r="U41">
        <f>IF(T41&lt;&gt;"",VLOOKUP(T41,AttendanceVL,2,FALSE),0)</f>
        <v>0</v>
      </c>
      <c r="V41" s="31"/>
      <c r="W41">
        <f>IF(V41&lt;&gt;"",VLOOKUP(V41,AttendanceVL,2,FALSE),0)</f>
        <v>0</v>
      </c>
      <c r="X41" s="31"/>
      <c r="Y41">
        <f>IF(X41&lt;&gt;"",VLOOKUP(X41,AttendanceVL,2,FALSE),0)</f>
        <v>0</v>
      </c>
      <c r="Z41" s="31"/>
      <c r="AA41">
        <f>IF(Z41&lt;&gt;"",VLOOKUP(Z41,AttendanceVL,2,FALSE),0)</f>
        <v>0</v>
      </c>
      <c r="AB41" s="10">
        <f t="shared" si="0"/>
        <v>0</v>
      </c>
      <c r="AC41" s="31"/>
      <c r="AD41" s="31"/>
      <c r="AE41" s="31"/>
      <c r="AF41" s="31"/>
      <c r="AG41" s="10">
        <f t="shared" si="1"/>
        <v>0</v>
      </c>
      <c r="AH41" s="34"/>
      <c r="AI41" s="2">
        <f>IF(AH41&lt;&gt;"",VLOOKUP(AH41,PromotionsVL,2,FALSE),0)</f>
        <v>0</v>
      </c>
      <c r="AJ41" s="31"/>
      <c r="AK41" s="2">
        <f>IF(AJ41&lt;&gt;"",VLOOKUP(AJ41,PromotionsVL,2,FALSE),0)</f>
        <v>0</v>
      </c>
      <c r="AL41" s="31"/>
      <c r="AM41" s="2">
        <f>IF(AL41&lt;&gt;"",VLOOKUP(AL41,PromotionsVL,2,FALSE),0)</f>
        <v>0</v>
      </c>
      <c r="AN41" s="10">
        <f t="shared" si="2"/>
        <v>0</v>
      </c>
      <c r="AO41" s="31"/>
      <c r="AP41">
        <f>IF(AO41&lt;&gt;"",VLOOKUP(AO41,EventsVL,2,FALSE),0)</f>
        <v>0</v>
      </c>
      <c r="AQ41" s="31"/>
      <c r="AR41">
        <f>IF(AQ41&lt;&gt;"",VLOOKUP(AQ41,EventsVL,2,FALSE),0)</f>
        <v>0</v>
      </c>
      <c r="AS41" s="31"/>
      <c r="AT41">
        <f>IF(AS41&lt;&gt;"",VLOOKUP(AS41,EventsVL,2,FALSE),0)</f>
        <v>0</v>
      </c>
      <c r="AU41" s="31"/>
      <c r="AV41">
        <f>IF(AU41&lt;&gt;"",VLOOKUP(AU41,EventsVL,2,FALSE),0)</f>
        <v>0</v>
      </c>
      <c r="AW41" s="31"/>
      <c r="AX41">
        <f>IF(AW41&lt;&gt;"",VLOOKUP(AW41,EventsVL,2,FALSE),0)</f>
        <v>0</v>
      </c>
      <c r="AY41" s="31"/>
      <c r="AZ41">
        <f>IF(AY41&lt;&gt;"",VLOOKUP(AY41,EventsVL,2,FALSE),0)</f>
        <v>0</v>
      </c>
      <c r="BA41" s="31"/>
      <c r="BB41">
        <f>IF(BA41&lt;&gt;"",VLOOKUP(BA41,EventsVL,2,FALSE),0)</f>
        <v>0</v>
      </c>
      <c r="BC41" s="31"/>
      <c r="BD41">
        <f>IF(BC41&lt;&gt;"",VLOOKUP(BC41,EventsVL,2,FALSE),0)</f>
        <v>0</v>
      </c>
      <c r="BE41" s="31"/>
      <c r="BF41">
        <f>IF(BE41&lt;&gt;"",VLOOKUP(BE41,EventsVL,2,FALSE),0)</f>
        <v>0</v>
      </c>
      <c r="BG41" s="31"/>
      <c r="BH41">
        <f>IF(BG41&lt;&gt;"",VLOOKUP(BG41,EventsVL,2,FALSE),0)</f>
        <v>0</v>
      </c>
      <c r="BI41" s="10">
        <f t="shared" si="3"/>
        <v>0</v>
      </c>
      <c r="BJ41" s="31"/>
      <c r="BK41">
        <f>IF(BJ41&lt;&gt;"",VLOOKUP(BJ41,AwardsVL,2,FALSE),0)</f>
        <v>0</v>
      </c>
      <c r="BL41" s="31"/>
      <c r="BM41">
        <f>IF(BL41&lt;&gt;"",VLOOKUP(BL41,AwardsVL,2,FALSE),0)</f>
        <v>0</v>
      </c>
      <c r="BN41" s="31"/>
      <c r="BO41">
        <f>IF(BN41&lt;&gt;"",VLOOKUP(BN41,AwardsVL,2,FALSE),0)</f>
        <v>0</v>
      </c>
      <c r="BP41" s="31"/>
      <c r="BQ41">
        <f>IF(BP41&lt;&gt;"",VLOOKUP(BP41,AwardsVL,2,FALSE),0)</f>
        <v>0</v>
      </c>
      <c r="BR41" s="31"/>
      <c r="BS41">
        <f>IF(BR41&lt;&gt;"",VLOOKUP(BR41,AwardsVL,2,FALSE),0)</f>
        <v>0</v>
      </c>
      <c r="BT41" s="31"/>
      <c r="BU41">
        <f>IF(BT41&lt;&gt;"",VLOOKUP(BT41,AwardsVL,2,FALSE),0)</f>
        <v>0</v>
      </c>
      <c r="BV41" s="31"/>
      <c r="BW41">
        <f>IF(BV41&lt;&gt;"",VLOOKUP(BV41,AwardsVL,2,FALSE),0)</f>
        <v>0</v>
      </c>
      <c r="BX41" s="31"/>
      <c r="BY41">
        <f>IF(BX41&lt;&gt;"",VLOOKUP(BX41,AwardsVL,2,FALSE),0)</f>
        <v>0</v>
      </c>
      <c r="BZ41" s="31"/>
      <c r="CA41">
        <f>IF(BZ41&lt;&gt;"",VLOOKUP(BZ41,AwardsVL,2,FALSE),0)</f>
        <v>0</v>
      </c>
      <c r="CB41" s="10">
        <f t="shared" si="4"/>
        <v>0</v>
      </c>
      <c r="CC41" s="34"/>
      <c r="CD41">
        <f>IF(CC41&lt;&gt;"",VLOOKUP(CC41,CoursesVL,2,FALSE),0)</f>
        <v>0</v>
      </c>
      <c r="CE41" s="31"/>
      <c r="CF41">
        <f>IF(CE41&lt;&gt;"",VLOOKUP(CE41,CoursesVL,2,FALSE),0)</f>
        <v>0</v>
      </c>
      <c r="CG41" s="31"/>
      <c r="CH41">
        <f>IF(CG41&lt;&gt;"",VLOOKUP(CG41,CoursesVL,2,FALSE),0)</f>
        <v>0</v>
      </c>
      <c r="CI41" s="10">
        <f t="shared" si="5"/>
        <v>0</v>
      </c>
      <c r="CJ41" s="34"/>
      <c r="CK41">
        <f>IF(CJ41&lt;&gt;"",VLOOKUP(CJ41,FlyingVL,2,FALSE),0)</f>
        <v>0</v>
      </c>
      <c r="CL41" s="31"/>
      <c r="CM41">
        <f>IF(CL41&lt;&gt;"",VLOOKUP(CL41,FlyingVL,2,FALSE),0)</f>
        <v>0</v>
      </c>
      <c r="CN41" s="10">
        <f t="shared" si="6"/>
        <v>0</v>
      </c>
      <c r="CO41" s="34"/>
      <c r="CP41">
        <f>IF(CO41&lt;&gt;"",VLOOKUP(CO41,OtherVL,2,FALSE),0)</f>
        <v>0</v>
      </c>
      <c r="CQ41" s="31"/>
      <c r="CR41">
        <f>IF(CQ41&lt;&gt;"",VLOOKUP(CQ41,OtherVL,2,FALSE),0)</f>
        <v>0</v>
      </c>
      <c r="CS41" s="31"/>
      <c r="CT41">
        <f>IF(CS41&lt;&gt;"",VLOOKUP(CS41,OtherVL,2,FALSE),0)</f>
        <v>0</v>
      </c>
      <c r="CU41" s="31"/>
      <c r="CV41">
        <f>IF(CU41&lt;&gt;"",VLOOKUP(CU41,OtherVL,2,FALSE),0)</f>
        <v>0</v>
      </c>
      <c r="CW41" s="10">
        <f t="shared" si="7"/>
        <v>0</v>
      </c>
      <c r="CX41" s="34"/>
      <c r="CY41" s="31"/>
      <c r="CZ41" s="31"/>
      <c r="DA41" s="31"/>
      <c r="DB41" s="31"/>
      <c r="DC41" s="31"/>
      <c r="DD41" s="31"/>
      <c r="DE41" s="31"/>
      <c r="DF41" s="12">
        <f t="shared" si="8"/>
        <v>0</v>
      </c>
      <c r="DG41" s="15">
        <f t="shared" si="9"/>
        <v>0</v>
      </c>
    </row>
    <row r="42" spans="1:111" x14ac:dyDescent="0.25">
      <c r="A42" s="48" t="str">
        <f>IF('Totals By Cadet'!A43&lt;&gt;"",'Totals By Cadet'!A43,"")</f>
        <v/>
      </c>
      <c r="B42" s="48" t="str">
        <f>IF('Totals By Cadet'!B43&lt;&gt;"",'Totals By Cadet'!B43,"")</f>
        <v/>
      </c>
      <c r="C42" s="48" t="str">
        <f>IF('Totals By Cadet'!C43&lt;&gt;"",'Totals By Cadet'!C43,"")</f>
        <v/>
      </c>
      <c r="D42" s="48" t="str">
        <f>IF('Totals By Cadet'!D43&lt;&gt;"",'Totals By Cadet'!D43,"")</f>
        <v/>
      </c>
      <c r="E42" s="48" t="str">
        <f>IF('Totals By Cadet'!E43&lt;&gt;"",'Totals By Cadet'!E43,"")</f>
        <v/>
      </c>
      <c r="F42" s="31"/>
      <c r="G42">
        <f>IF(F42&lt;&gt;"",VLOOKUP(F42,AttendanceVL,2,FALSE),0)</f>
        <v>0</v>
      </c>
      <c r="H42" s="31"/>
      <c r="I42">
        <f>IF(H42&lt;&gt;"",VLOOKUP(H42,AttendanceVL,2,FALSE),0)</f>
        <v>0</v>
      </c>
      <c r="J42" s="31"/>
      <c r="K42">
        <f>IF(J42&lt;&gt;"",VLOOKUP(J42,AttendanceVL,2,FALSE),0)</f>
        <v>0</v>
      </c>
      <c r="L42" s="31"/>
      <c r="M42">
        <f>IF(L42&lt;&gt;"",VLOOKUP(L42,AttendanceVL,2,FALSE),0)</f>
        <v>0</v>
      </c>
      <c r="N42" s="31"/>
      <c r="O42">
        <f>IF(N42&lt;&gt;"",VLOOKUP(N42,AttendanceVL,2,FALSE),0)</f>
        <v>0</v>
      </c>
      <c r="P42" s="31"/>
      <c r="Q42">
        <f>IF(P42&lt;&gt;"",VLOOKUP(P42,AttendanceVL,2,FALSE),0)</f>
        <v>0</v>
      </c>
      <c r="R42" s="31"/>
      <c r="S42">
        <f>IF(R42&lt;&gt;"",VLOOKUP(R42,AttendanceVL,2,FALSE),0)</f>
        <v>0</v>
      </c>
      <c r="T42" s="31"/>
      <c r="U42">
        <f>IF(T42&lt;&gt;"",VLOOKUP(T42,AttendanceVL,2,FALSE),0)</f>
        <v>0</v>
      </c>
      <c r="V42" s="31"/>
      <c r="W42">
        <f>IF(V42&lt;&gt;"",VLOOKUP(V42,AttendanceVL,2,FALSE),0)</f>
        <v>0</v>
      </c>
      <c r="X42" s="31"/>
      <c r="Y42">
        <f>IF(X42&lt;&gt;"",VLOOKUP(X42,AttendanceVL,2,FALSE),0)</f>
        <v>0</v>
      </c>
      <c r="Z42" s="31"/>
      <c r="AA42">
        <f>IF(Z42&lt;&gt;"",VLOOKUP(Z42,AttendanceVL,2,FALSE),0)</f>
        <v>0</v>
      </c>
      <c r="AB42" s="10">
        <f t="shared" si="0"/>
        <v>0</v>
      </c>
      <c r="AC42" s="31"/>
      <c r="AD42" s="31"/>
      <c r="AE42" s="31"/>
      <c r="AF42" s="31"/>
      <c r="AG42" s="10">
        <f t="shared" si="1"/>
        <v>0</v>
      </c>
      <c r="AH42" s="34"/>
      <c r="AI42" s="2">
        <f>IF(AH42&lt;&gt;"",VLOOKUP(AH42,PromotionsVL,2,FALSE),0)</f>
        <v>0</v>
      </c>
      <c r="AJ42" s="31"/>
      <c r="AK42" s="2">
        <f>IF(AJ42&lt;&gt;"",VLOOKUP(AJ42,PromotionsVL,2,FALSE),0)</f>
        <v>0</v>
      </c>
      <c r="AL42" s="31"/>
      <c r="AM42" s="2">
        <f>IF(AL42&lt;&gt;"",VLOOKUP(AL42,PromotionsVL,2,FALSE),0)</f>
        <v>0</v>
      </c>
      <c r="AN42" s="10">
        <f t="shared" si="2"/>
        <v>0</v>
      </c>
      <c r="AO42" s="31"/>
      <c r="AP42">
        <f>IF(AO42&lt;&gt;"",VLOOKUP(AO42,EventsVL,2,FALSE),0)</f>
        <v>0</v>
      </c>
      <c r="AQ42" s="31"/>
      <c r="AR42">
        <f>IF(AQ42&lt;&gt;"",VLOOKUP(AQ42,EventsVL,2,FALSE),0)</f>
        <v>0</v>
      </c>
      <c r="AS42" s="31"/>
      <c r="AT42">
        <f>IF(AS42&lt;&gt;"",VLOOKUP(AS42,EventsVL,2,FALSE),0)</f>
        <v>0</v>
      </c>
      <c r="AU42" s="31"/>
      <c r="AV42">
        <f>IF(AU42&lt;&gt;"",VLOOKUP(AU42,EventsVL,2,FALSE),0)</f>
        <v>0</v>
      </c>
      <c r="AW42" s="31"/>
      <c r="AX42">
        <f>IF(AW42&lt;&gt;"",VLOOKUP(AW42,EventsVL,2,FALSE),0)</f>
        <v>0</v>
      </c>
      <c r="AY42" s="31"/>
      <c r="AZ42">
        <f>IF(AY42&lt;&gt;"",VLOOKUP(AY42,EventsVL,2,FALSE),0)</f>
        <v>0</v>
      </c>
      <c r="BA42" s="31"/>
      <c r="BB42">
        <f>IF(BA42&lt;&gt;"",VLOOKUP(BA42,EventsVL,2,FALSE),0)</f>
        <v>0</v>
      </c>
      <c r="BC42" s="31"/>
      <c r="BD42">
        <f>IF(BC42&lt;&gt;"",VLOOKUP(BC42,EventsVL,2,FALSE),0)</f>
        <v>0</v>
      </c>
      <c r="BE42" s="31"/>
      <c r="BF42">
        <f>IF(BE42&lt;&gt;"",VLOOKUP(BE42,EventsVL,2,FALSE),0)</f>
        <v>0</v>
      </c>
      <c r="BG42" s="31"/>
      <c r="BH42">
        <f>IF(BG42&lt;&gt;"",VLOOKUP(BG42,EventsVL,2,FALSE),0)</f>
        <v>0</v>
      </c>
      <c r="BI42" s="10">
        <f t="shared" si="3"/>
        <v>0</v>
      </c>
      <c r="BJ42" s="31"/>
      <c r="BK42">
        <f>IF(BJ42&lt;&gt;"",VLOOKUP(BJ42,AwardsVL,2,FALSE),0)</f>
        <v>0</v>
      </c>
      <c r="BL42" s="31"/>
      <c r="BM42">
        <f>IF(BL42&lt;&gt;"",VLOOKUP(BL42,AwardsVL,2,FALSE),0)</f>
        <v>0</v>
      </c>
      <c r="BN42" s="31"/>
      <c r="BO42">
        <f>IF(BN42&lt;&gt;"",VLOOKUP(BN42,AwardsVL,2,FALSE),0)</f>
        <v>0</v>
      </c>
      <c r="BP42" s="31"/>
      <c r="BQ42">
        <f>IF(BP42&lt;&gt;"",VLOOKUP(BP42,AwardsVL,2,FALSE),0)</f>
        <v>0</v>
      </c>
      <c r="BR42" s="31"/>
      <c r="BS42">
        <f>IF(BR42&lt;&gt;"",VLOOKUP(BR42,AwardsVL,2,FALSE),0)</f>
        <v>0</v>
      </c>
      <c r="BT42" s="31"/>
      <c r="BU42">
        <f>IF(BT42&lt;&gt;"",VLOOKUP(BT42,AwardsVL,2,FALSE),0)</f>
        <v>0</v>
      </c>
      <c r="BV42" s="31"/>
      <c r="BW42">
        <f>IF(BV42&lt;&gt;"",VLOOKUP(BV42,AwardsVL,2,FALSE),0)</f>
        <v>0</v>
      </c>
      <c r="BX42" s="31"/>
      <c r="BY42">
        <f>IF(BX42&lt;&gt;"",VLOOKUP(BX42,AwardsVL,2,FALSE),0)</f>
        <v>0</v>
      </c>
      <c r="BZ42" s="31"/>
      <c r="CA42">
        <f>IF(BZ42&lt;&gt;"",VLOOKUP(BZ42,AwardsVL,2,FALSE),0)</f>
        <v>0</v>
      </c>
      <c r="CB42" s="10">
        <f t="shared" si="4"/>
        <v>0</v>
      </c>
      <c r="CC42" s="34"/>
      <c r="CD42">
        <f>IF(CC42&lt;&gt;"",VLOOKUP(CC42,CoursesVL,2,FALSE),0)</f>
        <v>0</v>
      </c>
      <c r="CE42" s="31"/>
      <c r="CF42">
        <f>IF(CE42&lt;&gt;"",VLOOKUP(CE42,CoursesVL,2,FALSE),0)</f>
        <v>0</v>
      </c>
      <c r="CG42" s="31"/>
      <c r="CH42">
        <f>IF(CG42&lt;&gt;"",VLOOKUP(CG42,CoursesVL,2,FALSE),0)</f>
        <v>0</v>
      </c>
      <c r="CI42" s="10">
        <f t="shared" si="5"/>
        <v>0</v>
      </c>
      <c r="CJ42" s="34"/>
      <c r="CK42">
        <f>IF(CJ42&lt;&gt;"",VLOOKUP(CJ42,FlyingVL,2,FALSE),0)</f>
        <v>0</v>
      </c>
      <c r="CL42" s="31"/>
      <c r="CM42">
        <f>IF(CL42&lt;&gt;"",VLOOKUP(CL42,FlyingVL,2,FALSE),0)</f>
        <v>0</v>
      </c>
      <c r="CN42" s="10">
        <f t="shared" si="6"/>
        <v>0</v>
      </c>
      <c r="CO42" s="34"/>
      <c r="CP42">
        <f>IF(CO42&lt;&gt;"",VLOOKUP(CO42,OtherVL,2,FALSE),0)</f>
        <v>0</v>
      </c>
      <c r="CQ42" s="31"/>
      <c r="CR42">
        <f>IF(CQ42&lt;&gt;"",VLOOKUP(CQ42,OtherVL,2,FALSE),0)</f>
        <v>0</v>
      </c>
      <c r="CS42" s="31"/>
      <c r="CT42">
        <f>IF(CS42&lt;&gt;"",VLOOKUP(CS42,OtherVL,2,FALSE),0)</f>
        <v>0</v>
      </c>
      <c r="CU42" s="31"/>
      <c r="CV42">
        <f>IF(CU42&lt;&gt;"",VLOOKUP(CU42,OtherVL,2,FALSE),0)</f>
        <v>0</v>
      </c>
      <c r="CW42" s="10">
        <f t="shared" si="7"/>
        <v>0</v>
      </c>
      <c r="CX42" s="34"/>
      <c r="CY42" s="31"/>
      <c r="CZ42" s="31"/>
      <c r="DA42" s="31"/>
      <c r="DB42" s="31"/>
      <c r="DC42" s="31"/>
      <c r="DD42" s="31"/>
      <c r="DE42" s="31"/>
      <c r="DF42" s="12">
        <f t="shared" si="8"/>
        <v>0</v>
      </c>
      <c r="DG42" s="15">
        <f t="shared" si="9"/>
        <v>0</v>
      </c>
    </row>
    <row r="43" spans="1:111" x14ac:dyDescent="0.25">
      <c r="A43" s="48" t="str">
        <f>IF('Totals By Cadet'!A44&lt;&gt;"",'Totals By Cadet'!A44,"")</f>
        <v/>
      </c>
      <c r="B43" s="48" t="str">
        <f>IF('Totals By Cadet'!B44&lt;&gt;"",'Totals By Cadet'!B44,"")</f>
        <v/>
      </c>
      <c r="C43" s="48" t="str">
        <f>IF('Totals By Cadet'!C44&lt;&gt;"",'Totals By Cadet'!C44,"")</f>
        <v/>
      </c>
      <c r="D43" s="48" t="str">
        <f>IF('Totals By Cadet'!D44&lt;&gt;"",'Totals By Cadet'!D44,"")</f>
        <v/>
      </c>
      <c r="E43" s="48" t="str">
        <f>IF('Totals By Cadet'!E44&lt;&gt;"",'Totals By Cadet'!E44,"")</f>
        <v/>
      </c>
      <c r="F43" s="31"/>
      <c r="G43">
        <f>IF(F43&lt;&gt;"",VLOOKUP(F43,AttendanceVL,2,FALSE),0)</f>
        <v>0</v>
      </c>
      <c r="H43" s="31"/>
      <c r="I43">
        <f>IF(H43&lt;&gt;"",VLOOKUP(H43,AttendanceVL,2,FALSE),0)</f>
        <v>0</v>
      </c>
      <c r="J43" s="31"/>
      <c r="K43">
        <f>IF(J43&lt;&gt;"",VLOOKUP(J43,AttendanceVL,2,FALSE),0)</f>
        <v>0</v>
      </c>
      <c r="L43" s="31"/>
      <c r="M43">
        <f>IF(L43&lt;&gt;"",VLOOKUP(L43,AttendanceVL,2,FALSE),0)</f>
        <v>0</v>
      </c>
      <c r="N43" s="31"/>
      <c r="O43">
        <f>IF(N43&lt;&gt;"",VLOOKUP(N43,AttendanceVL,2,FALSE),0)</f>
        <v>0</v>
      </c>
      <c r="P43" s="31"/>
      <c r="Q43">
        <f>IF(P43&lt;&gt;"",VLOOKUP(P43,AttendanceVL,2,FALSE),0)</f>
        <v>0</v>
      </c>
      <c r="R43" s="31"/>
      <c r="S43">
        <f>IF(R43&lt;&gt;"",VLOOKUP(R43,AttendanceVL,2,FALSE),0)</f>
        <v>0</v>
      </c>
      <c r="T43" s="31"/>
      <c r="U43">
        <f>IF(T43&lt;&gt;"",VLOOKUP(T43,AttendanceVL,2,FALSE),0)</f>
        <v>0</v>
      </c>
      <c r="V43" s="31"/>
      <c r="W43">
        <f>IF(V43&lt;&gt;"",VLOOKUP(V43,AttendanceVL,2,FALSE),0)</f>
        <v>0</v>
      </c>
      <c r="X43" s="31"/>
      <c r="Y43">
        <f>IF(X43&lt;&gt;"",VLOOKUP(X43,AttendanceVL,2,FALSE),0)</f>
        <v>0</v>
      </c>
      <c r="Z43" s="31"/>
      <c r="AA43">
        <f>IF(Z43&lt;&gt;"",VLOOKUP(Z43,AttendanceVL,2,FALSE),0)</f>
        <v>0</v>
      </c>
      <c r="AB43" s="10">
        <f t="shared" si="0"/>
        <v>0</v>
      </c>
      <c r="AC43" s="31"/>
      <c r="AD43" s="31"/>
      <c r="AE43" s="31"/>
      <c r="AF43" s="31"/>
      <c r="AG43" s="10">
        <f t="shared" si="1"/>
        <v>0</v>
      </c>
      <c r="AH43" s="34"/>
      <c r="AI43" s="2">
        <f>IF(AH43&lt;&gt;"",VLOOKUP(AH43,PromotionsVL,2,FALSE),0)</f>
        <v>0</v>
      </c>
      <c r="AJ43" s="31"/>
      <c r="AK43" s="2">
        <f>IF(AJ43&lt;&gt;"",VLOOKUP(AJ43,PromotionsVL,2,FALSE),0)</f>
        <v>0</v>
      </c>
      <c r="AL43" s="31"/>
      <c r="AM43" s="2">
        <f>IF(AL43&lt;&gt;"",VLOOKUP(AL43,PromotionsVL,2,FALSE),0)</f>
        <v>0</v>
      </c>
      <c r="AN43" s="10">
        <f t="shared" si="2"/>
        <v>0</v>
      </c>
      <c r="AO43" s="31"/>
      <c r="AP43">
        <f>IF(AO43&lt;&gt;"",VLOOKUP(AO43,EventsVL,2,FALSE),0)</f>
        <v>0</v>
      </c>
      <c r="AQ43" s="31"/>
      <c r="AR43">
        <f>IF(AQ43&lt;&gt;"",VLOOKUP(AQ43,EventsVL,2,FALSE),0)</f>
        <v>0</v>
      </c>
      <c r="AS43" s="31"/>
      <c r="AT43">
        <f>IF(AS43&lt;&gt;"",VLOOKUP(AS43,EventsVL,2,FALSE),0)</f>
        <v>0</v>
      </c>
      <c r="AU43" s="31"/>
      <c r="AV43">
        <f>IF(AU43&lt;&gt;"",VLOOKUP(AU43,EventsVL,2,FALSE),0)</f>
        <v>0</v>
      </c>
      <c r="AW43" s="31"/>
      <c r="AX43">
        <f>IF(AW43&lt;&gt;"",VLOOKUP(AW43,EventsVL,2,FALSE),0)</f>
        <v>0</v>
      </c>
      <c r="AY43" s="31"/>
      <c r="AZ43">
        <f>IF(AY43&lt;&gt;"",VLOOKUP(AY43,EventsVL,2,FALSE),0)</f>
        <v>0</v>
      </c>
      <c r="BA43" s="31"/>
      <c r="BB43">
        <f>IF(BA43&lt;&gt;"",VLOOKUP(BA43,EventsVL,2,FALSE),0)</f>
        <v>0</v>
      </c>
      <c r="BC43" s="31"/>
      <c r="BD43">
        <f>IF(BC43&lt;&gt;"",VLOOKUP(BC43,EventsVL,2,FALSE),0)</f>
        <v>0</v>
      </c>
      <c r="BE43" s="31"/>
      <c r="BF43">
        <f>IF(BE43&lt;&gt;"",VLOOKUP(BE43,EventsVL,2,FALSE),0)</f>
        <v>0</v>
      </c>
      <c r="BG43" s="31"/>
      <c r="BH43">
        <f>IF(BG43&lt;&gt;"",VLOOKUP(BG43,EventsVL,2,FALSE),0)</f>
        <v>0</v>
      </c>
      <c r="BI43" s="10">
        <f t="shared" si="3"/>
        <v>0</v>
      </c>
      <c r="BJ43" s="31"/>
      <c r="BK43">
        <f>IF(BJ43&lt;&gt;"",VLOOKUP(BJ43,AwardsVL,2,FALSE),0)</f>
        <v>0</v>
      </c>
      <c r="BL43" s="31"/>
      <c r="BM43">
        <f>IF(BL43&lt;&gt;"",VLOOKUP(BL43,AwardsVL,2,FALSE),0)</f>
        <v>0</v>
      </c>
      <c r="BN43" s="31"/>
      <c r="BO43">
        <f>IF(BN43&lt;&gt;"",VLOOKUP(BN43,AwardsVL,2,FALSE),0)</f>
        <v>0</v>
      </c>
      <c r="BP43" s="31"/>
      <c r="BQ43">
        <f>IF(BP43&lt;&gt;"",VLOOKUP(BP43,AwardsVL,2,FALSE),0)</f>
        <v>0</v>
      </c>
      <c r="BR43" s="31"/>
      <c r="BS43">
        <f>IF(BR43&lt;&gt;"",VLOOKUP(BR43,AwardsVL,2,FALSE),0)</f>
        <v>0</v>
      </c>
      <c r="BT43" s="31"/>
      <c r="BU43">
        <f>IF(BT43&lt;&gt;"",VLOOKUP(BT43,AwardsVL,2,FALSE),0)</f>
        <v>0</v>
      </c>
      <c r="BV43" s="31"/>
      <c r="BW43">
        <f>IF(BV43&lt;&gt;"",VLOOKUP(BV43,AwardsVL,2,FALSE),0)</f>
        <v>0</v>
      </c>
      <c r="BX43" s="31"/>
      <c r="BY43">
        <f>IF(BX43&lt;&gt;"",VLOOKUP(BX43,AwardsVL,2,FALSE),0)</f>
        <v>0</v>
      </c>
      <c r="BZ43" s="31"/>
      <c r="CA43">
        <f>IF(BZ43&lt;&gt;"",VLOOKUP(BZ43,AwardsVL,2,FALSE),0)</f>
        <v>0</v>
      </c>
      <c r="CB43" s="10">
        <f t="shared" si="4"/>
        <v>0</v>
      </c>
      <c r="CC43" s="34"/>
      <c r="CD43">
        <f>IF(CC43&lt;&gt;"",VLOOKUP(CC43,CoursesVL,2,FALSE),0)</f>
        <v>0</v>
      </c>
      <c r="CE43" s="31"/>
      <c r="CF43">
        <f>IF(CE43&lt;&gt;"",VLOOKUP(CE43,CoursesVL,2,FALSE),0)</f>
        <v>0</v>
      </c>
      <c r="CG43" s="31"/>
      <c r="CH43">
        <f>IF(CG43&lt;&gt;"",VLOOKUP(CG43,CoursesVL,2,FALSE),0)</f>
        <v>0</v>
      </c>
      <c r="CI43" s="10">
        <f t="shared" si="5"/>
        <v>0</v>
      </c>
      <c r="CJ43" s="34"/>
      <c r="CK43">
        <f>IF(CJ43&lt;&gt;"",VLOOKUP(CJ43,FlyingVL,2,FALSE),0)</f>
        <v>0</v>
      </c>
      <c r="CL43" s="31"/>
      <c r="CM43">
        <f>IF(CL43&lt;&gt;"",VLOOKUP(CL43,FlyingVL,2,FALSE),0)</f>
        <v>0</v>
      </c>
      <c r="CN43" s="10">
        <f t="shared" si="6"/>
        <v>0</v>
      </c>
      <c r="CO43" s="34"/>
      <c r="CP43">
        <f>IF(CO43&lt;&gt;"",VLOOKUP(CO43,OtherVL,2,FALSE),0)</f>
        <v>0</v>
      </c>
      <c r="CQ43" s="31"/>
      <c r="CR43">
        <f>IF(CQ43&lt;&gt;"",VLOOKUP(CQ43,OtherVL,2,FALSE),0)</f>
        <v>0</v>
      </c>
      <c r="CS43" s="31"/>
      <c r="CT43">
        <f>IF(CS43&lt;&gt;"",VLOOKUP(CS43,OtherVL,2,FALSE),0)</f>
        <v>0</v>
      </c>
      <c r="CU43" s="31"/>
      <c r="CV43">
        <f>IF(CU43&lt;&gt;"",VLOOKUP(CU43,OtherVL,2,FALSE),0)</f>
        <v>0</v>
      </c>
      <c r="CW43" s="10">
        <f t="shared" si="7"/>
        <v>0</v>
      </c>
      <c r="CX43" s="34"/>
      <c r="CY43" s="31"/>
      <c r="CZ43" s="31"/>
      <c r="DA43" s="31"/>
      <c r="DB43" s="31"/>
      <c r="DC43" s="31"/>
      <c r="DD43" s="31"/>
      <c r="DE43" s="31"/>
      <c r="DF43" s="12">
        <f t="shared" si="8"/>
        <v>0</v>
      </c>
      <c r="DG43" s="15">
        <f t="shared" si="9"/>
        <v>0</v>
      </c>
    </row>
    <row r="44" spans="1:111" x14ac:dyDescent="0.25">
      <c r="A44" s="48" t="str">
        <f>IF('Totals By Cadet'!A45&lt;&gt;"",'Totals By Cadet'!A45,"")</f>
        <v/>
      </c>
      <c r="B44" s="48" t="str">
        <f>IF('Totals By Cadet'!B45&lt;&gt;"",'Totals By Cadet'!B45,"")</f>
        <v/>
      </c>
      <c r="C44" s="48" t="str">
        <f>IF('Totals By Cadet'!C45&lt;&gt;"",'Totals By Cadet'!C45,"")</f>
        <v/>
      </c>
      <c r="D44" s="48" t="str">
        <f>IF('Totals By Cadet'!D45&lt;&gt;"",'Totals By Cadet'!D45,"")</f>
        <v/>
      </c>
      <c r="E44" s="48" t="str">
        <f>IF('Totals By Cadet'!E45&lt;&gt;"",'Totals By Cadet'!E45,"")</f>
        <v/>
      </c>
      <c r="F44" s="31"/>
      <c r="G44">
        <f>IF(F44&lt;&gt;"",VLOOKUP(F44,AttendanceVL,2,FALSE),0)</f>
        <v>0</v>
      </c>
      <c r="H44" s="31"/>
      <c r="I44">
        <f>IF(H44&lt;&gt;"",VLOOKUP(H44,AttendanceVL,2,FALSE),0)</f>
        <v>0</v>
      </c>
      <c r="J44" s="31"/>
      <c r="K44">
        <f>IF(J44&lt;&gt;"",VLOOKUP(J44,AttendanceVL,2,FALSE),0)</f>
        <v>0</v>
      </c>
      <c r="L44" s="31"/>
      <c r="M44">
        <f>IF(L44&lt;&gt;"",VLOOKUP(L44,AttendanceVL,2,FALSE),0)</f>
        <v>0</v>
      </c>
      <c r="N44" s="31"/>
      <c r="O44">
        <f>IF(N44&lt;&gt;"",VLOOKUP(N44,AttendanceVL,2,FALSE),0)</f>
        <v>0</v>
      </c>
      <c r="P44" s="31"/>
      <c r="Q44">
        <f>IF(P44&lt;&gt;"",VLOOKUP(P44,AttendanceVL,2,FALSE),0)</f>
        <v>0</v>
      </c>
      <c r="R44" s="31"/>
      <c r="S44">
        <f>IF(R44&lt;&gt;"",VLOOKUP(R44,AttendanceVL,2,FALSE),0)</f>
        <v>0</v>
      </c>
      <c r="T44" s="31"/>
      <c r="U44">
        <f>IF(T44&lt;&gt;"",VLOOKUP(T44,AttendanceVL,2,FALSE),0)</f>
        <v>0</v>
      </c>
      <c r="V44" s="31"/>
      <c r="W44">
        <f>IF(V44&lt;&gt;"",VLOOKUP(V44,AttendanceVL,2,FALSE),0)</f>
        <v>0</v>
      </c>
      <c r="X44" s="31"/>
      <c r="Y44">
        <f>IF(X44&lt;&gt;"",VLOOKUP(X44,AttendanceVL,2,FALSE),0)</f>
        <v>0</v>
      </c>
      <c r="Z44" s="31"/>
      <c r="AA44">
        <f>IF(Z44&lt;&gt;"",VLOOKUP(Z44,AttendanceVL,2,FALSE),0)</f>
        <v>0</v>
      </c>
      <c r="AB44" s="10">
        <f t="shared" si="0"/>
        <v>0</v>
      </c>
      <c r="AC44" s="31"/>
      <c r="AD44" s="31"/>
      <c r="AE44" s="31"/>
      <c r="AF44" s="31"/>
      <c r="AG44" s="10">
        <f t="shared" si="1"/>
        <v>0</v>
      </c>
      <c r="AH44" s="34"/>
      <c r="AI44" s="2">
        <f>IF(AH44&lt;&gt;"",VLOOKUP(AH44,PromotionsVL,2,FALSE),0)</f>
        <v>0</v>
      </c>
      <c r="AJ44" s="31"/>
      <c r="AK44" s="2">
        <f>IF(AJ44&lt;&gt;"",VLOOKUP(AJ44,PromotionsVL,2,FALSE),0)</f>
        <v>0</v>
      </c>
      <c r="AL44" s="31"/>
      <c r="AM44" s="2">
        <f>IF(AL44&lt;&gt;"",VLOOKUP(AL44,PromotionsVL,2,FALSE),0)</f>
        <v>0</v>
      </c>
      <c r="AN44" s="10">
        <f t="shared" si="2"/>
        <v>0</v>
      </c>
      <c r="AO44" s="31"/>
      <c r="AP44">
        <f>IF(AO44&lt;&gt;"",VLOOKUP(AO44,EventsVL,2,FALSE),0)</f>
        <v>0</v>
      </c>
      <c r="AQ44" s="31"/>
      <c r="AR44">
        <f>IF(AQ44&lt;&gt;"",VLOOKUP(AQ44,EventsVL,2,FALSE),0)</f>
        <v>0</v>
      </c>
      <c r="AS44" s="31"/>
      <c r="AT44">
        <f>IF(AS44&lt;&gt;"",VLOOKUP(AS44,EventsVL,2,FALSE),0)</f>
        <v>0</v>
      </c>
      <c r="AU44" s="31"/>
      <c r="AV44">
        <f>IF(AU44&lt;&gt;"",VLOOKUP(AU44,EventsVL,2,FALSE),0)</f>
        <v>0</v>
      </c>
      <c r="AW44" s="31"/>
      <c r="AX44">
        <f>IF(AW44&lt;&gt;"",VLOOKUP(AW44,EventsVL,2,FALSE),0)</f>
        <v>0</v>
      </c>
      <c r="AY44" s="31"/>
      <c r="AZ44">
        <f>IF(AY44&lt;&gt;"",VLOOKUP(AY44,EventsVL,2,FALSE),0)</f>
        <v>0</v>
      </c>
      <c r="BA44" s="31"/>
      <c r="BB44">
        <f>IF(BA44&lt;&gt;"",VLOOKUP(BA44,EventsVL,2,FALSE),0)</f>
        <v>0</v>
      </c>
      <c r="BC44" s="31"/>
      <c r="BD44">
        <f>IF(BC44&lt;&gt;"",VLOOKUP(BC44,EventsVL,2,FALSE),0)</f>
        <v>0</v>
      </c>
      <c r="BE44" s="31"/>
      <c r="BF44">
        <f>IF(BE44&lt;&gt;"",VLOOKUP(BE44,EventsVL,2,FALSE),0)</f>
        <v>0</v>
      </c>
      <c r="BG44" s="31"/>
      <c r="BH44">
        <f>IF(BG44&lt;&gt;"",VLOOKUP(BG44,EventsVL,2,FALSE),0)</f>
        <v>0</v>
      </c>
      <c r="BI44" s="10">
        <f t="shared" si="3"/>
        <v>0</v>
      </c>
      <c r="BJ44" s="31"/>
      <c r="BK44">
        <f>IF(BJ44&lt;&gt;"",VLOOKUP(BJ44,AwardsVL,2,FALSE),0)</f>
        <v>0</v>
      </c>
      <c r="BL44" s="31"/>
      <c r="BM44">
        <f>IF(BL44&lt;&gt;"",VLOOKUP(BL44,AwardsVL,2,FALSE),0)</f>
        <v>0</v>
      </c>
      <c r="BN44" s="31"/>
      <c r="BO44">
        <f>IF(BN44&lt;&gt;"",VLOOKUP(BN44,AwardsVL,2,FALSE),0)</f>
        <v>0</v>
      </c>
      <c r="BP44" s="31"/>
      <c r="BQ44">
        <f>IF(BP44&lt;&gt;"",VLOOKUP(BP44,AwardsVL,2,FALSE),0)</f>
        <v>0</v>
      </c>
      <c r="BR44" s="31"/>
      <c r="BS44">
        <f>IF(BR44&lt;&gt;"",VLOOKUP(BR44,AwardsVL,2,FALSE),0)</f>
        <v>0</v>
      </c>
      <c r="BT44" s="31"/>
      <c r="BU44">
        <f>IF(BT44&lt;&gt;"",VLOOKUP(BT44,AwardsVL,2,FALSE),0)</f>
        <v>0</v>
      </c>
      <c r="BV44" s="31"/>
      <c r="BW44">
        <f>IF(BV44&lt;&gt;"",VLOOKUP(BV44,AwardsVL,2,FALSE),0)</f>
        <v>0</v>
      </c>
      <c r="BX44" s="31"/>
      <c r="BY44">
        <f>IF(BX44&lt;&gt;"",VLOOKUP(BX44,AwardsVL,2,FALSE),0)</f>
        <v>0</v>
      </c>
      <c r="BZ44" s="31"/>
      <c r="CA44">
        <f>IF(BZ44&lt;&gt;"",VLOOKUP(BZ44,AwardsVL,2,FALSE),0)</f>
        <v>0</v>
      </c>
      <c r="CB44" s="10">
        <f t="shared" si="4"/>
        <v>0</v>
      </c>
      <c r="CC44" s="34"/>
      <c r="CD44">
        <f>IF(CC44&lt;&gt;"",VLOOKUP(CC44,CoursesVL,2,FALSE),0)</f>
        <v>0</v>
      </c>
      <c r="CE44" s="31"/>
      <c r="CF44">
        <f>IF(CE44&lt;&gt;"",VLOOKUP(CE44,CoursesVL,2,FALSE),0)</f>
        <v>0</v>
      </c>
      <c r="CG44" s="31"/>
      <c r="CH44">
        <f>IF(CG44&lt;&gt;"",VLOOKUP(CG44,CoursesVL,2,FALSE),0)</f>
        <v>0</v>
      </c>
      <c r="CI44" s="10">
        <f t="shared" si="5"/>
        <v>0</v>
      </c>
      <c r="CJ44" s="34"/>
      <c r="CK44">
        <f>IF(CJ44&lt;&gt;"",VLOOKUP(CJ44,FlyingVL,2,FALSE),0)</f>
        <v>0</v>
      </c>
      <c r="CL44" s="31"/>
      <c r="CM44">
        <f>IF(CL44&lt;&gt;"",VLOOKUP(CL44,FlyingVL,2,FALSE),0)</f>
        <v>0</v>
      </c>
      <c r="CN44" s="10">
        <f t="shared" si="6"/>
        <v>0</v>
      </c>
      <c r="CO44" s="34"/>
      <c r="CP44">
        <f>IF(CO44&lt;&gt;"",VLOOKUP(CO44,OtherVL,2,FALSE),0)</f>
        <v>0</v>
      </c>
      <c r="CQ44" s="31"/>
      <c r="CR44">
        <f>IF(CQ44&lt;&gt;"",VLOOKUP(CQ44,OtherVL,2,FALSE),0)</f>
        <v>0</v>
      </c>
      <c r="CS44" s="31"/>
      <c r="CT44">
        <f>IF(CS44&lt;&gt;"",VLOOKUP(CS44,OtherVL,2,FALSE),0)</f>
        <v>0</v>
      </c>
      <c r="CU44" s="31"/>
      <c r="CV44">
        <f>IF(CU44&lt;&gt;"",VLOOKUP(CU44,OtherVL,2,FALSE),0)</f>
        <v>0</v>
      </c>
      <c r="CW44" s="10">
        <f t="shared" si="7"/>
        <v>0</v>
      </c>
      <c r="CX44" s="34"/>
      <c r="CY44" s="31"/>
      <c r="CZ44" s="31"/>
      <c r="DA44" s="31"/>
      <c r="DB44" s="31"/>
      <c r="DC44" s="31"/>
      <c r="DD44" s="31"/>
      <c r="DE44" s="31"/>
      <c r="DF44" s="12">
        <f t="shared" si="8"/>
        <v>0</v>
      </c>
      <c r="DG44" s="15">
        <f t="shared" si="9"/>
        <v>0</v>
      </c>
    </row>
    <row r="45" spans="1:111" x14ac:dyDescent="0.25">
      <c r="A45" s="48" t="str">
        <f>IF('Totals By Cadet'!A46&lt;&gt;"",'Totals By Cadet'!A46,"")</f>
        <v/>
      </c>
      <c r="B45" s="48" t="str">
        <f>IF('Totals By Cadet'!B46&lt;&gt;"",'Totals By Cadet'!B46,"")</f>
        <v/>
      </c>
      <c r="C45" s="48" t="str">
        <f>IF('Totals By Cadet'!C46&lt;&gt;"",'Totals By Cadet'!C46,"")</f>
        <v/>
      </c>
      <c r="D45" s="48" t="str">
        <f>IF('Totals By Cadet'!D46&lt;&gt;"",'Totals By Cadet'!D46,"")</f>
        <v/>
      </c>
      <c r="E45" s="48" t="str">
        <f>IF('Totals By Cadet'!E46&lt;&gt;"",'Totals By Cadet'!E46,"")</f>
        <v/>
      </c>
      <c r="F45" s="31"/>
      <c r="G45">
        <f>IF(F45&lt;&gt;"",VLOOKUP(F45,AttendanceVL,2,FALSE),0)</f>
        <v>0</v>
      </c>
      <c r="H45" s="31"/>
      <c r="I45">
        <f>IF(H45&lt;&gt;"",VLOOKUP(H45,AttendanceVL,2,FALSE),0)</f>
        <v>0</v>
      </c>
      <c r="J45" s="31"/>
      <c r="K45">
        <f>IF(J45&lt;&gt;"",VLOOKUP(J45,AttendanceVL,2,FALSE),0)</f>
        <v>0</v>
      </c>
      <c r="L45" s="31"/>
      <c r="M45">
        <f>IF(L45&lt;&gt;"",VLOOKUP(L45,AttendanceVL,2,FALSE),0)</f>
        <v>0</v>
      </c>
      <c r="N45" s="31"/>
      <c r="O45">
        <f>IF(N45&lt;&gt;"",VLOOKUP(N45,AttendanceVL,2,FALSE),0)</f>
        <v>0</v>
      </c>
      <c r="P45" s="31"/>
      <c r="Q45">
        <f>IF(P45&lt;&gt;"",VLOOKUP(P45,AttendanceVL,2,FALSE),0)</f>
        <v>0</v>
      </c>
      <c r="R45" s="31"/>
      <c r="S45">
        <f>IF(R45&lt;&gt;"",VLOOKUP(R45,AttendanceVL,2,FALSE),0)</f>
        <v>0</v>
      </c>
      <c r="T45" s="31"/>
      <c r="U45">
        <f>IF(T45&lt;&gt;"",VLOOKUP(T45,AttendanceVL,2,FALSE),0)</f>
        <v>0</v>
      </c>
      <c r="V45" s="31"/>
      <c r="W45">
        <f>IF(V45&lt;&gt;"",VLOOKUP(V45,AttendanceVL,2,FALSE),0)</f>
        <v>0</v>
      </c>
      <c r="X45" s="31"/>
      <c r="Y45">
        <f>IF(X45&lt;&gt;"",VLOOKUP(X45,AttendanceVL,2,FALSE),0)</f>
        <v>0</v>
      </c>
      <c r="Z45" s="31"/>
      <c r="AA45">
        <f>IF(Z45&lt;&gt;"",VLOOKUP(Z45,AttendanceVL,2,FALSE),0)</f>
        <v>0</v>
      </c>
      <c r="AB45" s="10">
        <f t="shared" si="0"/>
        <v>0</v>
      </c>
      <c r="AC45" s="31"/>
      <c r="AD45" s="31"/>
      <c r="AE45" s="31"/>
      <c r="AF45" s="31"/>
      <c r="AG45" s="10">
        <f t="shared" si="1"/>
        <v>0</v>
      </c>
      <c r="AH45" s="34"/>
      <c r="AI45" s="2">
        <f>IF(AH45&lt;&gt;"",VLOOKUP(AH45,PromotionsVL,2,FALSE),0)</f>
        <v>0</v>
      </c>
      <c r="AJ45" s="31"/>
      <c r="AK45" s="2">
        <f>IF(AJ45&lt;&gt;"",VLOOKUP(AJ45,PromotionsVL,2,FALSE),0)</f>
        <v>0</v>
      </c>
      <c r="AL45" s="31"/>
      <c r="AM45" s="2">
        <f>IF(AL45&lt;&gt;"",VLOOKUP(AL45,PromotionsVL,2,FALSE),0)</f>
        <v>0</v>
      </c>
      <c r="AN45" s="10">
        <f t="shared" si="2"/>
        <v>0</v>
      </c>
      <c r="AO45" s="31"/>
      <c r="AP45">
        <f>IF(AO45&lt;&gt;"",VLOOKUP(AO45,EventsVL,2,FALSE),0)</f>
        <v>0</v>
      </c>
      <c r="AQ45" s="31"/>
      <c r="AR45">
        <f>IF(AQ45&lt;&gt;"",VLOOKUP(AQ45,EventsVL,2,FALSE),0)</f>
        <v>0</v>
      </c>
      <c r="AS45" s="31"/>
      <c r="AT45">
        <f>IF(AS45&lt;&gt;"",VLOOKUP(AS45,EventsVL,2,FALSE),0)</f>
        <v>0</v>
      </c>
      <c r="AU45" s="31"/>
      <c r="AV45">
        <f>IF(AU45&lt;&gt;"",VLOOKUP(AU45,EventsVL,2,FALSE),0)</f>
        <v>0</v>
      </c>
      <c r="AW45" s="31"/>
      <c r="AX45">
        <f>IF(AW45&lt;&gt;"",VLOOKUP(AW45,EventsVL,2,FALSE),0)</f>
        <v>0</v>
      </c>
      <c r="AY45" s="31"/>
      <c r="AZ45">
        <f>IF(AY45&lt;&gt;"",VLOOKUP(AY45,EventsVL,2,FALSE),0)</f>
        <v>0</v>
      </c>
      <c r="BA45" s="31"/>
      <c r="BB45">
        <f>IF(BA45&lt;&gt;"",VLOOKUP(BA45,EventsVL,2,FALSE),0)</f>
        <v>0</v>
      </c>
      <c r="BC45" s="31"/>
      <c r="BD45">
        <f>IF(BC45&lt;&gt;"",VLOOKUP(BC45,EventsVL,2,FALSE),0)</f>
        <v>0</v>
      </c>
      <c r="BE45" s="31"/>
      <c r="BF45">
        <f>IF(BE45&lt;&gt;"",VLOOKUP(BE45,EventsVL,2,FALSE),0)</f>
        <v>0</v>
      </c>
      <c r="BG45" s="31"/>
      <c r="BH45">
        <f>IF(BG45&lt;&gt;"",VLOOKUP(BG45,EventsVL,2,FALSE),0)</f>
        <v>0</v>
      </c>
      <c r="BI45" s="10">
        <f t="shared" si="3"/>
        <v>0</v>
      </c>
      <c r="BJ45" s="31"/>
      <c r="BK45">
        <f>IF(BJ45&lt;&gt;"",VLOOKUP(BJ45,AwardsVL,2,FALSE),0)</f>
        <v>0</v>
      </c>
      <c r="BL45" s="31"/>
      <c r="BM45">
        <f>IF(BL45&lt;&gt;"",VLOOKUP(BL45,AwardsVL,2,FALSE),0)</f>
        <v>0</v>
      </c>
      <c r="BN45" s="31"/>
      <c r="BO45">
        <f>IF(BN45&lt;&gt;"",VLOOKUP(BN45,AwardsVL,2,FALSE),0)</f>
        <v>0</v>
      </c>
      <c r="BP45" s="31"/>
      <c r="BQ45">
        <f>IF(BP45&lt;&gt;"",VLOOKUP(BP45,AwardsVL,2,FALSE),0)</f>
        <v>0</v>
      </c>
      <c r="BR45" s="31"/>
      <c r="BS45">
        <f>IF(BR45&lt;&gt;"",VLOOKUP(BR45,AwardsVL,2,FALSE),0)</f>
        <v>0</v>
      </c>
      <c r="BT45" s="31"/>
      <c r="BU45">
        <f>IF(BT45&lt;&gt;"",VLOOKUP(BT45,AwardsVL,2,FALSE),0)</f>
        <v>0</v>
      </c>
      <c r="BV45" s="31"/>
      <c r="BW45">
        <f>IF(BV45&lt;&gt;"",VLOOKUP(BV45,AwardsVL,2,FALSE),0)</f>
        <v>0</v>
      </c>
      <c r="BX45" s="31"/>
      <c r="BY45">
        <f>IF(BX45&lt;&gt;"",VLOOKUP(BX45,AwardsVL,2,FALSE),0)</f>
        <v>0</v>
      </c>
      <c r="BZ45" s="31"/>
      <c r="CA45">
        <f>IF(BZ45&lt;&gt;"",VLOOKUP(BZ45,AwardsVL,2,FALSE),0)</f>
        <v>0</v>
      </c>
      <c r="CB45" s="10">
        <f t="shared" si="4"/>
        <v>0</v>
      </c>
      <c r="CC45" s="34"/>
      <c r="CD45">
        <f>IF(CC45&lt;&gt;"",VLOOKUP(CC45,CoursesVL,2,FALSE),0)</f>
        <v>0</v>
      </c>
      <c r="CE45" s="31"/>
      <c r="CF45">
        <f>IF(CE45&lt;&gt;"",VLOOKUP(CE45,CoursesVL,2,FALSE),0)</f>
        <v>0</v>
      </c>
      <c r="CG45" s="31"/>
      <c r="CH45">
        <f>IF(CG45&lt;&gt;"",VLOOKUP(CG45,CoursesVL,2,FALSE),0)</f>
        <v>0</v>
      </c>
      <c r="CI45" s="10">
        <f t="shared" si="5"/>
        <v>0</v>
      </c>
      <c r="CJ45" s="34"/>
      <c r="CK45">
        <f>IF(CJ45&lt;&gt;"",VLOOKUP(CJ45,FlyingVL,2,FALSE),0)</f>
        <v>0</v>
      </c>
      <c r="CL45" s="31"/>
      <c r="CM45">
        <f>IF(CL45&lt;&gt;"",VLOOKUP(CL45,FlyingVL,2,FALSE),0)</f>
        <v>0</v>
      </c>
      <c r="CN45" s="10">
        <f t="shared" si="6"/>
        <v>0</v>
      </c>
      <c r="CO45" s="34"/>
      <c r="CP45">
        <f>IF(CO45&lt;&gt;"",VLOOKUP(CO45,OtherVL,2,FALSE),0)</f>
        <v>0</v>
      </c>
      <c r="CQ45" s="31"/>
      <c r="CR45">
        <f>IF(CQ45&lt;&gt;"",VLOOKUP(CQ45,OtherVL,2,FALSE),0)</f>
        <v>0</v>
      </c>
      <c r="CS45" s="31"/>
      <c r="CT45">
        <f>IF(CS45&lt;&gt;"",VLOOKUP(CS45,OtherVL,2,FALSE),0)</f>
        <v>0</v>
      </c>
      <c r="CU45" s="31"/>
      <c r="CV45">
        <f>IF(CU45&lt;&gt;"",VLOOKUP(CU45,OtherVL,2,FALSE),0)</f>
        <v>0</v>
      </c>
      <c r="CW45" s="10">
        <f t="shared" si="7"/>
        <v>0</v>
      </c>
      <c r="CX45" s="34"/>
      <c r="CY45" s="31"/>
      <c r="CZ45" s="31"/>
      <c r="DA45" s="31"/>
      <c r="DB45" s="31"/>
      <c r="DC45" s="31"/>
      <c r="DD45" s="31"/>
      <c r="DE45" s="31"/>
      <c r="DF45" s="12">
        <f t="shared" si="8"/>
        <v>0</v>
      </c>
      <c r="DG45" s="15">
        <f t="shared" si="9"/>
        <v>0</v>
      </c>
    </row>
    <row r="46" spans="1:111" x14ac:dyDescent="0.25">
      <c r="A46" s="48" t="str">
        <f>IF('Totals By Cadet'!A47&lt;&gt;"",'Totals By Cadet'!A47,"")</f>
        <v/>
      </c>
      <c r="B46" s="48" t="str">
        <f>IF('Totals By Cadet'!B47&lt;&gt;"",'Totals By Cadet'!B47,"")</f>
        <v/>
      </c>
      <c r="C46" s="48" t="str">
        <f>IF('Totals By Cadet'!C47&lt;&gt;"",'Totals By Cadet'!C47,"")</f>
        <v/>
      </c>
      <c r="D46" s="48" t="str">
        <f>IF('Totals By Cadet'!D47&lt;&gt;"",'Totals By Cadet'!D47,"")</f>
        <v/>
      </c>
      <c r="E46" s="48" t="str">
        <f>IF('Totals By Cadet'!E47&lt;&gt;"",'Totals By Cadet'!E47,"")</f>
        <v/>
      </c>
      <c r="F46" s="31"/>
      <c r="G46">
        <f>IF(F46&lt;&gt;"",VLOOKUP(F46,AttendanceVL,2,FALSE),0)</f>
        <v>0</v>
      </c>
      <c r="H46" s="31"/>
      <c r="I46">
        <f>IF(H46&lt;&gt;"",VLOOKUP(H46,AttendanceVL,2,FALSE),0)</f>
        <v>0</v>
      </c>
      <c r="J46" s="31"/>
      <c r="K46">
        <f>IF(J46&lt;&gt;"",VLOOKUP(J46,AttendanceVL,2,FALSE),0)</f>
        <v>0</v>
      </c>
      <c r="L46" s="31"/>
      <c r="M46">
        <f>IF(L46&lt;&gt;"",VLOOKUP(L46,AttendanceVL,2,FALSE),0)</f>
        <v>0</v>
      </c>
      <c r="N46" s="31"/>
      <c r="O46">
        <f>IF(N46&lt;&gt;"",VLOOKUP(N46,AttendanceVL,2,FALSE),0)</f>
        <v>0</v>
      </c>
      <c r="P46" s="31"/>
      <c r="Q46">
        <f>IF(P46&lt;&gt;"",VLOOKUP(P46,AttendanceVL,2,FALSE),0)</f>
        <v>0</v>
      </c>
      <c r="R46" s="31"/>
      <c r="S46">
        <f>IF(R46&lt;&gt;"",VLOOKUP(R46,AttendanceVL,2,FALSE),0)</f>
        <v>0</v>
      </c>
      <c r="T46" s="31"/>
      <c r="U46">
        <f>IF(T46&lt;&gt;"",VLOOKUP(T46,AttendanceVL,2,FALSE),0)</f>
        <v>0</v>
      </c>
      <c r="V46" s="31"/>
      <c r="W46">
        <f>IF(V46&lt;&gt;"",VLOOKUP(V46,AttendanceVL,2,FALSE),0)</f>
        <v>0</v>
      </c>
      <c r="X46" s="31"/>
      <c r="Y46">
        <f>IF(X46&lt;&gt;"",VLOOKUP(X46,AttendanceVL,2,FALSE),0)</f>
        <v>0</v>
      </c>
      <c r="Z46" s="31"/>
      <c r="AA46">
        <f>IF(Z46&lt;&gt;"",VLOOKUP(Z46,AttendanceVL,2,FALSE),0)</f>
        <v>0</v>
      </c>
      <c r="AB46" s="10">
        <f t="shared" si="0"/>
        <v>0</v>
      </c>
      <c r="AC46" s="31"/>
      <c r="AD46" s="31"/>
      <c r="AE46" s="31"/>
      <c r="AF46" s="31"/>
      <c r="AG46" s="10">
        <f t="shared" si="1"/>
        <v>0</v>
      </c>
      <c r="AH46" s="34"/>
      <c r="AI46" s="2">
        <f>IF(AH46&lt;&gt;"",VLOOKUP(AH46,PromotionsVL,2,FALSE),0)</f>
        <v>0</v>
      </c>
      <c r="AJ46" s="31"/>
      <c r="AK46" s="2">
        <f>IF(AJ46&lt;&gt;"",VLOOKUP(AJ46,PromotionsVL,2,FALSE),0)</f>
        <v>0</v>
      </c>
      <c r="AL46" s="31"/>
      <c r="AM46" s="2">
        <f>IF(AL46&lt;&gt;"",VLOOKUP(AL46,PromotionsVL,2,FALSE),0)</f>
        <v>0</v>
      </c>
      <c r="AN46" s="10">
        <f t="shared" si="2"/>
        <v>0</v>
      </c>
      <c r="AO46" s="31"/>
      <c r="AP46">
        <f>IF(AO46&lt;&gt;"",VLOOKUP(AO46,EventsVL,2,FALSE),0)</f>
        <v>0</v>
      </c>
      <c r="AQ46" s="31"/>
      <c r="AR46">
        <f>IF(AQ46&lt;&gt;"",VLOOKUP(AQ46,EventsVL,2,FALSE),0)</f>
        <v>0</v>
      </c>
      <c r="AS46" s="31"/>
      <c r="AT46">
        <f>IF(AS46&lt;&gt;"",VLOOKUP(AS46,EventsVL,2,FALSE),0)</f>
        <v>0</v>
      </c>
      <c r="AU46" s="31"/>
      <c r="AV46">
        <f>IF(AU46&lt;&gt;"",VLOOKUP(AU46,EventsVL,2,FALSE),0)</f>
        <v>0</v>
      </c>
      <c r="AW46" s="31"/>
      <c r="AX46">
        <f>IF(AW46&lt;&gt;"",VLOOKUP(AW46,EventsVL,2,FALSE),0)</f>
        <v>0</v>
      </c>
      <c r="AY46" s="31"/>
      <c r="AZ46">
        <f>IF(AY46&lt;&gt;"",VLOOKUP(AY46,EventsVL,2,FALSE),0)</f>
        <v>0</v>
      </c>
      <c r="BA46" s="31"/>
      <c r="BB46">
        <f>IF(BA46&lt;&gt;"",VLOOKUP(BA46,EventsVL,2,FALSE),0)</f>
        <v>0</v>
      </c>
      <c r="BC46" s="31"/>
      <c r="BD46">
        <f>IF(BC46&lt;&gt;"",VLOOKUP(BC46,EventsVL,2,FALSE),0)</f>
        <v>0</v>
      </c>
      <c r="BE46" s="31"/>
      <c r="BF46">
        <f>IF(BE46&lt;&gt;"",VLOOKUP(BE46,EventsVL,2,FALSE),0)</f>
        <v>0</v>
      </c>
      <c r="BG46" s="31"/>
      <c r="BH46">
        <f>IF(BG46&lt;&gt;"",VLOOKUP(BG46,EventsVL,2,FALSE),0)</f>
        <v>0</v>
      </c>
      <c r="BI46" s="10">
        <f t="shared" si="3"/>
        <v>0</v>
      </c>
      <c r="BJ46" s="31"/>
      <c r="BK46">
        <f>IF(BJ46&lt;&gt;"",VLOOKUP(BJ46,AwardsVL,2,FALSE),0)</f>
        <v>0</v>
      </c>
      <c r="BL46" s="31"/>
      <c r="BM46">
        <f>IF(BL46&lt;&gt;"",VLOOKUP(BL46,AwardsVL,2,FALSE),0)</f>
        <v>0</v>
      </c>
      <c r="BN46" s="31"/>
      <c r="BO46">
        <f>IF(BN46&lt;&gt;"",VLOOKUP(BN46,AwardsVL,2,FALSE),0)</f>
        <v>0</v>
      </c>
      <c r="BP46" s="31"/>
      <c r="BQ46">
        <f>IF(BP46&lt;&gt;"",VLOOKUP(BP46,AwardsVL,2,FALSE),0)</f>
        <v>0</v>
      </c>
      <c r="BR46" s="31"/>
      <c r="BS46">
        <f>IF(BR46&lt;&gt;"",VLOOKUP(BR46,AwardsVL,2,FALSE),0)</f>
        <v>0</v>
      </c>
      <c r="BT46" s="31"/>
      <c r="BU46">
        <f>IF(BT46&lt;&gt;"",VLOOKUP(BT46,AwardsVL,2,FALSE),0)</f>
        <v>0</v>
      </c>
      <c r="BV46" s="31"/>
      <c r="BW46">
        <f>IF(BV46&lt;&gt;"",VLOOKUP(BV46,AwardsVL,2,FALSE),0)</f>
        <v>0</v>
      </c>
      <c r="BX46" s="31"/>
      <c r="BY46">
        <f>IF(BX46&lt;&gt;"",VLOOKUP(BX46,AwardsVL,2,FALSE),0)</f>
        <v>0</v>
      </c>
      <c r="BZ46" s="31"/>
      <c r="CA46">
        <f>IF(BZ46&lt;&gt;"",VLOOKUP(BZ46,AwardsVL,2,FALSE),0)</f>
        <v>0</v>
      </c>
      <c r="CB46" s="10">
        <f t="shared" si="4"/>
        <v>0</v>
      </c>
      <c r="CC46" s="34"/>
      <c r="CD46">
        <f>IF(CC46&lt;&gt;"",VLOOKUP(CC46,CoursesVL,2,FALSE),0)</f>
        <v>0</v>
      </c>
      <c r="CE46" s="31"/>
      <c r="CF46">
        <f>IF(CE46&lt;&gt;"",VLOOKUP(CE46,CoursesVL,2,FALSE),0)</f>
        <v>0</v>
      </c>
      <c r="CG46" s="31"/>
      <c r="CH46">
        <f>IF(CG46&lt;&gt;"",VLOOKUP(CG46,CoursesVL,2,FALSE),0)</f>
        <v>0</v>
      </c>
      <c r="CI46" s="10">
        <f t="shared" si="5"/>
        <v>0</v>
      </c>
      <c r="CJ46" s="34"/>
      <c r="CK46">
        <f>IF(CJ46&lt;&gt;"",VLOOKUP(CJ46,FlyingVL,2,FALSE),0)</f>
        <v>0</v>
      </c>
      <c r="CL46" s="31"/>
      <c r="CM46">
        <f>IF(CL46&lt;&gt;"",VLOOKUP(CL46,FlyingVL,2,FALSE),0)</f>
        <v>0</v>
      </c>
      <c r="CN46" s="10">
        <f t="shared" si="6"/>
        <v>0</v>
      </c>
      <c r="CO46" s="34"/>
      <c r="CP46">
        <f>IF(CO46&lt;&gt;"",VLOOKUP(CO46,OtherVL,2,FALSE),0)</f>
        <v>0</v>
      </c>
      <c r="CQ46" s="31"/>
      <c r="CR46">
        <f>IF(CQ46&lt;&gt;"",VLOOKUP(CQ46,OtherVL,2,FALSE),0)</f>
        <v>0</v>
      </c>
      <c r="CS46" s="31"/>
      <c r="CT46">
        <f>IF(CS46&lt;&gt;"",VLOOKUP(CS46,OtherVL,2,FALSE),0)</f>
        <v>0</v>
      </c>
      <c r="CU46" s="31"/>
      <c r="CV46">
        <f>IF(CU46&lt;&gt;"",VLOOKUP(CU46,OtherVL,2,FALSE),0)</f>
        <v>0</v>
      </c>
      <c r="CW46" s="10">
        <f t="shared" si="7"/>
        <v>0</v>
      </c>
      <c r="CX46" s="34"/>
      <c r="CY46" s="31"/>
      <c r="CZ46" s="31"/>
      <c r="DA46" s="31"/>
      <c r="DB46" s="31"/>
      <c r="DC46" s="31"/>
      <c r="DD46" s="31"/>
      <c r="DE46" s="31"/>
      <c r="DF46" s="12">
        <f t="shared" si="8"/>
        <v>0</v>
      </c>
      <c r="DG46" s="15">
        <f t="shared" si="9"/>
        <v>0</v>
      </c>
    </row>
    <row r="47" spans="1:111" x14ac:dyDescent="0.25">
      <c r="A47" s="48" t="str">
        <f>IF('Totals By Cadet'!A48&lt;&gt;"",'Totals By Cadet'!A48,"")</f>
        <v/>
      </c>
      <c r="B47" s="48" t="str">
        <f>IF('Totals By Cadet'!B48&lt;&gt;"",'Totals By Cadet'!B48,"")</f>
        <v/>
      </c>
      <c r="C47" s="48" t="str">
        <f>IF('Totals By Cadet'!C48&lt;&gt;"",'Totals By Cadet'!C48,"")</f>
        <v/>
      </c>
      <c r="D47" s="48" t="str">
        <f>IF('Totals By Cadet'!D48&lt;&gt;"",'Totals By Cadet'!D48,"")</f>
        <v/>
      </c>
      <c r="E47" s="48" t="str">
        <f>IF('Totals By Cadet'!E48&lt;&gt;"",'Totals By Cadet'!E48,"")</f>
        <v/>
      </c>
      <c r="F47" s="31"/>
      <c r="G47">
        <f>IF(F47&lt;&gt;"",VLOOKUP(F47,AttendanceVL,2,FALSE),0)</f>
        <v>0</v>
      </c>
      <c r="H47" s="31"/>
      <c r="I47">
        <f>IF(H47&lt;&gt;"",VLOOKUP(H47,AttendanceVL,2,FALSE),0)</f>
        <v>0</v>
      </c>
      <c r="J47" s="31"/>
      <c r="K47">
        <f>IF(J47&lt;&gt;"",VLOOKUP(J47,AttendanceVL,2,FALSE),0)</f>
        <v>0</v>
      </c>
      <c r="L47" s="31"/>
      <c r="M47">
        <f>IF(L47&lt;&gt;"",VLOOKUP(L47,AttendanceVL,2,FALSE),0)</f>
        <v>0</v>
      </c>
      <c r="N47" s="31"/>
      <c r="O47">
        <f>IF(N47&lt;&gt;"",VLOOKUP(N47,AttendanceVL,2,FALSE),0)</f>
        <v>0</v>
      </c>
      <c r="P47" s="31"/>
      <c r="Q47">
        <f>IF(P47&lt;&gt;"",VLOOKUP(P47,AttendanceVL,2,FALSE),0)</f>
        <v>0</v>
      </c>
      <c r="R47" s="31"/>
      <c r="S47">
        <f>IF(R47&lt;&gt;"",VLOOKUP(R47,AttendanceVL,2,FALSE),0)</f>
        <v>0</v>
      </c>
      <c r="T47" s="31"/>
      <c r="U47">
        <f>IF(T47&lt;&gt;"",VLOOKUP(T47,AttendanceVL,2,FALSE),0)</f>
        <v>0</v>
      </c>
      <c r="V47" s="31"/>
      <c r="W47">
        <f>IF(V47&lt;&gt;"",VLOOKUP(V47,AttendanceVL,2,FALSE),0)</f>
        <v>0</v>
      </c>
      <c r="X47" s="31"/>
      <c r="Y47">
        <f>IF(X47&lt;&gt;"",VLOOKUP(X47,AttendanceVL,2,FALSE),0)</f>
        <v>0</v>
      </c>
      <c r="Z47" s="31"/>
      <c r="AA47">
        <f>IF(Z47&lt;&gt;"",VLOOKUP(Z47,AttendanceVL,2,FALSE),0)</f>
        <v>0</v>
      </c>
      <c r="AB47" s="10">
        <f t="shared" si="0"/>
        <v>0</v>
      </c>
      <c r="AC47" s="31"/>
      <c r="AD47" s="31"/>
      <c r="AE47" s="31"/>
      <c r="AF47" s="31"/>
      <c r="AG47" s="10">
        <f t="shared" si="1"/>
        <v>0</v>
      </c>
      <c r="AH47" s="34"/>
      <c r="AI47" s="2">
        <f>IF(AH47&lt;&gt;"",VLOOKUP(AH47,PromotionsVL,2,FALSE),0)</f>
        <v>0</v>
      </c>
      <c r="AJ47" s="31"/>
      <c r="AK47" s="2">
        <f>IF(AJ47&lt;&gt;"",VLOOKUP(AJ47,PromotionsVL,2,FALSE),0)</f>
        <v>0</v>
      </c>
      <c r="AL47" s="31"/>
      <c r="AM47" s="2">
        <f>IF(AL47&lt;&gt;"",VLOOKUP(AL47,PromotionsVL,2,FALSE),0)</f>
        <v>0</v>
      </c>
      <c r="AN47" s="10">
        <f t="shared" si="2"/>
        <v>0</v>
      </c>
      <c r="AO47" s="31"/>
      <c r="AP47">
        <f>IF(AO47&lt;&gt;"",VLOOKUP(AO47,EventsVL,2,FALSE),0)</f>
        <v>0</v>
      </c>
      <c r="AQ47" s="31"/>
      <c r="AR47">
        <f>IF(AQ47&lt;&gt;"",VLOOKUP(AQ47,EventsVL,2,FALSE),0)</f>
        <v>0</v>
      </c>
      <c r="AS47" s="31"/>
      <c r="AT47">
        <f>IF(AS47&lt;&gt;"",VLOOKUP(AS47,EventsVL,2,FALSE),0)</f>
        <v>0</v>
      </c>
      <c r="AU47" s="31"/>
      <c r="AV47">
        <f>IF(AU47&lt;&gt;"",VLOOKUP(AU47,EventsVL,2,FALSE),0)</f>
        <v>0</v>
      </c>
      <c r="AW47" s="31"/>
      <c r="AX47">
        <f>IF(AW47&lt;&gt;"",VLOOKUP(AW47,EventsVL,2,FALSE),0)</f>
        <v>0</v>
      </c>
      <c r="AY47" s="31"/>
      <c r="AZ47">
        <f>IF(AY47&lt;&gt;"",VLOOKUP(AY47,EventsVL,2,FALSE),0)</f>
        <v>0</v>
      </c>
      <c r="BA47" s="31"/>
      <c r="BB47">
        <f>IF(BA47&lt;&gt;"",VLOOKUP(BA47,EventsVL,2,FALSE),0)</f>
        <v>0</v>
      </c>
      <c r="BC47" s="31"/>
      <c r="BD47">
        <f>IF(BC47&lt;&gt;"",VLOOKUP(BC47,EventsVL,2,FALSE),0)</f>
        <v>0</v>
      </c>
      <c r="BE47" s="31"/>
      <c r="BF47">
        <f>IF(BE47&lt;&gt;"",VLOOKUP(BE47,EventsVL,2,FALSE),0)</f>
        <v>0</v>
      </c>
      <c r="BG47" s="31"/>
      <c r="BH47">
        <f>IF(BG47&lt;&gt;"",VLOOKUP(BG47,EventsVL,2,FALSE),0)</f>
        <v>0</v>
      </c>
      <c r="BI47" s="10">
        <f t="shared" si="3"/>
        <v>0</v>
      </c>
      <c r="BJ47" s="31"/>
      <c r="BK47">
        <f>IF(BJ47&lt;&gt;"",VLOOKUP(BJ47,AwardsVL,2,FALSE),0)</f>
        <v>0</v>
      </c>
      <c r="BL47" s="31"/>
      <c r="BM47">
        <f>IF(BL47&lt;&gt;"",VLOOKUP(BL47,AwardsVL,2,FALSE),0)</f>
        <v>0</v>
      </c>
      <c r="BN47" s="31"/>
      <c r="BO47">
        <f>IF(BN47&lt;&gt;"",VLOOKUP(BN47,AwardsVL,2,FALSE),0)</f>
        <v>0</v>
      </c>
      <c r="BP47" s="31"/>
      <c r="BQ47">
        <f>IF(BP47&lt;&gt;"",VLOOKUP(BP47,AwardsVL,2,FALSE),0)</f>
        <v>0</v>
      </c>
      <c r="BR47" s="31"/>
      <c r="BS47">
        <f>IF(BR47&lt;&gt;"",VLOOKUP(BR47,AwardsVL,2,FALSE),0)</f>
        <v>0</v>
      </c>
      <c r="BT47" s="31"/>
      <c r="BU47">
        <f>IF(BT47&lt;&gt;"",VLOOKUP(BT47,AwardsVL,2,FALSE),0)</f>
        <v>0</v>
      </c>
      <c r="BV47" s="31"/>
      <c r="BW47">
        <f>IF(BV47&lt;&gt;"",VLOOKUP(BV47,AwardsVL,2,FALSE),0)</f>
        <v>0</v>
      </c>
      <c r="BX47" s="31"/>
      <c r="BY47">
        <f>IF(BX47&lt;&gt;"",VLOOKUP(BX47,AwardsVL,2,FALSE),0)</f>
        <v>0</v>
      </c>
      <c r="BZ47" s="31"/>
      <c r="CA47">
        <f>IF(BZ47&lt;&gt;"",VLOOKUP(BZ47,AwardsVL,2,FALSE),0)</f>
        <v>0</v>
      </c>
      <c r="CB47" s="10">
        <f t="shared" si="4"/>
        <v>0</v>
      </c>
      <c r="CC47" s="34"/>
      <c r="CD47">
        <f>IF(CC47&lt;&gt;"",VLOOKUP(CC47,CoursesVL,2,FALSE),0)</f>
        <v>0</v>
      </c>
      <c r="CE47" s="31"/>
      <c r="CF47">
        <f>IF(CE47&lt;&gt;"",VLOOKUP(CE47,CoursesVL,2,FALSE),0)</f>
        <v>0</v>
      </c>
      <c r="CG47" s="31"/>
      <c r="CH47">
        <f>IF(CG47&lt;&gt;"",VLOOKUP(CG47,CoursesVL,2,FALSE),0)</f>
        <v>0</v>
      </c>
      <c r="CI47" s="10">
        <f t="shared" si="5"/>
        <v>0</v>
      </c>
      <c r="CJ47" s="34"/>
      <c r="CK47">
        <f>IF(CJ47&lt;&gt;"",VLOOKUP(CJ47,FlyingVL,2,FALSE),0)</f>
        <v>0</v>
      </c>
      <c r="CL47" s="31"/>
      <c r="CM47">
        <f>IF(CL47&lt;&gt;"",VLOOKUP(CL47,FlyingVL,2,FALSE),0)</f>
        <v>0</v>
      </c>
      <c r="CN47" s="10">
        <f t="shared" si="6"/>
        <v>0</v>
      </c>
      <c r="CO47" s="34"/>
      <c r="CP47">
        <f>IF(CO47&lt;&gt;"",VLOOKUP(CO47,OtherVL,2,FALSE),0)</f>
        <v>0</v>
      </c>
      <c r="CQ47" s="31"/>
      <c r="CR47">
        <f>IF(CQ47&lt;&gt;"",VLOOKUP(CQ47,OtherVL,2,FALSE),0)</f>
        <v>0</v>
      </c>
      <c r="CS47" s="31"/>
      <c r="CT47">
        <f>IF(CS47&lt;&gt;"",VLOOKUP(CS47,OtherVL,2,FALSE),0)</f>
        <v>0</v>
      </c>
      <c r="CU47" s="31"/>
      <c r="CV47">
        <f>IF(CU47&lt;&gt;"",VLOOKUP(CU47,OtherVL,2,FALSE),0)</f>
        <v>0</v>
      </c>
      <c r="CW47" s="10">
        <f t="shared" si="7"/>
        <v>0</v>
      </c>
      <c r="CX47" s="34"/>
      <c r="CY47" s="31"/>
      <c r="CZ47" s="31"/>
      <c r="DA47" s="31"/>
      <c r="DB47" s="31"/>
      <c r="DC47" s="31"/>
      <c r="DD47" s="31"/>
      <c r="DE47" s="31"/>
      <c r="DF47" s="12">
        <f t="shared" si="8"/>
        <v>0</v>
      </c>
      <c r="DG47" s="15">
        <f t="shared" si="9"/>
        <v>0</v>
      </c>
    </row>
    <row r="48" spans="1:111" x14ac:dyDescent="0.25">
      <c r="A48" s="48" t="str">
        <f>IF('Totals By Cadet'!A49&lt;&gt;"",'Totals By Cadet'!A49,"")</f>
        <v/>
      </c>
      <c r="B48" s="48" t="str">
        <f>IF('Totals By Cadet'!B49&lt;&gt;"",'Totals By Cadet'!B49,"")</f>
        <v/>
      </c>
      <c r="C48" s="48" t="str">
        <f>IF('Totals By Cadet'!C49&lt;&gt;"",'Totals By Cadet'!C49,"")</f>
        <v/>
      </c>
      <c r="D48" s="48" t="str">
        <f>IF('Totals By Cadet'!D49&lt;&gt;"",'Totals By Cadet'!D49,"")</f>
        <v/>
      </c>
      <c r="E48" s="48" t="str">
        <f>IF('Totals By Cadet'!E49&lt;&gt;"",'Totals By Cadet'!E49,"")</f>
        <v/>
      </c>
      <c r="F48" s="31"/>
      <c r="G48">
        <f>IF(F48&lt;&gt;"",VLOOKUP(F48,AttendanceVL,2,FALSE),0)</f>
        <v>0</v>
      </c>
      <c r="H48" s="31"/>
      <c r="I48">
        <f>IF(H48&lt;&gt;"",VLOOKUP(H48,AttendanceVL,2,FALSE),0)</f>
        <v>0</v>
      </c>
      <c r="J48" s="31"/>
      <c r="K48">
        <f>IF(J48&lt;&gt;"",VLOOKUP(J48,AttendanceVL,2,FALSE),0)</f>
        <v>0</v>
      </c>
      <c r="L48" s="31"/>
      <c r="M48">
        <f>IF(L48&lt;&gt;"",VLOOKUP(L48,AttendanceVL,2,FALSE),0)</f>
        <v>0</v>
      </c>
      <c r="N48" s="31"/>
      <c r="O48">
        <f>IF(N48&lt;&gt;"",VLOOKUP(N48,AttendanceVL,2,FALSE),0)</f>
        <v>0</v>
      </c>
      <c r="P48" s="31"/>
      <c r="Q48">
        <f>IF(P48&lt;&gt;"",VLOOKUP(P48,AttendanceVL,2,FALSE),0)</f>
        <v>0</v>
      </c>
      <c r="R48" s="31"/>
      <c r="S48">
        <f>IF(R48&lt;&gt;"",VLOOKUP(R48,AttendanceVL,2,FALSE),0)</f>
        <v>0</v>
      </c>
      <c r="T48" s="31"/>
      <c r="U48">
        <f>IF(T48&lt;&gt;"",VLOOKUP(T48,AttendanceVL,2,FALSE),0)</f>
        <v>0</v>
      </c>
      <c r="V48" s="31"/>
      <c r="W48">
        <f>IF(V48&lt;&gt;"",VLOOKUP(V48,AttendanceVL,2,FALSE),0)</f>
        <v>0</v>
      </c>
      <c r="X48" s="31"/>
      <c r="Y48">
        <f>IF(X48&lt;&gt;"",VLOOKUP(X48,AttendanceVL,2,FALSE),0)</f>
        <v>0</v>
      </c>
      <c r="Z48" s="31"/>
      <c r="AA48">
        <f>IF(Z48&lt;&gt;"",VLOOKUP(Z48,AttendanceVL,2,FALSE),0)</f>
        <v>0</v>
      </c>
      <c r="AB48" s="10">
        <f t="shared" si="0"/>
        <v>0</v>
      </c>
      <c r="AC48" s="31"/>
      <c r="AD48" s="31"/>
      <c r="AE48" s="31"/>
      <c r="AF48" s="31"/>
      <c r="AG48" s="10">
        <f t="shared" si="1"/>
        <v>0</v>
      </c>
      <c r="AH48" s="34"/>
      <c r="AI48" s="2">
        <f>IF(AH48&lt;&gt;"",VLOOKUP(AH48,PromotionsVL,2,FALSE),0)</f>
        <v>0</v>
      </c>
      <c r="AJ48" s="31"/>
      <c r="AK48" s="2">
        <f>IF(AJ48&lt;&gt;"",VLOOKUP(AJ48,PromotionsVL,2,FALSE),0)</f>
        <v>0</v>
      </c>
      <c r="AL48" s="31"/>
      <c r="AM48" s="2">
        <f>IF(AL48&lt;&gt;"",VLOOKUP(AL48,PromotionsVL,2,FALSE),0)</f>
        <v>0</v>
      </c>
      <c r="AN48" s="10">
        <f t="shared" si="2"/>
        <v>0</v>
      </c>
      <c r="AO48" s="31"/>
      <c r="AP48">
        <f>IF(AO48&lt;&gt;"",VLOOKUP(AO48,EventsVL,2,FALSE),0)</f>
        <v>0</v>
      </c>
      <c r="AQ48" s="31"/>
      <c r="AR48">
        <f>IF(AQ48&lt;&gt;"",VLOOKUP(AQ48,EventsVL,2,FALSE),0)</f>
        <v>0</v>
      </c>
      <c r="AS48" s="31"/>
      <c r="AT48">
        <f>IF(AS48&lt;&gt;"",VLOOKUP(AS48,EventsVL,2,FALSE),0)</f>
        <v>0</v>
      </c>
      <c r="AU48" s="31"/>
      <c r="AV48">
        <f>IF(AU48&lt;&gt;"",VLOOKUP(AU48,EventsVL,2,FALSE),0)</f>
        <v>0</v>
      </c>
      <c r="AW48" s="31"/>
      <c r="AX48">
        <f>IF(AW48&lt;&gt;"",VLOOKUP(AW48,EventsVL,2,FALSE),0)</f>
        <v>0</v>
      </c>
      <c r="AY48" s="31"/>
      <c r="AZ48">
        <f>IF(AY48&lt;&gt;"",VLOOKUP(AY48,EventsVL,2,FALSE),0)</f>
        <v>0</v>
      </c>
      <c r="BA48" s="31"/>
      <c r="BB48">
        <f>IF(BA48&lt;&gt;"",VLOOKUP(BA48,EventsVL,2,FALSE),0)</f>
        <v>0</v>
      </c>
      <c r="BC48" s="31"/>
      <c r="BD48">
        <f>IF(BC48&lt;&gt;"",VLOOKUP(BC48,EventsVL,2,FALSE),0)</f>
        <v>0</v>
      </c>
      <c r="BE48" s="31"/>
      <c r="BF48">
        <f>IF(BE48&lt;&gt;"",VLOOKUP(BE48,EventsVL,2,FALSE),0)</f>
        <v>0</v>
      </c>
      <c r="BG48" s="31"/>
      <c r="BH48">
        <f>IF(BG48&lt;&gt;"",VLOOKUP(BG48,EventsVL,2,FALSE),0)</f>
        <v>0</v>
      </c>
      <c r="BI48" s="10">
        <f t="shared" si="3"/>
        <v>0</v>
      </c>
      <c r="BJ48" s="31"/>
      <c r="BK48">
        <f>IF(BJ48&lt;&gt;"",VLOOKUP(BJ48,AwardsVL,2,FALSE),0)</f>
        <v>0</v>
      </c>
      <c r="BL48" s="31"/>
      <c r="BM48">
        <f>IF(BL48&lt;&gt;"",VLOOKUP(BL48,AwardsVL,2,FALSE),0)</f>
        <v>0</v>
      </c>
      <c r="BN48" s="31"/>
      <c r="BO48">
        <f>IF(BN48&lt;&gt;"",VLOOKUP(BN48,AwardsVL,2,FALSE),0)</f>
        <v>0</v>
      </c>
      <c r="BP48" s="31"/>
      <c r="BQ48">
        <f>IF(BP48&lt;&gt;"",VLOOKUP(BP48,AwardsVL,2,FALSE),0)</f>
        <v>0</v>
      </c>
      <c r="BR48" s="31"/>
      <c r="BS48">
        <f>IF(BR48&lt;&gt;"",VLOOKUP(BR48,AwardsVL,2,FALSE),0)</f>
        <v>0</v>
      </c>
      <c r="BT48" s="31"/>
      <c r="BU48">
        <f>IF(BT48&lt;&gt;"",VLOOKUP(BT48,AwardsVL,2,FALSE),0)</f>
        <v>0</v>
      </c>
      <c r="BV48" s="31"/>
      <c r="BW48">
        <f>IF(BV48&lt;&gt;"",VLOOKUP(BV48,AwardsVL,2,FALSE),0)</f>
        <v>0</v>
      </c>
      <c r="BX48" s="31"/>
      <c r="BY48">
        <f>IF(BX48&lt;&gt;"",VLOOKUP(BX48,AwardsVL,2,FALSE),0)</f>
        <v>0</v>
      </c>
      <c r="BZ48" s="31"/>
      <c r="CA48">
        <f>IF(BZ48&lt;&gt;"",VLOOKUP(BZ48,AwardsVL,2,FALSE),0)</f>
        <v>0</v>
      </c>
      <c r="CB48" s="10">
        <f t="shared" si="4"/>
        <v>0</v>
      </c>
      <c r="CC48" s="34"/>
      <c r="CD48">
        <f>IF(CC48&lt;&gt;"",VLOOKUP(CC48,CoursesVL,2,FALSE),0)</f>
        <v>0</v>
      </c>
      <c r="CE48" s="31"/>
      <c r="CF48">
        <f>IF(CE48&lt;&gt;"",VLOOKUP(CE48,CoursesVL,2,FALSE),0)</f>
        <v>0</v>
      </c>
      <c r="CG48" s="31"/>
      <c r="CH48">
        <f>IF(CG48&lt;&gt;"",VLOOKUP(CG48,CoursesVL,2,FALSE),0)</f>
        <v>0</v>
      </c>
      <c r="CI48" s="10">
        <f t="shared" si="5"/>
        <v>0</v>
      </c>
      <c r="CJ48" s="34"/>
      <c r="CK48">
        <f>IF(CJ48&lt;&gt;"",VLOOKUP(CJ48,FlyingVL,2,FALSE),0)</f>
        <v>0</v>
      </c>
      <c r="CL48" s="31"/>
      <c r="CM48">
        <f>IF(CL48&lt;&gt;"",VLOOKUP(CL48,FlyingVL,2,FALSE),0)</f>
        <v>0</v>
      </c>
      <c r="CN48" s="10">
        <f t="shared" si="6"/>
        <v>0</v>
      </c>
      <c r="CO48" s="34"/>
      <c r="CP48">
        <f>IF(CO48&lt;&gt;"",VLOOKUP(CO48,OtherVL,2,FALSE),0)</f>
        <v>0</v>
      </c>
      <c r="CQ48" s="31"/>
      <c r="CR48">
        <f>IF(CQ48&lt;&gt;"",VLOOKUP(CQ48,OtherVL,2,FALSE),0)</f>
        <v>0</v>
      </c>
      <c r="CS48" s="31"/>
      <c r="CT48">
        <f>IF(CS48&lt;&gt;"",VLOOKUP(CS48,OtherVL,2,FALSE),0)</f>
        <v>0</v>
      </c>
      <c r="CU48" s="31"/>
      <c r="CV48">
        <f>IF(CU48&lt;&gt;"",VLOOKUP(CU48,OtherVL,2,FALSE),0)</f>
        <v>0</v>
      </c>
      <c r="CW48" s="10">
        <f t="shared" si="7"/>
        <v>0</v>
      </c>
      <c r="CX48" s="34"/>
      <c r="CY48" s="31"/>
      <c r="CZ48" s="31"/>
      <c r="DA48" s="31"/>
      <c r="DB48" s="31"/>
      <c r="DC48" s="31"/>
      <c r="DD48" s="31"/>
      <c r="DE48" s="31"/>
      <c r="DF48" s="12">
        <f t="shared" si="8"/>
        <v>0</v>
      </c>
      <c r="DG48" s="15">
        <f t="shared" si="9"/>
        <v>0</v>
      </c>
    </row>
    <row r="49" spans="1:111" x14ac:dyDescent="0.25">
      <c r="A49" s="48" t="str">
        <f>IF('Totals By Cadet'!A50&lt;&gt;"",'Totals By Cadet'!A50,"")</f>
        <v/>
      </c>
      <c r="B49" s="48" t="str">
        <f>IF('Totals By Cadet'!B50&lt;&gt;"",'Totals By Cadet'!B50,"")</f>
        <v/>
      </c>
      <c r="C49" s="48" t="str">
        <f>IF('Totals By Cadet'!C50&lt;&gt;"",'Totals By Cadet'!C50,"")</f>
        <v/>
      </c>
      <c r="D49" s="48" t="str">
        <f>IF('Totals By Cadet'!D50&lt;&gt;"",'Totals By Cadet'!D50,"")</f>
        <v/>
      </c>
      <c r="E49" s="48" t="str">
        <f>IF('Totals By Cadet'!E50&lt;&gt;"",'Totals By Cadet'!E50,"")</f>
        <v/>
      </c>
      <c r="F49" s="31"/>
      <c r="G49">
        <f>IF(F49&lt;&gt;"",VLOOKUP(F49,AttendanceVL,2,FALSE),0)</f>
        <v>0</v>
      </c>
      <c r="H49" s="31"/>
      <c r="I49">
        <f>IF(H49&lt;&gt;"",VLOOKUP(H49,AttendanceVL,2,FALSE),0)</f>
        <v>0</v>
      </c>
      <c r="J49" s="31"/>
      <c r="K49">
        <f>IF(J49&lt;&gt;"",VLOOKUP(J49,AttendanceVL,2,FALSE),0)</f>
        <v>0</v>
      </c>
      <c r="L49" s="31"/>
      <c r="M49">
        <f>IF(L49&lt;&gt;"",VLOOKUP(L49,AttendanceVL,2,FALSE),0)</f>
        <v>0</v>
      </c>
      <c r="N49" s="31"/>
      <c r="O49">
        <f>IF(N49&lt;&gt;"",VLOOKUP(N49,AttendanceVL,2,FALSE),0)</f>
        <v>0</v>
      </c>
      <c r="P49" s="31"/>
      <c r="Q49">
        <f>IF(P49&lt;&gt;"",VLOOKUP(P49,AttendanceVL,2,FALSE),0)</f>
        <v>0</v>
      </c>
      <c r="R49" s="31"/>
      <c r="S49">
        <f>IF(R49&lt;&gt;"",VLOOKUP(R49,AttendanceVL,2,FALSE),0)</f>
        <v>0</v>
      </c>
      <c r="T49" s="31"/>
      <c r="U49">
        <f>IF(T49&lt;&gt;"",VLOOKUP(T49,AttendanceVL,2,FALSE),0)</f>
        <v>0</v>
      </c>
      <c r="V49" s="31"/>
      <c r="W49">
        <f>IF(V49&lt;&gt;"",VLOOKUP(V49,AttendanceVL,2,FALSE),0)</f>
        <v>0</v>
      </c>
      <c r="X49" s="31"/>
      <c r="Y49">
        <f>IF(X49&lt;&gt;"",VLOOKUP(X49,AttendanceVL,2,FALSE),0)</f>
        <v>0</v>
      </c>
      <c r="Z49" s="31"/>
      <c r="AA49">
        <f>IF(Z49&lt;&gt;"",VLOOKUP(Z49,AttendanceVL,2,FALSE),0)</f>
        <v>0</v>
      </c>
      <c r="AB49" s="10">
        <f t="shared" si="0"/>
        <v>0</v>
      </c>
      <c r="AC49" s="31"/>
      <c r="AD49" s="31"/>
      <c r="AE49" s="31"/>
      <c r="AF49" s="31"/>
      <c r="AG49" s="10">
        <f t="shared" si="1"/>
        <v>0</v>
      </c>
      <c r="AH49" s="34"/>
      <c r="AI49" s="2">
        <f>IF(AH49&lt;&gt;"",VLOOKUP(AH49,PromotionsVL,2,FALSE),0)</f>
        <v>0</v>
      </c>
      <c r="AJ49" s="31"/>
      <c r="AK49" s="2">
        <f>IF(AJ49&lt;&gt;"",VLOOKUP(AJ49,PromotionsVL,2,FALSE),0)</f>
        <v>0</v>
      </c>
      <c r="AL49" s="31"/>
      <c r="AM49" s="2">
        <f>IF(AL49&lt;&gt;"",VLOOKUP(AL49,PromotionsVL,2,FALSE),0)</f>
        <v>0</v>
      </c>
      <c r="AN49" s="10">
        <f t="shared" si="2"/>
        <v>0</v>
      </c>
      <c r="AO49" s="31"/>
      <c r="AP49">
        <f>IF(AO49&lt;&gt;"",VLOOKUP(AO49,EventsVL,2,FALSE),0)</f>
        <v>0</v>
      </c>
      <c r="AQ49" s="31"/>
      <c r="AR49">
        <f>IF(AQ49&lt;&gt;"",VLOOKUP(AQ49,EventsVL,2,FALSE),0)</f>
        <v>0</v>
      </c>
      <c r="AS49" s="31"/>
      <c r="AT49">
        <f>IF(AS49&lt;&gt;"",VLOOKUP(AS49,EventsVL,2,FALSE),0)</f>
        <v>0</v>
      </c>
      <c r="AU49" s="31"/>
      <c r="AV49">
        <f>IF(AU49&lt;&gt;"",VLOOKUP(AU49,EventsVL,2,FALSE),0)</f>
        <v>0</v>
      </c>
      <c r="AW49" s="31"/>
      <c r="AX49">
        <f>IF(AW49&lt;&gt;"",VLOOKUP(AW49,EventsVL,2,FALSE),0)</f>
        <v>0</v>
      </c>
      <c r="AY49" s="31"/>
      <c r="AZ49">
        <f>IF(AY49&lt;&gt;"",VLOOKUP(AY49,EventsVL,2,FALSE),0)</f>
        <v>0</v>
      </c>
      <c r="BA49" s="31"/>
      <c r="BB49">
        <f>IF(BA49&lt;&gt;"",VLOOKUP(BA49,EventsVL,2,FALSE),0)</f>
        <v>0</v>
      </c>
      <c r="BC49" s="31"/>
      <c r="BD49">
        <f>IF(BC49&lt;&gt;"",VLOOKUP(BC49,EventsVL,2,FALSE),0)</f>
        <v>0</v>
      </c>
      <c r="BE49" s="31"/>
      <c r="BF49">
        <f>IF(BE49&lt;&gt;"",VLOOKUP(BE49,EventsVL,2,FALSE),0)</f>
        <v>0</v>
      </c>
      <c r="BG49" s="31"/>
      <c r="BH49">
        <f>IF(BG49&lt;&gt;"",VLOOKUP(BG49,EventsVL,2,FALSE),0)</f>
        <v>0</v>
      </c>
      <c r="BI49" s="10">
        <f t="shared" si="3"/>
        <v>0</v>
      </c>
      <c r="BJ49" s="31"/>
      <c r="BK49">
        <f>IF(BJ49&lt;&gt;"",VLOOKUP(BJ49,AwardsVL,2,FALSE),0)</f>
        <v>0</v>
      </c>
      <c r="BL49" s="31"/>
      <c r="BM49">
        <f>IF(BL49&lt;&gt;"",VLOOKUP(BL49,AwardsVL,2,FALSE),0)</f>
        <v>0</v>
      </c>
      <c r="BN49" s="31"/>
      <c r="BO49">
        <f>IF(BN49&lt;&gt;"",VLOOKUP(BN49,AwardsVL,2,FALSE),0)</f>
        <v>0</v>
      </c>
      <c r="BP49" s="31"/>
      <c r="BQ49">
        <f>IF(BP49&lt;&gt;"",VLOOKUP(BP49,AwardsVL,2,FALSE),0)</f>
        <v>0</v>
      </c>
      <c r="BR49" s="31"/>
      <c r="BS49">
        <f>IF(BR49&lt;&gt;"",VLOOKUP(BR49,AwardsVL,2,FALSE),0)</f>
        <v>0</v>
      </c>
      <c r="BT49" s="31"/>
      <c r="BU49">
        <f>IF(BT49&lt;&gt;"",VLOOKUP(BT49,AwardsVL,2,FALSE),0)</f>
        <v>0</v>
      </c>
      <c r="BV49" s="31"/>
      <c r="BW49">
        <f>IF(BV49&lt;&gt;"",VLOOKUP(BV49,AwardsVL,2,FALSE),0)</f>
        <v>0</v>
      </c>
      <c r="BX49" s="31"/>
      <c r="BY49">
        <f>IF(BX49&lt;&gt;"",VLOOKUP(BX49,AwardsVL,2,FALSE),0)</f>
        <v>0</v>
      </c>
      <c r="BZ49" s="31"/>
      <c r="CA49">
        <f>IF(BZ49&lt;&gt;"",VLOOKUP(BZ49,AwardsVL,2,FALSE),0)</f>
        <v>0</v>
      </c>
      <c r="CB49" s="10">
        <f t="shared" si="4"/>
        <v>0</v>
      </c>
      <c r="CC49" s="34"/>
      <c r="CD49">
        <f>IF(CC49&lt;&gt;"",VLOOKUP(CC49,CoursesVL,2,FALSE),0)</f>
        <v>0</v>
      </c>
      <c r="CE49" s="31"/>
      <c r="CF49">
        <f>IF(CE49&lt;&gt;"",VLOOKUP(CE49,CoursesVL,2,FALSE),0)</f>
        <v>0</v>
      </c>
      <c r="CG49" s="31"/>
      <c r="CH49">
        <f>IF(CG49&lt;&gt;"",VLOOKUP(CG49,CoursesVL,2,FALSE),0)</f>
        <v>0</v>
      </c>
      <c r="CI49" s="10">
        <f t="shared" si="5"/>
        <v>0</v>
      </c>
      <c r="CJ49" s="34"/>
      <c r="CK49">
        <f>IF(CJ49&lt;&gt;"",VLOOKUP(CJ49,FlyingVL,2,FALSE),0)</f>
        <v>0</v>
      </c>
      <c r="CL49" s="31"/>
      <c r="CM49">
        <f>IF(CL49&lt;&gt;"",VLOOKUP(CL49,FlyingVL,2,FALSE),0)</f>
        <v>0</v>
      </c>
      <c r="CN49" s="10">
        <f t="shared" si="6"/>
        <v>0</v>
      </c>
      <c r="CO49" s="34"/>
      <c r="CP49">
        <f>IF(CO49&lt;&gt;"",VLOOKUP(CO49,OtherVL,2,FALSE),0)</f>
        <v>0</v>
      </c>
      <c r="CQ49" s="31"/>
      <c r="CR49">
        <f>IF(CQ49&lt;&gt;"",VLOOKUP(CQ49,OtherVL,2,FALSE),0)</f>
        <v>0</v>
      </c>
      <c r="CS49" s="31"/>
      <c r="CT49">
        <f>IF(CS49&lt;&gt;"",VLOOKUP(CS49,OtherVL,2,FALSE),0)</f>
        <v>0</v>
      </c>
      <c r="CU49" s="31"/>
      <c r="CV49">
        <f>IF(CU49&lt;&gt;"",VLOOKUP(CU49,OtherVL,2,FALSE),0)</f>
        <v>0</v>
      </c>
      <c r="CW49" s="10">
        <f t="shared" si="7"/>
        <v>0</v>
      </c>
      <c r="CX49" s="34"/>
      <c r="CY49" s="31"/>
      <c r="CZ49" s="31"/>
      <c r="DA49" s="31"/>
      <c r="DB49" s="31"/>
      <c r="DC49" s="31"/>
      <c r="DD49" s="31"/>
      <c r="DE49" s="31"/>
      <c r="DF49" s="12">
        <f t="shared" si="8"/>
        <v>0</v>
      </c>
      <c r="DG49" s="15">
        <f t="shared" si="9"/>
        <v>0</v>
      </c>
    </row>
    <row r="50" spans="1:111" x14ac:dyDescent="0.25">
      <c r="A50" s="48" t="str">
        <f>IF('Totals By Cadet'!A51&lt;&gt;"",'Totals By Cadet'!A51,"")</f>
        <v/>
      </c>
      <c r="B50" s="48" t="str">
        <f>IF('Totals By Cadet'!B51&lt;&gt;"",'Totals By Cadet'!B51,"")</f>
        <v/>
      </c>
      <c r="C50" s="48" t="str">
        <f>IF('Totals By Cadet'!C51&lt;&gt;"",'Totals By Cadet'!C51,"")</f>
        <v/>
      </c>
      <c r="D50" s="48" t="str">
        <f>IF('Totals By Cadet'!D51&lt;&gt;"",'Totals By Cadet'!D51,"")</f>
        <v/>
      </c>
      <c r="E50" s="48" t="str">
        <f>IF('Totals By Cadet'!E51&lt;&gt;"",'Totals By Cadet'!E51,"")</f>
        <v/>
      </c>
      <c r="F50" s="31"/>
      <c r="G50">
        <f>IF(F50&lt;&gt;"",VLOOKUP(F50,AttendanceVL,2,FALSE),0)</f>
        <v>0</v>
      </c>
      <c r="H50" s="31"/>
      <c r="I50">
        <f>IF(H50&lt;&gt;"",VLOOKUP(H50,AttendanceVL,2,FALSE),0)</f>
        <v>0</v>
      </c>
      <c r="J50" s="31"/>
      <c r="K50">
        <f>IF(J50&lt;&gt;"",VLOOKUP(J50,AttendanceVL,2,FALSE),0)</f>
        <v>0</v>
      </c>
      <c r="L50" s="31"/>
      <c r="M50">
        <f>IF(L50&lt;&gt;"",VLOOKUP(L50,AttendanceVL,2,FALSE),0)</f>
        <v>0</v>
      </c>
      <c r="N50" s="31"/>
      <c r="O50">
        <f>IF(N50&lt;&gt;"",VLOOKUP(N50,AttendanceVL,2,FALSE),0)</f>
        <v>0</v>
      </c>
      <c r="P50" s="31"/>
      <c r="Q50">
        <f>IF(P50&lt;&gt;"",VLOOKUP(P50,AttendanceVL,2,FALSE),0)</f>
        <v>0</v>
      </c>
      <c r="R50" s="31"/>
      <c r="S50">
        <f>IF(R50&lt;&gt;"",VLOOKUP(R50,AttendanceVL,2,FALSE),0)</f>
        <v>0</v>
      </c>
      <c r="T50" s="31"/>
      <c r="U50">
        <f>IF(T50&lt;&gt;"",VLOOKUP(T50,AttendanceVL,2,FALSE),0)</f>
        <v>0</v>
      </c>
      <c r="V50" s="31"/>
      <c r="W50">
        <f>IF(V50&lt;&gt;"",VLOOKUP(V50,AttendanceVL,2,FALSE),0)</f>
        <v>0</v>
      </c>
      <c r="X50" s="31"/>
      <c r="Y50">
        <f>IF(X50&lt;&gt;"",VLOOKUP(X50,AttendanceVL,2,FALSE),0)</f>
        <v>0</v>
      </c>
      <c r="Z50" s="31"/>
      <c r="AA50">
        <f>IF(Z50&lt;&gt;"",VLOOKUP(Z50,AttendanceVL,2,FALSE),0)</f>
        <v>0</v>
      </c>
      <c r="AB50" s="10">
        <f t="shared" si="0"/>
        <v>0</v>
      </c>
      <c r="AC50" s="31"/>
      <c r="AD50" s="31"/>
      <c r="AE50" s="31"/>
      <c r="AF50" s="31"/>
      <c r="AG50" s="10">
        <f t="shared" si="1"/>
        <v>0</v>
      </c>
      <c r="AH50" s="34"/>
      <c r="AI50" s="2">
        <f>IF(AH50&lt;&gt;"",VLOOKUP(AH50,PromotionsVL,2,FALSE),0)</f>
        <v>0</v>
      </c>
      <c r="AJ50" s="31"/>
      <c r="AK50" s="2">
        <f>IF(AJ50&lt;&gt;"",VLOOKUP(AJ50,PromotionsVL,2,FALSE),0)</f>
        <v>0</v>
      </c>
      <c r="AL50" s="31"/>
      <c r="AM50" s="2">
        <f>IF(AL50&lt;&gt;"",VLOOKUP(AL50,PromotionsVL,2,FALSE),0)</f>
        <v>0</v>
      </c>
      <c r="AN50" s="10">
        <f t="shared" si="2"/>
        <v>0</v>
      </c>
      <c r="AO50" s="31"/>
      <c r="AP50">
        <f>IF(AO50&lt;&gt;"",VLOOKUP(AO50,EventsVL,2,FALSE),0)</f>
        <v>0</v>
      </c>
      <c r="AQ50" s="31"/>
      <c r="AR50">
        <f>IF(AQ50&lt;&gt;"",VLOOKUP(AQ50,EventsVL,2,FALSE),0)</f>
        <v>0</v>
      </c>
      <c r="AS50" s="31"/>
      <c r="AT50">
        <f>IF(AS50&lt;&gt;"",VLOOKUP(AS50,EventsVL,2,FALSE),0)</f>
        <v>0</v>
      </c>
      <c r="AU50" s="31"/>
      <c r="AV50">
        <f>IF(AU50&lt;&gt;"",VLOOKUP(AU50,EventsVL,2,FALSE),0)</f>
        <v>0</v>
      </c>
      <c r="AW50" s="31"/>
      <c r="AX50">
        <f>IF(AW50&lt;&gt;"",VLOOKUP(AW50,EventsVL,2,FALSE),0)</f>
        <v>0</v>
      </c>
      <c r="AY50" s="31"/>
      <c r="AZ50">
        <f>IF(AY50&lt;&gt;"",VLOOKUP(AY50,EventsVL,2,FALSE),0)</f>
        <v>0</v>
      </c>
      <c r="BA50" s="31"/>
      <c r="BB50">
        <f>IF(BA50&lt;&gt;"",VLOOKUP(BA50,EventsVL,2,FALSE),0)</f>
        <v>0</v>
      </c>
      <c r="BC50" s="31"/>
      <c r="BD50">
        <f>IF(BC50&lt;&gt;"",VLOOKUP(BC50,EventsVL,2,FALSE),0)</f>
        <v>0</v>
      </c>
      <c r="BE50" s="31"/>
      <c r="BF50">
        <f>IF(BE50&lt;&gt;"",VLOOKUP(BE50,EventsVL,2,FALSE),0)</f>
        <v>0</v>
      </c>
      <c r="BG50" s="31"/>
      <c r="BH50">
        <f>IF(BG50&lt;&gt;"",VLOOKUP(BG50,EventsVL,2,FALSE),0)</f>
        <v>0</v>
      </c>
      <c r="BI50" s="10">
        <f t="shared" si="3"/>
        <v>0</v>
      </c>
      <c r="BJ50" s="31"/>
      <c r="BK50">
        <f>IF(BJ50&lt;&gt;"",VLOOKUP(BJ50,AwardsVL,2,FALSE),0)</f>
        <v>0</v>
      </c>
      <c r="BL50" s="31"/>
      <c r="BM50">
        <f>IF(BL50&lt;&gt;"",VLOOKUP(BL50,AwardsVL,2,FALSE),0)</f>
        <v>0</v>
      </c>
      <c r="BN50" s="31"/>
      <c r="BO50">
        <f>IF(BN50&lt;&gt;"",VLOOKUP(BN50,AwardsVL,2,FALSE),0)</f>
        <v>0</v>
      </c>
      <c r="BP50" s="31"/>
      <c r="BQ50">
        <f>IF(BP50&lt;&gt;"",VLOOKUP(BP50,AwardsVL,2,FALSE),0)</f>
        <v>0</v>
      </c>
      <c r="BR50" s="31"/>
      <c r="BS50">
        <f>IF(BR50&lt;&gt;"",VLOOKUP(BR50,AwardsVL,2,FALSE),0)</f>
        <v>0</v>
      </c>
      <c r="BT50" s="31"/>
      <c r="BU50">
        <f>IF(BT50&lt;&gt;"",VLOOKUP(BT50,AwardsVL,2,FALSE),0)</f>
        <v>0</v>
      </c>
      <c r="BV50" s="31"/>
      <c r="BW50">
        <f>IF(BV50&lt;&gt;"",VLOOKUP(BV50,AwardsVL,2,FALSE),0)</f>
        <v>0</v>
      </c>
      <c r="BX50" s="31"/>
      <c r="BY50">
        <f>IF(BX50&lt;&gt;"",VLOOKUP(BX50,AwardsVL,2,FALSE),0)</f>
        <v>0</v>
      </c>
      <c r="BZ50" s="31"/>
      <c r="CA50">
        <f>IF(BZ50&lt;&gt;"",VLOOKUP(BZ50,AwardsVL,2,FALSE),0)</f>
        <v>0</v>
      </c>
      <c r="CB50" s="10">
        <f t="shared" si="4"/>
        <v>0</v>
      </c>
      <c r="CC50" s="34"/>
      <c r="CD50">
        <f>IF(CC50&lt;&gt;"",VLOOKUP(CC50,CoursesVL,2,FALSE),0)</f>
        <v>0</v>
      </c>
      <c r="CE50" s="31"/>
      <c r="CF50">
        <f>IF(CE50&lt;&gt;"",VLOOKUP(CE50,CoursesVL,2,FALSE),0)</f>
        <v>0</v>
      </c>
      <c r="CG50" s="31"/>
      <c r="CH50">
        <f>IF(CG50&lt;&gt;"",VLOOKUP(CG50,CoursesVL,2,FALSE),0)</f>
        <v>0</v>
      </c>
      <c r="CI50" s="10">
        <f t="shared" si="5"/>
        <v>0</v>
      </c>
      <c r="CJ50" s="34"/>
      <c r="CK50">
        <f>IF(CJ50&lt;&gt;"",VLOOKUP(CJ50,FlyingVL,2,FALSE),0)</f>
        <v>0</v>
      </c>
      <c r="CL50" s="31"/>
      <c r="CM50">
        <f>IF(CL50&lt;&gt;"",VLOOKUP(CL50,FlyingVL,2,FALSE),0)</f>
        <v>0</v>
      </c>
      <c r="CN50" s="10">
        <f t="shared" si="6"/>
        <v>0</v>
      </c>
      <c r="CO50" s="34"/>
      <c r="CP50">
        <f>IF(CO50&lt;&gt;"",VLOOKUP(CO50,OtherVL,2,FALSE),0)</f>
        <v>0</v>
      </c>
      <c r="CQ50" s="31"/>
      <c r="CR50">
        <f>IF(CQ50&lt;&gt;"",VLOOKUP(CQ50,OtherVL,2,FALSE),0)</f>
        <v>0</v>
      </c>
      <c r="CS50" s="31"/>
      <c r="CT50">
        <f>IF(CS50&lt;&gt;"",VLOOKUP(CS50,OtherVL,2,FALSE),0)</f>
        <v>0</v>
      </c>
      <c r="CU50" s="31"/>
      <c r="CV50">
        <f>IF(CU50&lt;&gt;"",VLOOKUP(CU50,OtherVL,2,FALSE),0)</f>
        <v>0</v>
      </c>
      <c r="CW50" s="10">
        <f t="shared" si="7"/>
        <v>0</v>
      </c>
      <c r="CX50" s="34"/>
      <c r="CY50" s="31"/>
      <c r="CZ50" s="31"/>
      <c r="DA50" s="31"/>
      <c r="DB50" s="31"/>
      <c r="DC50" s="31"/>
      <c r="DD50" s="31"/>
      <c r="DE50" s="31"/>
      <c r="DF50" s="12">
        <f t="shared" si="8"/>
        <v>0</v>
      </c>
      <c r="DG50" s="15">
        <f t="shared" si="9"/>
        <v>0</v>
      </c>
    </row>
    <row r="51" spans="1:111" ht="15.75" thickBot="1" x14ac:dyDescent="0.3">
      <c r="A51" s="48" t="str">
        <f>IF('Totals By Cadet'!A52&lt;&gt;"",'Totals By Cadet'!A52,"")</f>
        <v/>
      </c>
      <c r="B51" s="48" t="str">
        <f>IF('Totals By Cadet'!B52&lt;&gt;"",'Totals By Cadet'!B52,"")</f>
        <v/>
      </c>
      <c r="C51" s="48" t="str">
        <f>IF('Totals By Cadet'!C52&lt;&gt;"",'Totals By Cadet'!C52,"")</f>
        <v/>
      </c>
      <c r="D51" s="48" t="str">
        <f>IF('Totals By Cadet'!D52&lt;&gt;"",'Totals By Cadet'!D52,"")</f>
        <v/>
      </c>
      <c r="E51" s="48" t="str">
        <f>IF('Totals By Cadet'!E52&lt;&gt;"",'Totals By Cadet'!E52,"")</f>
        <v/>
      </c>
      <c r="F51" s="31"/>
      <c r="G51">
        <f>IF(F51&lt;&gt;"",VLOOKUP(F51,AttendanceVL,2,FALSE),0)</f>
        <v>0</v>
      </c>
      <c r="H51" s="31"/>
      <c r="I51">
        <f>IF(H51&lt;&gt;"",VLOOKUP(H51,AttendanceVL,2,FALSE),0)</f>
        <v>0</v>
      </c>
      <c r="J51" s="31"/>
      <c r="K51">
        <f>IF(J51&lt;&gt;"",VLOOKUP(J51,AttendanceVL,2,FALSE),0)</f>
        <v>0</v>
      </c>
      <c r="L51" s="31"/>
      <c r="M51">
        <f>IF(L51&lt;&gt;"",VLOOKUP(L51,AttendanceVL,2,FALSE),0)</f>
        <v>0</v>
      </c>
      <c r="N51" s="31"/>
      <c r="O51">
        <f>IF(N51&lt;&gt;"",VLOOKUP(N51,AttendanceVL,2,FALSE),0)</f>
        <v>0</v>
      </c>
      <c r="P51" s="31"/>
      <c r="Q51">
        <f>IF(P51&lt;&gt;"",VLOOKUP(P51,AttendanceVL,2,FALSE),0)</f>
        <v>0</v>
      </c>
      <c r="R51" s="31"/>
      <c r="S51">
        <f>IF(R51&lt;&gt;"",VLOOKUP(R51,AttendanceVL,2,FALSE),0)</f>
        <v>0</v>
      </c>
      <c r="T51" s="31"/>
      <c r="U51">
        <f>IF(T51&lt;&gt;"",VLOOKUP(T51,AttendanceVL,2,FALSE),0)</f>
        <v>0</v>
      </c>
      <c r="V51" s="31"/>
      <c r="W51">
        <f>IF(V51&lt;&gt;"",VLOOKUP(V51,AttendanceVL,2,FALSE),0)</f>
        <v>0</v>
      </c>
      <c r="X51" s="31"/>
      <c r="Y51">
        <f>IF(X51&lt;&gt;"",VLOOKUP(X51,AttendanceVL,2,FALSE),0)</f>
        <v>0</v>
      </c>
      <c r="Z51" s="31"/>
      <c r="AA51">
        <f>IF(Z51&lt;&gt;"",VLOOKUP(Z51,AttendanceVL,2,FALSE),0)</f>
        <v>0</v>
      </c>
      <c r="AB51" s="10">
        <f t="shared" si="0"/>
        <v>0</v>
      </c>
      <c r="AC51" s="31"/>
      <c r="AD51" s="31"/>
      <c r="AE51" s="31"/>
      <c r="AF51" s="31"/>
      <c r="AG51" s="10">
        <f t="shared" si="1"/>
        <v>0</v>
      </c>
      <c r="AH51" s="35"/>
      <c r="AI51" s="18">
        <f>IF(AH51&lt;&gt;"",VLOOKUP(AH51,PromotionsVL,2,FALSE),0)</f>
        <v>0</v>
      </c>
      <c r="AJ51" s="37"/>
      <c r="AK51" s="18">
        <f>IF(AJ51&lt;&gt;"",VLOOKUP(AJ51,PromotionsVL,2,FALSE),0)</f>
        <v>0</v>
      </c>
      <c r="AL51" s="37"/>
      <c r="AM51" s="18">
        <f>IF(AL51&lt;&gt;"",VLOOKUP(AL51,PromotionsVL,2,FALSE),0)</f>
        <v>0</v>
      </c>
      <c r="AN51" s="10">
        <f t="shared" si="2"/>
        <v>0</v>
      </c>
      <c r="AO51" s="31"/>
      <c r="AP51">
        <f>IF(AO51&lt;&gt;"",VLOOKUP(AO51,EventsVL,2,FALSE),0)</f>
        <v>0</v>
      </c>
      <c r="AQ51" s="31"/>
      <c r="AR51">
        <f>IF(AQ51&lt;&gt;"",VLOOKUP(AQ51,EventsVL,2,FALSE),0)</f>
        <v>0</v>
      </c>
      <c r="AS51" s="31"/>
      <c r="AT51">
        <f>IF(AS51&lt;&gt;"",VLOOKUP(AS51,EventsVL,2,FALSE),0)</f>
        <v>0</v>
      </c>
      <c r="AU51" s="31"/>
      <c r="AV51">
        <f>IF(AU51&lt;&gt;"",VLOOKUP(AU51,EventsVL,2,FALSE),0)</f>
        <v>0</v>
      </c>
      <c r="AW51" s="31"/>
      <c r="AX51">
        <f>IF(AW51&lt;&gt;"",VLOOKUP(AW51,EventsVL,2,FALSE),0)</f>
        <v>0</v>
      </c>
      <c r="AY51" s="31"/>
      <c r="AZ51">
        <f>IF(AY51&lt;&gt;"",VLOOKUP(AY51,EventsVL,2,FALSE),0)</f>
        <v>0</v>
      </c>
      <c r="BA51" s="31"/>
      <c r="BB51">
        <f>IF(BA51&lt;&gt;"",VLOOKUP(BA51,EventsVL,2,FALSE),0)</f>
        <v>0</v>
      </c>
      <c r="BC51" s="31"/>
      <c r="BD51">
        <f>IF(BC51&lt;&gt;"",VLOOKUP(BC51,EventsVL,2,FALSE),0)</f>
        <v>0</v>
      </c>
      <c r="BE51" s="31"/>
      <c r="BF51">
        <f>IF(BE51&lt;&gt;"",VLOOKUP(BE51,EventsVL,2,FALSE),0)</f>
        <v>0</v>
      </c>
      <c r="BG51" s="31"/>
      <c r="BH51">
        <f>IF(BG51&lt;&gt;"",VLOOKUP(BG51,EventsVL,2,FALSE),0)</f>
        <v>0</v>
      </c>
      <c r="BI51" s="10">
        <f t="shared" si="3"/>
        <v>0</v>
      </c>
      <c r="BJ51" s="31"/>
      <c r="BK51">
        <f>IF(BJ51&lt;&gt;"",VLOOKUP(BJ51,AwardsVL,2,FALSE),0)</f>
        <v>0</v>
      </c>
      <c r="BL51" s="31"/>
      <c r="BM51">
        <f>IF(BL51&lt;&gt;"",VLOOKUP(BL51,AwardsVL,2,FALSE),0)</f>
        <v>0</v>
      </c>
      <c r="BN51" s="31"/>
      <c r="BO51">
        <f>IF(BN51&lt;&gt;"",VLOOKUP(BN51,AwardsVL,2,FALSE),0)</f>
        <v>0</v>
      </c>
      <c r="BP51" s="31"/>
      <c r="BQ51">
        <f>IF(BP51&lt;&gt;"",VLOOKUP(BP51,AwardsVL,2,FALSE),0)</f>
        <v>0</v>
      </c>
      <c r="BR51" s="31"/>
      <c r="BS51">
        <f>IF(BR51&lt;&gt;"",VLOOKUP(BR51,AwardsVL,2,FALSE),0)</f>
        <v>0</v>
      </c>
      <c r="BT51" s="31"/>
      <c r="BU51">
        <f>IF(BT51&lt;&gt;"",VLOOKUP(BT51,AwardsVL,2,FALSE),0)</f>
        <v>0</v>
      </c>
      <c r="BV51" s="31"/>
      <c r="BW51">
        <f>IF(BV51&lt;&gt;"",VLOOKUP(BV51,AwardsVL,2,FALSE),0)</f>
        <v>0</v>
      </c>
      <c r="BX51" s="31"/>
      <c r="BY51">
        <f>IF(BX51&lt;&gt;"",VLOOKUP(BX51,AwardsVL,2,FALSE),0)</f>
        <v>0</v>
      </c>
      <c r="BZ51" s="31"/>
      <c r="CA51">
        <f>IF(BZ51&lt;&gt;"",VLOOKUP(BZ51,AwardsVL,2,FALSE),0)</f>
        <v>0</v>
      </c>
      <c r="CB51" s="10">
        <f t="shared" si="4"/>
        <v>0</v>
      </c>
      <c r="CC51" s="34"/>
      <c r="CD51">
        <f>IF(CC51&lt;&gt;"",VLOOKUP(CC51,CoursesVL,2,FALSE),0)</f>
        <v>0</v>
      </c>
      <c r="CE51" s="31"/>
      <c r="CF51">
        <f>IF(CE51&lt;&gt;"",VLOOKUP(CE51,CoursesVL,2,FALSE),0)</f>
        <v>0</v>
      </c>
      <c r="CG51" s="31"/>
      <c r="CH51">
        <f>IF(CG51&lt;&gt;"",VLOOKUP(CG51,CoursesVL,2,FALSE),0)</f>
        <v>0</v>
      </c>
      <c r="CI51" s="10">
        <f t="shared" si="5"/>
        <v>0</v>
      </c>
      <c r="CJ51" s="34"/>
      <c r="CK51">
        <f>IF(CJ51&lt;&gt;"",VLOOKUP(CJ51,FlyingVL,2,FALSE),0)</f>
        <v>0</v>
      </c>
      <c r="CL51" s="31"/>
      <c r="CM51">
        <f>IF(CL51&lt;&gt;"",VLOOKUP(CL51,FlyingVL,2,FALSE),0)</f>
        <v>0</v>
      </c>
      <c r="CN51" s="10">
        <f t="shared" si="6"/>
        <v>0</v>
      </c>
      <c r="CO51" s="34"/>
      <c r="CP51">
        <f>IF(CO51&lt;&gt;"",VLOOKUP(CO51,OtherVL,2,FALSE),0)</f>
        <v>0</v>
      </c>
      <c r="CQ51" s="31"/>
      <c r="CR51">
        <f>IF(CQ51&lt;&gt;"",VLOOKUP(CQ51,OtherVL,2,FALSE),0)</f>
        <v>0</v>
      </c>
      <c r="CS51" s="31"/>
      <c r="CT51">
        <f>IF(CS51&lt;&gt;"",VLOOKUP(CS51,OtherVL,2,FALSE),0)</f>
        <v>0</v>
      </c>
      <c r="CU51" s="31"/>
      <c r="CV51">
        <f>IF(CU51&lt;&gt;"",VLOOKUP(CU51,OtherVL,2,FALSE),0)</f>
        <v>0</v>
      </c>
      <c r="CW51" s="10">
        <f t="shared" si="7"/>
        <v>0</v>
      </c>
      <c r="CX51" s="34"/>
      <c r="CY51" s="31"/>
      <c r="CZ51" s="31"/>
      <c r="DA51" s="31"/>
      <c r="DB51" s="31"/>
      <c r="DC51" s="31"/>
      <c r="DD51" s="31"/>
      <c r="DE51" s="31"/>
      <c r="DF51" s="12">
        <f t="shared" si="8"/>
        <v>0</v>
      </c>
      <c r="DG51" s="15">
        <f t="shared" si="9"/>
        <v>0</v>
      </c>
    </row>
    <row r="52" spans="1:111" ht="15.75" thickBot="1" x14ac:dyDescent="0.3">
      <c r="A52" s="42"/>
      <c r="B52" s="26" t="s">
        <v>20</v>
      </c>
      <c r="C52" s="27"/>
      <c r="D52" s="27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6"/>
      <c r="AA52" s="16"/>
      <c r="AB52" s="17">
        <f>SUM(AB3:AB51)</f>
        <v>0</v>
      </c>
      <c r="AC52" s="16"/>
      <c r="AD52" s="16"/>
      <c r="AE52" s="16"/>
      <c r="AF52" s="16"/>
      <c r="AG52" s="17">
        <f>SUM(AG3:AG51)</f>
        <v>0</v>
      </c>
      <c r="AH52" s="16"/>
      <c r="AI52" s="16"/>
      <c r="AJ52" s="16"/>
      <c r="AK52" s="16"/>
      <c r="AL52" s="16"/>
      <c r="AM52" s="17"/>
      <c r="AN52" s="17">
        <f>SUM(AN3:AN51)</f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7"/>
      <c r="BI52" s="17">
        <f>SUM(BI3:BI51)</f>
        <v>0</v>
      </c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7"/>
      <c r="CB52" s="17">
        <f>SUM(CB3:CB51)</f>
        <v>0</v>
      </c>
      <c r="CC52" s="16"/>
      <c r="CD52" s="16"/>
      <c r="CE52" s="16"/>
      <c r="CF52" s="16"/>
      <c r="CG52" s="16"/>
      <c r="CH52" s="17"/>
      <c r="CI52" s="17">
        <f>SUM(CI3:CI51)</f>
        <v>0</v>
      </c>
      <c r="CJ52" s="16"/>
      <c r="CK52" s="16"/>
      <c r="CL52" s="16"/>
      <c r="CM52" s="17"/>
      <c r="CN52" s="17">
        <f>SUM(CN3:CN51)</f>
        <v>0</v>
      </c>
      <c r="CO52" s="16"/>
      <c r="CP52" s="16"/>
      <c r="CQ52" s="16"/>
      <c r="CR52" s="16"/>
      <c r="CS52" s="16"/>
      <c r="CT52" s="16"/>
      <c r="CU52" s="16"/>
      <c r="CV52" s="17"/>
      <c r="CW52" s="17">
        <f>SUM(CW3:CW51)</f>
        <v>0</v>
      </c>
      <c r="CX52" s="16"/>
      <c r="CY52" s="16"/>
      <c r="CZ52" s="16"/>
      <c r="DA52" s="16"/>
      <c r="DB52" s="16"/>
      <c r="DC52" s="16"/>
      <c r="DD52" s="16"/>
      <c r="DE52" s="16"/>
      <c r="DF52" s="17">
        <f>SUM(DF3:DF51)</f>
        <v>0</v>
      </c>
      <c r="DG52" s="17">
        <f>SUM(DG3:DG51)</f>
        <v>0</v>
      </c>
    </row>
    <row r="53" spans="1:111" x14ac:dyDescent="0.25">
      <c r="AB53" s="20">
        <f>SUM(AB3:AB51)</f>
        <v>0</v>
      </c>
    </row>
  </sheetData>
  <sheetProtection sheet="1" objects="1" scenarios="1"/>
  <mergeCells count="15">
    <mergeCell ref="CO1:CW1"/>
    <mergeCell ref="CX1:DF1"/>
    <mergeCell ref="B52:D52"/>
    <mergeCell ref="AC1:AF1"/>
    <mergeCell ref="AH1:AN1"/>
    <mergeCell ref="AO1:BI1"/>
    <mergeCell ref="BJ1:CB1"/>
    <mergeCell ref="CC1:CI1"/>
    <mergeCell ref="CJ1:CN1"/>
    <mergeCell ref="F1:I1"/>
    <mergeCell ref="J1:M1"/>
    <mergeCell ref="N1:Q1"/>
    <mergeCell ref="R1:U1"/>
    <mergeCell ref="V1:Y1"/>
    <mergeCell ref="Z1:AA1"/>
  </mergeCells>
  <dataValidations count="9">
    <dataValidation type="list" showInputMessage="1" showErrorMessage="1" sqref="F3">
      <formula1>Attendance</formula1>
    </dataValidation>
    <dataValidation type="list" allowBlank="1" showInputMessage="1" showErrorMessage="1" sqref="F4:F51 Z3:Z51 H3:H51 J3:J51 L3:L51 N3:N51 P3:P51 R3:R51 T3:T51 V3:V51 X3:X51">
      <formula1>Attendance</formula1>
    </dataValidation>
    <dataValidation type="list" showInputMessage="1" showErrorMessage="1" sqref="BG3:BG51 AO3:AO51 AQ3:AQ51 AS3:AS51 AU3:AU52 AW3:AW51 AY3:AY51 BA3:BA51 BC3:BC51 BE3:BE51">
      <formula1>Events</formula1>
    </dataValidation>
    <dataValidation type="list" allowBlank="1" showInputMessage="1" showErrorMessage="1" sqref="BJ3:BJ51 BL3:BL51 BN3:BN51 BP3:BP51 BR3:BR51 BT3:BT51 BV3:BV51 BX3:BX51 BZ3:BZ51">
      <formula1>Awards</formula1>
    </dataValidation>
    <dataValidation type="list" showInputMessage="1" showErrorMessage="1" sqref="CC3:CC51 CG3:CG51 CE3:CE51">
      <formula1>Courses</formula1>
    </dataValidation>
    <dataValidation type="list" allowBlank="1" showInputMessage="1" showErrorMessage="1" sqref="CJ3:CJ51 CL3:CL51">
      <formula1>Flying</formula1>
    </dataValidation>
    <dataValidation type="list" allowBlank="1" showInputMessage="1" showErrorMessage="1" sqref="CO3:CO51 CU3:CU51 CS3:CS51 CQ3:CQ51">
      <formula1>Other</formula1>
    </dataValidation>
    <dataValidation type="list" allowBlank="1" showInputMessage="1" showErrorMessage="1" sqref="CX3:CX51 DD3:DD51 DB3:DB51 CZ3:CZ51">
      <formula1>Discretionary</formula1>
    </dataValidation>
    <dataValidation type="list" showInputMessage="1" showErrorMessage="1" sqref="AH3:AH51 AL3:AL51 AJ3:AJ51">
      <formula1>Promotions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HeadingPairs>
  <TitlesOfParts>
    <vt:vector size="45" baseType="lpstr">
      <vt:lpstr>Totals By Flight</vt:lpstr>
      <vt:lpstr>Totals By Cadet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Point Values</vt:lpstr>
      <vt:lpstr>April</vt:lpstr>
      <vt:lpstr>Attendance</vt:lpstr>
      <vt:lpstr>AttendanceVL</vt:lpstr>
      <vt:lpstr>August</vt:lpstr>
      <vt:lpstr>Awards</vt:lpstr>
      <vt:lpstr>AwardsVL</vt:lpstr>
      <vt:lpstr>Courses</vt:lpstr>
      <vt:lpstr>CoursesVL</vt:lpstr>
      <vt:lpstr>December</vt:lpstr>
      <vt:lpstr>Discretionary</vt:lpstr>
      <vt:lpstr>DiscretionaryVL</vt:lpstr>
      <vt:lpstr>Events</vt:lpstr>
      <vt:lpstr>EventsVL</vt:lpstr>
      <vt:lpstr>February</vt:lpstr>
      <vt:lpstr>Flights</vt:lpstr>
      <vt:lpstr>Flying</vt:lpstr>
      <vt:lpstr>FlyingVL</vt:lpstr>
      <vt:lpstr>January</vt:lpstr>
      <vt:lpstr>July</vt:lpstr>
      <vt:lpstr>June</vt:lpstr>
      <vt:lpstr>March</vt:lpstr>
      <vt:lpstr>May</vt:lpstr>
      <vt:lpstr>November</vt:lpstr>
      <vt:lpstr>October</vt:lpstr>
      <vt:lpstr>Other</vt:lpstr>
      <vt:lpstr>OtherVL</vt:lpstr>
      <vt:lpstr>Promotions</vt:lpstr>
      <vt:lpstr>PromotionsVL</vt:lpstr>
      <vt:lpstr>September</vt:lpstr>
      <vt:lpstr>TotalsVL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Ian Davis</cp:lastModifiedBy>
  <dcterms:created xsi:type="dcterms:W3CDTF">2012-04-30T18:00:33Z</dcterms:created>
  <dcterms:modified xsi:type="dcterms:W3CDTF">2019-03-22T01:24:05Z</dcterms:modified>
</cp:coreProperties>
</file>