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ublic\Documents\Public Work UNRESTRICTED\Tasks\aafractions.ncc\data-raw\"/>
    </mc:Choice>
  </mc:AlternateContent>
  <xr:revisionPtr revIDLastSave="0" documentId="10_ncr:100000_{71F7ACE4-7D5B-4D9B-BB26-8726D026A513}" xr6:coauthVersionLast="31" xr6:coauthVersionMax="31" xr10:uidLastSave="{00000000-0000-0000-0000-000000000000}"/>
  <bookViews>
    <workbookView xWindow="0" yWindow="450" windowWidth="12570" windowHeight="7770" tabRatio="421" activeTab="3" xr2:uid="{00000000-000D-0000-FFFF-FFFF00000000}"/>
  </bookViews>
  <sheets>
    <sheet name="Overview" sheetId="1" r:id="rId1"/>
    <sheet name="ACS meta" sheetId="17" r:id="rId2"/>
    <sheet name="ccg_ois_26_detail" sheetId="18" r:id="rId3"/>
    <sheet name="ccg_ois_26" sheetId="19" r:id="rId4"/>
  </sheets>
  <definedNames>
    <definedName name="HTML_CodePage" hidden="1">1252</definedName>
    <definedName name="HTML_Control" hidden="1">{"'Trust by name'!$A$6:$E$350","'Trust by name'!$A$1:$D$348"}</definedName>
    <definedName name="HTML_Description" hidden="1">""</definedName>
    <definedName name="HTML_Email" hidden="1">""</definedName>
    <definedName name="HTML_Header" hidden="1">"Trust by name"</definedName>
    <definedName name="HTML_LastUpdate" hidden="1">"22/03/2001"</definedName>
    <definedName name="HTML_LineAfter" hidden="1">FALSE</definedName>
    <definedName name="HTML_LineBefore" hidden="1">FALSE</definedName>
    <definedName name="HTML_Name" hidden="1">"OISIII"</definedName>
    <definedName name="HTML_OBDlg2" hidden="1">TRUE</definedName>
    <definedName name="HTML_OBDlg4" hidden="1">TRUE</definedName>
    <definedName name="HTML_OS" hidden="1">0</definedName>
    <definedName name="HTML_PathFile" hidden="1">"G:\ACTIVITY\HELP\DTPANIC\2001-02\MyHTML.htm"</definedName>
    <definedName name="HTML_Title" hidden="1">"Section 1"</definedName>
  </definedNames>
  <calcPr calcId="179017"/>
</workbook>
</file>

<file path=xl/calcChain.xml><?xml version="1.0" encoding="utf-8"?>
<calcChain xmlns="http://schemas.openxmlformats.org/spreadsheetml/2006/main">
  <c r="A5" i="1" l="1"/>
</calcChain>
</file>

<file path=xl/sharedStrings.xml><?xml version="1.0" encoding="utf-8"?>
<sst xmlns="http://schemas.openxmlformats.org/spreadsheetml/2006/main" count="192" uniqueCount="134">
  <si>
    <t>Prepared by:</t>
  </si>
  <si>
    <t>Ian Bates</t>
  </si>
  <si>
    <t>Subtitle</t>
  </si>
  <si>
    <t>E team:</t>
  </si>
  <si>
    <t>E individual:</t>
  </si>
  <si>
    <t>Task</t>
  </si>
  <si>
    <t>ph.info@nottscc.gov.uk</t>
  </si>
  <si>
    <t>ian.bates@nottscc.gov.uk</t>
  </si>
  <si>
    <t>ian.bates@nottscc.gcsx.gov.uk</t>
  </si>
  <si>
    <t>Condition description</t>
  </si>
  <si>
    <t>I20</t>
  </si>
  <si>
    <t>cat1</t>
  </si>
  <si>
    <t>B18.1</t>
  </si>
  <si>
    <t>B18.0</t>
  </si>
  <si>
    <t>E10</t>
  </si>
  <si>
    <t>E11</t>
  </si>
  <si>
    <t>E12</t>
  </si>
  <si>
    <t>E13</t>
  </si>
  <si>
    <t>E14</t>
  </si>
  <si>
    <t>D50.1</t>
  </si>
  <si>
    <t>D50.8</t>
  </si>
  <si>
    <t>D50.9</t>
  </si>
  <si>
    <t>D51</t>
  </si>
  <si>
    <t>D52</t>
  </si>
  <si>
    <t>F00</t>
  </si>
  <si>
    <t>F01</t>
  </si>
  <si>
    <t>F02</t>
  </si>
  <si>
    <t>F03</t>
  </si>
  <si>
    <t>G40</t>
  </si>
  <si>
    <t>G41</t>
  </si>
  <si>
    <t>I10X</t>
  </si>
  <si>
    <t>I11.0</t>
  </si>
  <si>
    <t>I11.9</t>
  </si>
  <si>
    <t>I13.0</t>
  </si>
  <si>
    <t>I25</t>
  </si>
  <si>
    <t>I50</t>
  </si>
  <si>
    <t>I48</t>
  </si>
  <si>
    <t>J81X</t>
  </si>
  <si>
    <t>J20</t>
  </si>
  <si>
    <t>J41</t>
  </si>
  <si>
    <t>J42X</t>
  </si>
  <si>
    <t>J43</t>
  </si>
  <si>
    <t>J44</t>
  </si>
  <si>
    <t>J45</t>
  </si>
  <si>
    <t>J46X</t>
  </si>
  <si>
    <t>J47X</t>
  </si>
  <si>
    <t>Chronic viral hepatitis B without delta-agent</t>
  </si>
  <si>
    <t>Chronic viral hepatitis B with delta-agent</t>
  </si>
  <si>
    <t>Type 1 diabetes mellitus</t>
  </si>
  <si>
    <t>Type 2 diabetes mellitus</t>
  </si>
  <si>
    <t>Malnutrition-related diabetes mellitus</t>
  </si>
  <si>
    <t>Other specified diabetes mellitus</t>
  </si>
  <si>
    <t>Unspecified diabetes mellitus</t>
  </si>
  <si>
    <t>Sideropenic dysphagia</t>
  </si>
  <si>
    <t>Other iron deficiency anaemias</t>
  </si>
  <si>
    <t>Iron deficiency anaemia, unspecified</t>
  </si>
  <si>
    <t>Vitamin B12 deficiency anaemia</t>
  </si>
  <si>
    <t>Folate deficiency anaemia</t>
  </si>
  <si>
    <t>Dementia in Alzheimer disease</t>
  </si>
  <si>
    <t>Vascular dementia</t>
  </si>
  <si>
    <t>Dementia in other diseases classified elsewhere</t>
  </si>
  <si>
    <t>Unspecified dementia</t>
  </si>
  <si>
    <t>Epilepsy</t>
  </si>
  <si>
    <t>Status epilepticus</t>
  </si>
  <si>
    <t>Essential (primary) hypertension</t>
  </si>
  <si>
    <t>Hypertensive heart disease with (congestive) heart failure</t>
  </si>
  <si>
    <t>Hypertensive heart disease without (congestive) heart failure</t>
  </si>
  <si>
    <t>Hypertensive heart and renal disease with (congestive) heart failure</t>
  </si>
  <si>
    <t>Angina pectoris</t>
  </si>
  <si>
    <t>Chronic ischaemic heart disease</t>
  </si>
  <si>
    <t>Heart failure</t>
  </si>
  <si>
    <t>Atrial fibrillation and flutter</t>
  </si>
  <si>
    <t>Pulmonary oedema</t>
  </si>
  <si>
    <t>Acute bronchitis</t>
  </si>
  <si>
    <t>Simple and mucopurulent chronic bronchitis</t>
  </si>
  <si>
    <t>Unspecified chronic bronchitis</t>
  </si>
  <si>
    <t>Emphysema</t>
  </si>
  <si>
    <t>Other chronic obstructive pulmonary disease</t>
  </si>
  <si>
    <t>Asthma</t>
  </si>
  <si>
    <t>Status asthmaticus</t>
  </si>
  <si>
    <t>Bronchiectasis</t>
  </si>
  <si>
    <t>cat2</t>
  </si>
  <si>
    <t>Diabetes</t>
  </si>
  <si>
    <t>Hypertension</t>
  </si>
  <si>
    <t>Atrial Fibrillation</t>
  </si>
  <si>
    <t>Dementia</t>
  </si>
  <si>
    <t>primary diagnosis</t>
  </si>
  <si>
    <t>Infections</t>
  </si>
  <si>
    <t>Neurological disorders</t>
  </si>
  <si>
    <t>Nutritional, endocrine and metabolic</t>
  </si>
  <si>
    <t>Respiratory diseases</t>
  </si>
  <si>
    <t>Cardiovascular diseases</t>
  </si>
  <si>
    <t>Diseases of the blood</t>
  </si>
  <si>
    <t>Mental and behavioural disorders</t>
  </si>
  <si>
    <t>B18.0;B18.1</t>
  </si>
  <si>
    <t>-D57</t>
  </si>
  <si>
    <t>J45;J46X</t>
  </si>
  <si>
    <t>secondary diagnoses</t>
  </si>
  <si>
    <t>procedures</t>
  </si>
  <si>
    <t>I50;I11.0;J81X;I13.0</t>
  </si>
  <si>
    <t>E10-E14</t>
  </si>
  <si>
    <t>G40-G41</t>
  </si>
  <si>
    <t>J41;J43-J44;J42X;J47X</t>
  </si>
  <si>
    <t>F00-F03</t>
  </si>
  <si>
    <t>-A-W;-X0-X5</t>
  </si>
  <si>
    <t>I10X;I11.9</t>
  </si>
  <si>
    <t>D51-D52;D50.1;D50.8;D50.9</t>
  </si>
  <si>
    <t>[A-W]|X[0-5]</t>
  </si>
  <si>
    <t>K[0-4]|K5[025-7]|K6[016-9]|K7[134]</t>
  </si>
  <si>
    <t>prim_diag_regexp</t>
  </si>
  <si>
    <t>I50|I110|J81X|I130</t>
  </si>
  <si>
    <t>I10X|I119</t>
  </si>
  <si>
    <t>D5[12]|D50[189]</t>
  </si>
  <si>
    <t>J4[12347]</t>
  </si>
  <si>
    <t>B18[01]</t>
  </si>
  <si>
    <t>F0[0123]</t>
  </si>
  <si>
    <t>G4[01]</t>
  </si>
  <si>
    <t>E1[01234]</t>
  </si>
  <si>
    <t>J45|J46X</t>
  </si>
  <si>
    <t>J4[134]|J4[27]X</t>
  </si>
  <si>
    <t>Congestive heart failure</t>
  </si>
  <si>
    <t>Angina</t>
  </si>
  <si>
    <t>Iron deficiency anaemia</t>
  </si>
  <si>
    <t>Chronic heart disease</t>
  </si>
  <si>
    <t>Chronic hepatitis B</t>
  </si>
  <si>
    <t>J41-J44;J47</t>
  </si>
  <si>
    <t>-K0-K4;-K50;-K52;-K55-K57;-K60-K61;-K67-K69;-K71;-K73-K74</t>
  </si>
  <si>
    <t>sec_diag_exclude_regexp</t>
  </si>
  <si>
    <t>proc_exclude_regexp</t>
  </si>
  <si>
    <t>sec_diag_include_regexp</t>
  </si>
  <si>
    <t>D57</t>
  </si>
  <si>
    <t>primary diagnosis detail</t>
  </si>
  <si>
    <t>COPD (acute)</t>
  </si>
  <si>
    <t>COPD (chronic)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</si>
</sst>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809]dd\ mmmm\ yyyy;@"/>
  </numFmts>
  <fonts count="11" x14ac:knownFonts="1">
    <font>
      <sz val="10"/>
      <color theme="1"/>
      <name val="Arial"/>
      <family val="2"/>
    </font>
    <font>
      <u/>
      <sz val="10"/>
      <color theme="10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  <scheme val="minor"/>
    </font>
    <font>
      <u/>
      <sz val="12"/>
      <color rgb="FF004488"/>
      <name val="Arial"/>
      <family val="2"/>
    </font>
    <font>
      <sz val="10"/>
      <color theme="1" tint="0.49998474074526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4">
    <xf numFmtId="0" fontId="0" fillId="0" borderId="0"/>
    <xf numFmtId="0" fontId="1" fillId="0" borderId="0" applyNumberFormat="0" applyFill="0" applyBorder="0" applyAlignment="0" applyProtection="0"/>
    <xf numFmtId="0" fontId="4" fillId="0" borderId="0"/>
    <xf numFmtId="0" fontId="5" fillId="0" borderId="0"/>
    <xf numFmtId="0" fontId="5" fillId="0" borderId="0"/>
    <xf numFmtId="0" fontId="6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0" borderId="0" applyNumberFormat="0" applyFill="0" applyBorder="0" applyAlignment="0" applyProtection="0"/>
  </cellStyleXfs>
  <cellXfs count="17">
    <xf numFmtId="0" fontId="0" fillId="0" borderId="0" xfId="0"/>
    <xf numFmtId="0" fontId="0" fillId="2" borderId="0" xfId="0" applyFill="1"/>
    <xf numFmtId="0" fontId="1" fillId="2" borderId="0" xfId="1" applyFill="1"/>
    <xf numFmtId="0" fontId="0" fillId="2" borderId="0" xfId="0" applyFill="1" applyAlignment="1"/>
    <xf numFmtId="0" fontId="2" fillId="2" borderId="0" xfId="0" applyFont="1" applyFill="1"/>
    <xf numFmtId="164" fontId="0" fillId="2" borderId="0" xfId="0" applyNumberFormat="1" applyFill="1" applyAlignment="1">
      <alignment horizontal="left"/>
    </xf>
    <xf numFmtId="0" fontId="0" fillId="0" borderId="0" xfId="0" applyFill="1"/>
    <xf numFmtId="0" fontId="0" fillId="0" borderId="0" xfId="0" applyAlignment="1">
      <alignment vertical="center" wrapText="1"/>
    </xf>
    <xf numFmtId="0" fontId="0" fillId="0" borderId="0" xfId="0" applyAlignment="1">
      <alignment vertical="top"/>
    </xf>
    <xf numFmtId="0" fontId="3" fillId="0" borderId="0" xfId="0" applyFont="1" applyAlignment="1">
      <alignment vertical="top"/>
    </xf>
    <xf numFmtId="0" fontId="0" fillId="0" borderId="0" xfId="0" quotePrefix="1"/>
    <xf numFmtId="0" fontId="3" fillId="0" borderId="0" xfId="0" applyFont="1" applyAlignment="1">
      <alignment vertical="top" wrapText="1"/>
    </xf>
    <xf numFmtId="0" fontId="0" fillId="3" borderId="0" xfId="0" applyFill="1" applyAlignment="1">
      <alignment vertical="top" wrapText="1"/>
    </xf>
    <xf numFmtId="0" fontId="0" fillId="0" borderId="0" xfId="0" applyAlignment="1">
      <alignment vertical="top" wrapText="1"/>
    </xf>
    <xf numFmtId="0" fontId="0" fillId="3" borderId="0" xfId="0" applyFill="1"/>
    <xf numFmtId="0" fontId="10" fillId="0" borderId="0" xfId="0" applyFont="1" applyAlignment="1">
      <alignment vertical="top" wrapText="1"/>
    </xf>
    <xf numFmtId="0" fontId="10" fillId="0" borderId="0" xfId="0" applyFont="1"/>
  </cellXfs>
  <cellStyles count="14">
    <cellStyle name="Followed Hyperlink 2" xfId="13" xr:uid="{07EDB42A-E988-4E59-B5DC-C1AF434549F1}"/>
    <cellStyle name="Hyperlink" xfId="1" builtinId="8"/>
    <cellStyle name="Hyperlink 2" xfId="5" xr:uid="{44E72029-7095-4F10-B4B3-00F4B97EBAB4}"/>
    <cellStyle name="Normal" xfId="0" builtinId="0"/>
    <cellStyle name="Normal 11 2 2" xfId="12" xr:uid="{98887685-80E5-4AD6-A8AA-6D4F54FA5951}"/>
    <cellStyle name="Normal 13" xfId="9" xr:uid="{94D1D6ED-ECB0-4F31-9C3C-605D867EFB82}"/>
    <cellStyle name="Normal 18" xfId="11" xr:uid="{30B39932-EC8D-4F3B-BD69-E7F791832813}"/>
    <cellStyle name="Normal 2" xfId="2" xr:uid="{69FC40D4-94A6-4D13-9577-4F45E107483E}"/>
    <cellStyle name="Normal 2 2 2" xfId="10" xr:uid="{B7815089-8AC9-4617-A8FB-609D5CE494BE}"/>
    <cellStyle name="Normal 2 6" xfId="8" xr:uid="{A53C7679-F88E-4626-A308-D15B848AB9DB}"/>
    <cellStyle name="Normal 20" xfId="7" xr:uid="{5367BE8F-DF18-4C20-8621-390172D21B98}"/>
    <cellStyle name="Normal 4 4" xfId="3" xr:uid="{66E20A42-8B8D-41EE-9E4E-92A4292A5675}"/>
    <cellStyle name="Normal 5 2" xfId="6" xr:uid="{E757CAE4-A39C-4AE3-95B2-8A65678088A1}"/>
    <cellStyle name="Normal 6 2 2" xfId="4" xr:uid="{B0B1FA75-ACA4-424E-8D9B-3DC7352572AB}"/>
  </cellStyles>
  <dxfs count="39">
    <dxf>
      <numFmt numFmtId="0" formatCode="General"/>
    </dxf>
    <dxf>
      <numFmt numFmtId="0" formatCode="General"/>
    </dxf>
    <dxf>
      <fill>
        <patternFill patternType="solid">
          <fgColor indexed="64"/>
          <bgColor rgb="FFFFFF00"/>
        </patternFill>
      </fill>
    </dxf>
    <dxf>
      <font>
        <strike val="0"/>
        <outline val="0"/>
        <shadow val="0"/>
        <u val="none"/>
        <vertAlign val="baseline"/>
        <sz val="10"/>
        <color theme="1" tint="0.499984740745262"/>
        <name val="Arial"/>
        <family val="2"/>
        <scheme val="none"/>
      </font>
    </dxf>
    <dxf>
      <alignment horizontal="general" vertical="top" textRotation="0" wrapText="1" indent="0" justifyLastLine="0" shrinkToFit="0" readingOrder="0"/>
    </dxf>
    <dxf>
      <numFmt numFmtId="0" formatCode="General"/>
    </dxf>
    <dxf>
      <alignment horizontal="general" vertical="top" textRotation="0" wrapText="0" indent="0" justifyLastLine="0" shrinkToFit="0" readingOrder="0"/>
    </dxf>
    <dxf>
      <fill>
        <patternFill patternType="solid">
          <fgColor theme="5" tint="0.79998168889431442"/>
          <bgColor theme="5" tint="0.79998168889431442"/>
        </patternFill>
      </fill>
    </dxf>
    <dxf>
      <fill>
        <patternFill patternType="solid">
          <fgColor theme="5" tint="0.79998168889431442"/>
          <bgColor theme="5" tint="0.79998168889431442"/>
        </patternFill>
      </fill>
    </dxf>
    <dxf>
      <font>
        <b/>
        <color theme="1"/>
      </font>
    </dxf>
    <dxf>
      <font>
        <b/>
        <color theme="1"/>
      </font>
      <fill>
        <patternFill patternType="solid">
          <fgColor theme="5" tint="0.79998168889431442"/>
          <bgColor theme="5" tint="0.79998168889431442"/>
        </patternFill>
      </fill>
    </dxf>
    <dxf>
      <border>
        <top style="medium">
          <color theme="5" tint="0.59996337778862885"/>
        </top>
      </border>
    </dxf>
    <dxf>
      <border>
        <top style="medium">
          <color theme="5" tint="0.59996337778862885"/>
        </top>
      </border>
    </dxf>
    <dxf>
      <font>
        <b/>
        <color theme="1"/>
      </font>
    </dxf>
    <dxf>
      <font>
        <b/>
        <color theme="1"/>
      </font>
      <fill>
        <patternFill patternType="solid">
          <fgColor theme="5" tint="0.59999389629810485"/>
          <bgColor theme="5" tint="0.59999389629810485"/>
        </patternFill>
      </fill>
    </dxf>
    <dxf>
      <font>
        <b/>
        <color theme="1"/>
      </font>
      <border>
        <left style="medium">
          <color theme="5" tint="0.59999389629810485"/>
        </left>
        <right style="medium">
          <color theme="5" tint="0.59999389629810485"/>
        </right>
        <top style="medium">
          <color theme="5" tint="0.59999389629810485"/>
        </top>
        <bottom style="medium">
          <color theme="5" tint="0.59999389629810485"/>
        </bottom>
      </border>
    </dxf>
    <dxf>
      <border>
        <left style="thin">
          <color theme="5" tint="0.39997558519241921"/>
        </left>
        <right style="thin">
          <color theme="5" tint="0.39997558519241921"/>
        </right>
      </border>
    </dxf>
    <dxf>
      <border>
        <top style="thin">
          <color theme="5" tint="0.39997558519241921"/>
        </top>
        <bottom style="thin">
          <color theme="5" tint="0.39997558519241921"/>
        </bottom>
        <horizontal style="thin">
          <color theme="5" tint="0.39997558519241921"/>
        </horizontal>
      </border>
    </dxf>
    <dxf>
      <font>
        <b/>
        <color theme="1"/>
      </font>
      <border>
        <top style="thin">
          <color theme="5" tint="-0.249977111117893"/>
        </top>
        <bottom style="medium">
          <color theme="5" tint="-0.249977111117893"/>
        </bottom>
      </border>
    </dxf>
    <dxf>
      <font>
        <b/>
        <color theme="0"/>
      </font>
      <fill>
        <patternFill patternType="solid">
          <fgColor theme="5"/>
          <bgColor theme="5"/>
        </patternFill>
      </fill>
      <border>
        <top style="medium">
          <color theme="5" tint="-0.249977111117893"/>
        </top>
      </border>
    </dxf>
    <dxf>
      <font>
        <color theme="1"/>
      </font>
      <fill>
        <patternFill>
          <bgColor theme="0"/>
        </patternFill>
      </fill>
    </dxf>
    <dxf>
      <fill>
        <patternFill patternType="solid">
          <fgColor theme="0" tint="-0.14999847407452621"/>
          <bgColor theme="0" tint="-0.14999847407452621"/>
        </patternFill>
      </fill>
    </dxf>
    <dxf>
      <fill>
        <patternFill patternType="solid">
          <fgColor theme="0" tint="-0.14999847407452621"/>
          <bgColor theme="0" tint="-0.14999847407452621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thin">
          <color theme="1"/>
        </top>
      </border>
    </dxf>
    <dxf>
      <font>
        <b/>
        <color theme="1"/>
      </font>
      <border>
        <bottom style="thin">
          <color theme="1"/>
        </bottom>
      </border>
    </dxf>
    <dxf>
      <font>
        <color theme="1"/>
      </font>
      <fill>
        <patternFill>
          <bgColor theme="0"/>
        </patternFill>
      </fill>
      <border>
        <top style="thin">
          <color theme="1"/>
        </top>
        <bottom style="thin">
          <color theme="1"/>
        </bottom>
        <horizontal/>
      </border>
    </dxf>
    <dxf>
      <border>
        <top style="thin">
          <color theme="1" tint="0.499984740745262"/>
        </top>
        <bottom style="thin">
          <color theme="1" tint="0.499984740745262"/>
        </bottom>
      </border>
    </dxf>
    <dxf>
      <border>
        <top style="thin">
          <color theme="1" tint="0.499984740745262"/>
        </top>
        <bottom style="thin">
          <color theme="1" tint="0.499984740745262"/>
        </bottom>
      </border>
    </dxf>
    <dxf>
      <font>
        <b/>
        <color theme="1" tint="0.499984740745262"/>
      </font>
    </dxf>
    <dxf>
      <font>
        <b/>
        <color theme="1"/>
      </font>
    </dxf>
    <dxf>
      <font>
        <b/>
        <color theme="1" tint="0.499984740745262"/>
      </font>
    </dxf>
    <dxf>
      <font>
        <b/>
        <color theme="1"/>
      </font>
    </dxf>
    <dxf>
      <fill>
        <patternFill patternType="solid">
          <fgColor theme="0" tint="-0.14999847407452621"/>
          <bgColor theme="0" tint="-0.14999847407452621"/>
        </patternFill>
      </fill>
      <border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ill>
        <patternFill patternType="solid">
          <fgColor theme="0" tint="-0.14999847407452621"/>
          <bgColor theme="0" tint="-0.14999847407452621"/>
        </patternFill>
      </fill>
      <border>
        <top style="thin">
          <color theme="0" tint="-0.34998626667073579"/>
        </top>
        <bottom style="thin">
          <color theme="0" tint="-0.34998626667073579"/>
        </bottom>
      </border>
    </dxf>
    <dxf>
      <font>
        <b/>
        <color theme="1"/>
      </font>
      <fill>
        <patternFill patternType="solid">
          <fgColor theme="0"/>
          <bgColor theme="0"/>
        </patternFill>
      </fill>
      <border>
        <top style="thin">
          <color theme="1" tint="0.499984740745262"/>
        </top>
        <bottom style="thin">
          <color theme="1" tint="0.499984740745262"/>
        </bottom>
      </border>
    </dxf>
    <dxf>
      <font>
        <b/>
        <color theme="1"/>
      </font>
      <border>
        <top style="thin">
          <color theme="1" tint="0.499984740745262"/>
        </top>
        <bottom style="thin">
          <color theme="1" tint="0.499984740745262"/>
        </bottom>
      </border>
    </dxf>
    <dxf>
      <font>
        <color theme="1"/>
      </font>
      <fill>
        <patternFill>
          <bgColor theme="0"/>
        </patternFill>
      </fill>
      <border>
        <horizontal/>
      </border>
    </dxf>
  </dxfs>
  <tableStyles count="3" defaultTableStyle="NCC White Table" defaultPivotStyle="NCC White Pivot">
    <tableStyle name="NCC White Pivot" table="0" count="11" xr9:uid="{00000000-0011-0000-FFFF-FFFF00000000}">
      <tableStyleElement type="wholeTable" dxfId="38"/>
      <tableStyleElement type="headerRow" dxfId="37"/>
      <tableStyleElement type="totalRow" dxfId="36"/>
      <tableStyleElement type="firstRowStripe" dxfId="35"/>
      <tableStyleElement type="firstColumnStripe" dxfId="34"/>
      <tableStyleElement type="firstSubtotalRow" dxfId="33"/>
      <tableStyleElement type="secondSubtotalRow" dxfId="32"/>
      <tableStyleElement type="firstRowSubheading" dxfId="31"/>
      <tableStyleElement type="secondRowSubheading" dxfId="30"/>
      <tableStyleElement type="pageFieldLabels" dxfId="29"/>
      <tableStyleElement type="pageFieldValues" dxfId="28"/>
    </tableStyle>
    <tableStyle name="NCC White Table" pivot="0" count="7" xr9:uid="{00000000-0011-0000-FFFF-FFFF01000000}">
      <tableStyleElement type="wholeTable" dxfId="27"/>
      <tableStyleElement type="headerRow" dxfId="26"/>
      <tableStyleElement type="totalRow" dxfId="25"/>
      <tableStyleElement type="firstColumn" dxfId="24"/>
      <tableStyleElement type="lastColumn" dxfId="23"/>
      <tableStyleElement type="firstRowStripe" dxfId="22"/>
      <tableStyleElement type="firstColumnStripe" dxfId="21"/>
    </tableStyle>
    <tableStyle name="PivotNCCDefaultBlue" table="0" count="14" xr9:uid="{00000000-0011-0000-FFFF-FFFF02000000}">
      <tableStyleElement type="wholeTable" dxfId="20"/>
      <tableStyleElement type="headerRow" dxfId="19"/>
      <tableStyleElement type="totalRow" dxfId="18"/>
      <tableStyleElement type="firstRowStripe" dxfId="17"/>
      <tableStyleElement type="firstColumnStripe" dxfId="16"/>
      <tableStyleElement type="firstSubtotalColumn" dxfId="15"/>
      <tableStyleElement type="firstSubtotalRow" dxfId="14"/>
      <tableStyleElement type="secondSubtotalRow" dxfId="13"/>
      <tableStyleElement type="secondColumnSubheading" dxfId="12"/>
      <tableStyleElement type="thirdColumnSubheading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278378</xdr:colOff>
      <xdr:row>0</xdr:row>
      <xdr:rowOff>0</xdr:rowOff>
    </xdr:from>
    <xdr:to>
      <xdr:col>6</xdr:col>
      <xdr:colOff>0</xdr:colOff>
      <xdr:row>0</xdr:row>
      <xdr:rowOff>322004</xdr:rowOff>
    </xdr:to>
    <xdr:pic>
      <xdr:nvPicPr>
        <xdr:cNvPr id="3" name="Picture 2" descr="NCC-l-head-cmyk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31178" y="0"/>
          <a:ext cx="1864747" cy="322004"/>
        </a:xfrm>
        <a:prstGeom prst="rect">
          <a:avLst/>
        </a:prstGeom>
        <a:noFill/>
        <a:ln>
          <a:noFill/>
        </a:ln>
        <a:extLst/>
      </xdr:spPr>
    </xdr:pic>
    <xdr:clientData/>
  </xdr:twoCellAnchor>
  <xdr:oneCellAnchor>
    <xdr:from>
      <xdr:col>0</xdr:col>
      <xdr:colOff>0</xdr:colOff>
      <xdr:row>11</xdr:row>
      <xdr:rowOff>0</xdr:rowOff>
    </xdr:from>
    <xdr:ext cx="5495925" cy="2668285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0" y="2057400"/>
          <a:ext cx="5495925" cy="266828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36000" rIns="36000" bIns="36000" rtlCol="0" anchor="t">
          <a:spAutoFit/>
        </a:bodyPr>
        <a:lstStyle/>
        <a:p>
          <a:r>
            <a:rPr lang="en-GB" sz="1100" b="1"/>
            <a:t>Introduction</a:t>
          </a:r>
        </a:p>
        <a:p>
          <a:endParaRPr lang="en-GB" sz="1100" b="0"/>
        </a:p>
        <a:p>
          <a:endParaRPr lang="en-GB" sz="1100"/>
        </a:p>
        <a:p>
          <a:endParaRPr lang="en-GB" sz="1100"/>
        </a:p>
        <a:p>
          <a:r>
            <a:rPr lang="en-GB" sz="1100" b="1"/>
            <a:t>Methods</a:t>
          </a:r>
        </a:p>
        <a:p>
          <a:endParaRPr lang="en-GB" sz="1100" b="0"/>
        </a:p>
        <a:p>
          <a:r>
            <a:rPr lang="en-GB" sz="1100" b="0"/>
            <a:t>NHSE</a:t>
          </a:r>
          <a:r>
            <a:rPr lang="en-GB" sz="1100" b="0" baseline="0"/>
            <a:t> Definitions</a:t>
          </a:r>
          <a:endParaRPr lang="en-GB" sz="1100" b="0"/>
        </a:p>
        <a:p>
          <a:endParaRPr lang="en-GB" sz="1100"/>
        </a:p>
        <a:p>
          <a:r>
            <a:rPr lang="en-GB" sz="1100" b="1"/>
            <a:t>Results</a:t>
          </a:r>
        </a:p>
        <a:p>
          <a:endParaRPr lang="en-GB" sz="1100" b="0"/>
        </a:p>
        <a:p>
          <a:endParaRPr lang="en-GB" sz="1100" b="0"/>
        </a:p>
        <a:p>
          <a:endParaRPr lang="en-GB" sz="1100"/>
        </a:p>
        <a:p>
          <a:r>
            <a:rPr lang="en-GB" sz="1100" b="1"/>
            <a:t>Discussion</a:t>
          </a:r>
        </a:p>
        <a:p>
          <a:endParaRPr lang="en-GB" sz="1100" b="0"/>
        </a:p>
        <a:p>
          <a:endParaRPr lang="en-GB" sz="1100" b="0"/>
        </a:p>
        <a:p>
          <a:endParaRPr lang="en-GB" sz="1100" b="1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113676</xdr:colOff>
      <xdr:row>43</xdr:row>
      <xdr:rowOff>46749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B044698-B51E-4FA9-B41C-7D4D7F6496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990476" cy="700952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21</xdr:col>
      <xdr:colOff>447238</xdr:colOff>
      <xdr:row>35</xdr:row>
      <xdr:rowOff>75482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619CDE3-CA1E-4472-9D99-AE73061334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753600" y="0"/>
          <a:ext cx="3495238" cy="5742857"/>
        </a:xfrm>
        <a:prstGeom prst="rect">
          <a:avLst/>
        </a:prstGeom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27</xdr:col>
      <xdr:colOff>485333</xdr:colOff>
      <xdr:row>42</xdr:row>
      <xdr:rowOff>8674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85FBB4E-F503-4D78-9D9C-F8284BA1FA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411200" y="0"/>
          <a:ext cx="3533333" cy="680952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0</xdr:row>
      <xdr:rowOff>0</xdr:rowOff>
    </xdr:from>
    <xdr:to>
      <xdr:col>33</xdr:col>
      <xdr:colOff>580571</xdr:colOff>
      <xdr:row>34</xdr:row>
      <xdr:rowOff>27883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99E401EB-CEE9-4F46-BFE1-97FEF580AD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7068800" y="0"/>
          <a:ext cx="3628571" cy="5533333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0</xdr:row>
      <xdr:rowOff>0</xdr:rowOff>
    </xdr:from>
    <xdr:to>
      <xdr:col>15</xdr:col>
      <xdr:colOff>447162</xdr:colOff>
      <xdr:row>39</xdr:row>
      <xdr:rowOff>103973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29EB5B36-1C41-4421-8B40-83D7B508AB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486400" y="0"/>
          <a:ext cx="4104762" cy="6419048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22A2325-3E08-4CDD-B40F-7E0B52F68F7E}" name="Table2" displayName="Table2" ref="A1:C36" totalsRowShown="0" headerRowDxfId="6">
  <autoFilter ref="A1:C36" xr:uid="{12F0A6E3-9939-4F36-9F23-9E566736150C}"/>
  <sortState ref="A2:C36">
    <sortCondition ref="C2:C36"/>
    <sortCondition ref="A2:A36"/>
  </sortState>
  <tableColumns count="3">
    <tableColumn id="4" xr3:uid="{77D604CD-999B-4603-A942-A67E11167BDA}" name="cat1"/>
    <tableColumn id="1" xr3:uid="{E00B5BA3-1660-4ACA-BD4D-87910B07DA6B}" name="Condition description"/>
    <tableColumn id="2" xr3:uid="{BD7E279D-637E-4828-970E-BB2161792735}" name="primary diagnosis detail" dataDxfId="5"/>
  </tableColumns>
  <tableStyleInfo name="NCC White Table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428CD34-B99A-449C-BD75-92CB38E0302C}" name="Table225" displayName="Table225" ref="A1:J14" totalsRowShown="0" headerRowDxfId="4">
  <autoFilter ref="A1:J14" xr:uid="{34C5B988-CB0B-48F9-8C55-CD3937E4AD79}"/>
  <sortState ref="A2:J14">
    <sortCondition ref="D2:D14"/>
    <sortCondition ref="A2:A14"/>
    <sortCondition ref="B2:B14"/>
  </sortState>
  <tableColumns count="10">
    <tableColumn id="4" xr3:uid="{24E9D885-27DA-485D-8ED9-0816ADED6CA2}" name="cat1" dataDxfId="3"/>
    <tableColumn id="6" xr3:uid="{13906DF1-45F9-4BB4-8432-0BDA25CBF305}" name="cat2" dataDxfId="2"/>
    <tableColumn id="1" xr3:uid="{9E861F73-7DDD-43B0-A504-64B3944D7CC4}" name="Condition description"/>
    <tableColumn id="2" xr3:uid="{8BB264FC-63E0-4EAE-B382-6737889E0292}" name="primary diagnosis" dataDxfId="1"/>
    <tableColumn id="5" xr3:uid="{1333528A-B35E-42D7-8D0D-BDA8148950B2}" name="secondary diagnoses" dataDxfId="0"/>
    <tableColumn id="7" xr3:uid="{552BB330-A267-471F-AA74-BB143F22FC48}" name="procedures"/>
    <tableColumn id="10" xr3:uid="{37FDC531-A372-42C5-9DCA-F71DE66EAF52}" name="prim_diag_regexp"/>
    <tableColumn id="9" xr3:uid="{152684CE-BB8F-4D6A-B72F-F7F80E6C2980}" name="sec_diag_include_regexp"/>
    <tableColumn id="11" xr3:uid="{6699B0AE-5515-43B6-A543-9132AD06FA71}" name="sec_diag_exclude_regexp"/>
    <tableColumn id="8" xr3:uid="{8A4925F4-E557-4EB8-BC6C-9D14C98E5FD9}" name="proc_exclude_regexp"/>
  </tableColumns>
  <tableStyleInfo name="NCC White Table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NCC Default">
  <a:themeElements>
    <a:clrScheme name="Waveform">
      <a:dk1>
        <a:sysClr val="windowText" lastClr="000000"/>
      </a:dk1>
      <a:lt1>
        <a:sysClr val="window" lastClr="FFFFFF"/>
      </a:lt1>
      <a:dk2>
        <a:srgbClr val="073E87"/>
      </a:dk2>
      <a:lt2>
        <a:srgbClr val="C6E7FC"/>
      </a:lt2>
      <a:accent1>
        <a:srgbClr val="31B6FD"/>
      </a:accent1>
      <a:accent2>
        <a:srgbClr val="4584D3"/>
      </a:accent2>
      <a:accent3>
        <a:srgbClr val="5BD078"/>
      </a:accent3>
      <a:accent4>
        <a:srgbClr val="A5D028"/>
      </a:accent4>
      <a:accent5>
        <a:srgbClr val="F5C040"/>
      </a:accent5>
      <a:accent6>
        <a:srgbClr val="05E0DB"/>
      </a:accent6>
      <a:hlink>
        <a:srgbClr val="0080FF"/>
      </a:hlink>
      <a:folHlink>
        <a:srgbClr val="5EAEFF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aveform">
      <a:fillStyleLst>
        <a:solidFill>
          <a:schemeClr val="phClr"/>
        </a:solidFill>
        <a:gradFill rotWithShape="1">
          <a:gsLst>
            <a:gs pos="0">
              <a:schemeClr val="phClr">
                <a:tint val="0"/>
              </a:schemeClr>
            </a:gs>
            <a:gs pos="44000">
              <a:schemeClr val="phClr">
                <a:tint val="60000"/>
                <a:satMod val="120000"/>
              </a:schemeClr>
            </a:gs>
            <a:gs pos="100000">
              <a:schemeClr val="phClr">
                <a:tint val="90000"/>
                <a:alpha val="100000"/>
                <a:lumMod val="9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6000"/>
                <a:satMod val="120000"/>
                <a:lumMod val="120000"/>
              </a:schemeClr>
            </a:gs>
            <a:gs pos="100000">
              <a:schemeClr val="phClr">
                <a:shade val="89000"/>
                <a:lumMod val="90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>
              <a:shade val="75000"/>
              <a:lumMod val="80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dir="5400000" rotWithShape="0">
              <a:srgbClr val="000000">
                <a:alpha val="38000"/>
              </a:srgbClr>
            </a:outerShdw>
          </a:effectLst>
          <a:scene3d>
            <a:camera prst="orthographicFront">
              <a:rot lat="0" lon="0" rev="0"/>
            </a:camera>
            <a:lightRig rig="flat" dir="tl">
              <a:rot lat="0" lon="0" rev="6360000"/>
            </a:lightRig>
          </a:scene3d>
          <a:sp3d prstMaterial="flat">
            <a:bevelT w="12700" h="12700"/>
          </a:sp3d>
        </a:effectStyle>
        <a:effectStyle>
          <a:effectLst>
            <a:outerShdw blurRad="50800" dist="25400" dir="5400000" rotWithShape="0">
              <a:srgbClr val="000000">
                <a:alpha val="38000"/>
              </a:srgbClr>
            </a:outerShdw>
          </a:effectLst>
          <a:scene3d>
            <a:camera prst="orthographicFront">
              <a:rot lat="0" lon="0" rev="0"/>
            </a:camera>
            <a:lightRig rig="flat" dir="tl">
              <a:rot lat="0" lon="0" rev="6360000"/>
            </a:lightRig>
          </a:scene3d>
          <a:sp3d contourW="19050" prstMaterial="flat">
            <a:bevelT w="63500" h="63500"/>
            <a:contourClr>
              <a:schemeClr val="phClr">
                <a:shade val="25000"/>
                <a:satMod val="18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40000">
              <a:schemeClr val="phClr">
                <a:tint val="94000"/>
                <a:shade val="94000"/>
                <a:alpha val="100000"/>
                <a:satMod val="114000"/>
                <a:lumMod val="114000"/>
              </a:schemeClr>
            </a:gs>
            <a:gs pos="74000">
              <a:schemeClr val="phClr">
                <a:tint val="94000"/>
                <a:shade val="94000"/>
                <a:satMod val="128000"/>
                <a:lumMod val="100000"/>
              </a:schemeClr>
            </a:gs>
            <a:gs pos="100000">
              <a:schemeClr val="phClr">
                <a:tint val="98000"/>
                <a:shade val="100000"/>
                <a:hueMod val="98000"/>
                <a:satMod val="100000"/>
                <a:lumMod val="74000"/>
              </a:schemeClr>
            </a:gs>
          </a:gsLst>
          <a:path path="circle">
            <a:fillToRect l="20000" t="-40000" r="20000" b="14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6000"/>
                <a:satMod val="130000"/>
                <a:lumMod val="50000"/>
              </a:schemeClr>
              <a:schemeClr val="phClr">
                <a:tint val="96000"/>
                <a:satMod val="114000"/>
                <a:lumMod val="114000"/>
              </a:schemeClr>
            </a:duotone>
          </a:blip>
          <a:stretch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ian.bates@nottscc.gcsx.gov.uk" TargetMode="External"/><Relationship Id="rId2" Type="http://schemas.openxmlformats.org/officeDocument/2006/relationships/hyperlink" Target="mailto:ian.bates@nottscc.gov.uk" TargetMode="External"/><Relationship Id="rId1" Type="http://schemas.openxmlformats.org/officeDocument/2006/relationships/hyperlink" Target="mailto:ph.info@nottscc.gov.uk" TargetMode="External"/><Relationship Id="rId6" Type="http://schemas.openxmlformats.org/officeDocument/2006/relationships/image" Target="../media/image2.png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image" Target="../media/image4.png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image" Target="../media/image4.png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F51"/>
  <sheetViews>
    <sheetView zoomScaleNormal="100" zoomScaleSheetLayoutView="100" workbookViewId="0">
      <selection activeCell="B29" sqref="B29"/>
    </sheetView>
  </sheetViews>
  <sheetFormatPr defaultColWidth="10.7109375" defaultRowHeight="12.75" x14ac:dyDescent="0.2"/>
  <cols>
    <col min="1" max="1" width="16.7109375" bestFit="1" customWidth="1"/>
    <col min="2" max="2" width="22.85546875" bestFit="1" customWidth="1"/>
  </cols>
  <sheetData>
    <row r="1" spans="1:6" ht="32.1" customHeight="1" x14ac:dyDescent="0.2">
      <c r="A1" s="1"/>
      <c r="B1" s="1"/>
      <c r="C1" s="1"/>
      <c r="D1" s="1"/>
      <c r="E1" s="1"/>
      <c r="F1" s="1"/>
    </row>
    <row r="3" spans="1:6" ht="15.75" x14ac:dyDescent="0.25">
      <c r="A3" s="4" t="s">
        <v>5</v>
      </c>
      <c r="B3" s="1"/>
      <c r="C3" s="1"/>
      <c r="D3" s="1"/>
      <c r="E3" s="1"/>
      <c r="F3" s="1"/>
    </row>
    <row r="4" spans="1:6" x14ac:dyDescent="0.2">
      <c r="A4" s="1" t="s">
        <v>2</v>
      </c>
      <c r="B4" s="1"/>
      <c r="C4" s="1"/>
      <c r="D4" s="1"/>
      <c r="E4" s="1"/>
      <c r="F4" s="1"/>
    </row>
    <row r="5" spans="1:6" x14ac:dyDescent="0.2">
      <c r="A5" s="5">
        <f ca="1">TODAY()</f>
        <v>43547</v>
      </c>
      <c r="B5" s="1"/>
      <c r="C5" s="1"/>
      <c r="D5" s="1"/>
      <c r="E5" s="1"/>
      <c r="F5" s="1"/>
    </row>
    <row r="7" spans="1:6" x14ac:dyDescent="0.2">
      <c r="A7" s="3" t="s">
        <v>0</v>
      </c>
      <c r="B7" s="1" t="s">
        <v>1</v>
      </c>
      <c r="C7" s="1"/>
      <c r="D7" s="1"/>
      <c r="E7" s="1"/>
      <c r="F7" s="1"/>
    </row>
    <row r="8" spans="1:6" x14ac:dyDescent="0.2">
      <c r="A8" s="3" t="s">
        <v>3</v>
      </c>
      <c r="B8" s="2" t="s">
        <v>6</v>
      </c>
      <c r="C8" s="1"/>
      <c r="D8" s="1"/>
      <c r="E8" s="1"/>
      <c r="F8" s="1"/>
    </row>
    <row r="9" spans="1:6" x14ac:dyDescent="0.2">
      <c r="A9" s="3" t="s">
        <v>4</v>
      </c>
      <c r="B9" s="2" t="s">
        <v>7</v>
      </c>
      <c r="C9" s="1"/>
      <c r="D9" s="1"/>
      <c r="E9" s="1"/>
      <c r="F9" s="1"/>
    </row>
    <row r="10" spans="1:6" x14ac:dyDescent="0.2">
      <c r="A10" s="3" t="s">
        <v>4</v>
      </c>
      <c r="B10" s="2" t="s">
        <v>8</v>
      </c>
      <c r="C10" s="1"/>
      <c r="D10" s="1"/>
      <c r="E10" s="1"/>
      <c r="F10" s="1"/>
    </row>
    <row r="38" spans="1:5" s="7" customFormat="1" x14ac:dyDescent="0.2">
      <c r="A38"/>
      <c r="B38"/>
      <c r="C38"/>
      <c r="D38"/>
      <c r="E38"/>
    </row>
    <row r="51" spans="1:5" s="6" customFormat="1" x14ac:dyDescent="0.2">
      <c r="A51"/>
      <c r="B51"/>
      <c r="C51"/>
      <c r="D51"/>
      <c r="E51"/>
    </row>
  </sheetData>
  <hyperlinks>
    <hyperlink ref="B8" r:id="rId1" xr:uid="{00000000-0004-0000-0000-000000000000}"/>
    <hyperlink ref="B9" r:id="rId2" xr:uid="{00000000-0004-0000-0000-000001000000}"/>
    <hyperlink ref="B10" r:id="rId3" xr:uid="{00000000-0004-0000-0000-000002000000}"/>
  </hyperlinks>
  <pageMargins left="0.70866141732283472" right="0.70866141732283472" top="0.74803149606299213" bottom="0.74803149606299213" header="0.31496062992125984" footer="0.31496062992125984"/>
  <pageSetup paperSize="9" orientation="portrait" r:id="rId4"/>
  <drawing r:id="rId5"/>
  <picture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5F3A5-93FD-4195-BBCA-19D526E6BF1D}">
  <sheetPr codeName="Sheet2"/>
  <dimension ref="A1"/>
  <sheetViews>
    <sheetView topLeftCell="I1" zoomScale="85" zoomScaleNormal="85" workbookViewId="0"/>
  </sheetViews>
  <sheetFormatPr defaultRowHeight="12.75" x14ac:dyDescent="0.2"/>
  <sheetData/>
  <pageMargins left="0.7" right="0.7" top="0.75" bottom="0.75" header="0.3" footer="0.3"/>
  <drawing r:id="rId1"/>
  <picture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526BF-D9A6-4A08-87CA-ADC99D6ACA94}">
  <sheetPr codeName="Sheet4"/>
  <dimension ref="A1:C36"/>
  <sheetViews>
    <sheetView workbookViewId="0">
      <selection activeCell="B2" sqref="B2"/>
    </sheetView>
  </sheetViews>
  <sheetFormatPr defaultRowHeight="12.75" x14ac:dyDescent="0.2"/>
  <cols>
    <col min="1" max="1" width="31.28515625" bestFit="1" customWidth="1"/>
    <col min="2" max="2" width="57.42578125" bestFit="1" customWidth="1"/>
    <col min="3" max="3" width="17.85546875" bestFit="1" customWidth="1"/>
  </cols>
  <sheetData>
    <row r="1" spans="1:3" ht="38.25" customHeight="1" x14ac:dyDescent="0.2">
      <c r="A1" s="8" t="s">
        <v>11</v>
      </c>
      <c r="B1" s="9" t="s">
        <v>9</v>
      </c>
      <c r="C1" s="13" t="s">
        <v>131</v>
      </c>
    </row>
    <row r="2" spans="1:3" x14ac:dyDescent="0.2">
      <c r="A2" t="s">
        <v>87</v>
      </c>
      <c r="B2" t="s">
        <v>47</v>
      </c>
      <c r="C2" t="s">
        <v>13</v>
      </c>
    </row>
    <row r="3" spans="1:3" x14ac:dyDescent="0.2">
      <c r="A3" t="s">
        <v>87</v>
      </c>
      <c r="B3" t="s">
        <v>46</v>
      </c>
      <c r="C3" t="s">
        <v>12</v>
      </c>
    </row>
    <row r="4" spans="1:3" x14ac:dyDescent="0.2">
      <c r="A4" t="s">
        <v>92</v>
      </c>
      <c r="B4" t="s">
        <v>53</v>
      </c>
      <c r="C4" t="s">
        <v>19</v>
      </c>
    </row>
    <row r="5" spans="1:3" x14ac:dyDescent="0.2">
      <c r="A5" t="s">
        <v>92</v>
      </c>
      <c r="B5" t="s">
        <v>54</v>
      </c>
      <c r="C5" t="s">
        <v>20</v>
      </c>
    </row>
    <row r="6" spans="1:3" x14ac:dyDescent="0.2">
      <c r="A6" t="s">
        <v>92</v>
      </c>
      <c r="B6" t="s">
        <v>55</v>
      </c>
      <c r="C6" t="s">
        <v>21</v>
      </c>
    </row>
    <row r="7" spans="1:3" x14ac:dyDescent="0.2">
      <c r="A7" t="s">
        <v>92</v>
      </c>
      <c r="B7" t="s">
        <v>56</v>
      </c>
      <c r="C7" t="s">
        <v>22</v>
      </c>
    </row>
    <row r="8" spans="1:3" x14ac:dyDescent="0.2">
      <c r="A8" t="s">
        <v>92</v>
      </c>
      <c r="B8" t="s">
        <v>57</v>
      </c>
      <c r="C8" t="s">
        <v>23</v>
      </c>
    </row>
    <row r="9" spans="1:3" x14ac:dyDescent="0.2">
      <c r="A9" t="s">
        <v>89</v>
      </c>
      <c r="B9" t="s">
        <v>48</v>
      </c>
      <c r="C9" t="s">
        <v>14</v>
      </c>
    </row>
    <row r="10" spans="1:3" x14ac:dyDescent="0.2">
      <c r="A10" t="s">
        <v>89</v>
      </c>
      <c r="B10" t="s">
        <v>49</v>
      </c>
      <c r="C10" t="s">
        <v>15</v>
      </c>
    </row>
    <row r="11" spans="1:3" x14ac:dyDescent="0.2">
      <c r="A11" t="s">
        <v>89</v>
      </c>
      <c r="B11" t="s">
        <v>50</v>
      </c>
      <c r="C11" t="s">
        <v>16</v>
      </c>
    </row>
    <row r="12" spans="1:3" x14ac:dyDescent="0.2">
      <c r="A12" t="s">
        <v>89</v>
      </c>
      <c r="B12" t="s">
        <v>51</v>
      </c>
      <c r="C12" t="s">
        <v>17</v>
      </c>
    </row>
    <row r="13" spans="1:3" x14ac:dyDescent="0.2">
      <c r="A13" t="s">
        <v>89</v>
      </c>
      <c r="B13" t="s">
        <v>52</v>
      </c>
      <c r="C13" t="s">
        <v>18</v>
      </c>
    </row>
    <row r="14" spans="1:3" x14ac:dyDescent="0.2">
      <c r="A14" t="s">
        <v>93</v>
      </c>
      <c r="B14" t="s">
        <v>58</v>
      </c>
      <c r="C14" t="s">
        <v>24</v>
      </c>
    </row>
    <row r="15" spans="1:3" x14ac:dyDescent="0.2">
      <c r="A15" t="s">
        <v>93</v>
      </c>
      <c r="B15" t="s">
        <v>59</v>
      </c>
      <c r="C15" t="s">
        <v>25</v>
      </c>
    </row>
    <row r="16" spans="1:3" x14ac:dyDescent="0.2">
      <c r="A16" t="s">
        <v>93</v>
      </c>
      <c r="B16" t="s">
        <v>60</v>
      </c>
      <c r="C16" t="s">
        <v>26</v>
      </c>
    </row>
    <row r="17" spans="1:3" x14ac:dyDescent="0.2">
      <c r="A17" t="s">
        <v>93</v>
      </c>
      <c r="B17" t="s">
        <v>61</v>
      </c>
      <c r="C17" t="s">
        <v>27</v>
      </c>
    </row>
    <row r="18" spans="1:3" x14ac:dyDescent="0.2">
      <c r="A18" t="s">
        <v>88</v>
      </c>
      <c r="B18" t="s">
        <v>62</v>
      </c>
      <c r="C18" t="s">
        <v>28</v>
      </c>
    </row>
    <row r="19" spans="1:3" x14ac:dyDescent="0.2">
      <c r="A19" t="s">
        <v>88</v>
      </c>
      <c r="B19" t="s">
        <v>63</v>
      </c>
      <c r="C19" t="s">
        <v>29</v>
      </c>
    </row>
    <row r="20" spans="1:3" x14ac:dyDescent="0.2">
      <c r="A20" t="s">
        <v>91</v>
      </c>
      <c r="B20" t="s">
        <v>64</v>
      </c>
      <c r="C20" t="s">
        <v>30</v>
      </c>
    </row>
    <row r="21" spans="1:3" x14ac:dyDescent="0.2">
      <c r="A21" t="s">
        <v>91</v>
      </c>
      <c r="B21" t="s">
        <v>65</v>
      </c>
      <c r="C21" t="s">
        <v>31</v>
      </c>
    </row>
    <row r="22" spans="1:3" x14ac:dyDescent="0.2">
      <c r="A22" t="s">
        <v>91</v>
      </c>
      <c r="B22" t="s">
        <v>66</v>
      </c>
      <c r="C22" t="s">
        <v>32</v>
      </c>
    </row>
    <row r="23" spans="1:3" x14ac:dyDescent="0.2">
      <c r="A23" t="s">
        <v>91</v>
      </c>
      <c r="B23" t="s">
        <v>67</v>
      </c>
      <c r="C23" t="s">
        <v>33</v>
      </c>
    </row>
    <row r="24" spans="1:3" x14ac:dyDescent="0.2">
      <c r="A24" t="s">
        <v>91</v>
      </c>
      <c r="B24" t="s">
        <v>68</v>
      </c>
      <c r="C24" t="s">
        <v>10</v>
      </c>
    </row>
    <row r="25" spans="1:3" x14ac:dyDescent="0.2">
      <c r="A25" t="s">
        <v>91</v>
      </c>
      <c r="B25" t="s">
        <v>69</v>
      </c>
      <c r="C25" t="s">
        <v>34</v>
      </c>
    </row>
    <row r="26" spans="1:3" x14ac:dyDescent="0.2">
      <c r="A26" t="s">
        <v>91</v>
      </c>
      <c r="B26" t="s">
        <v>71</v>
      </c>
      <c r="C26" t="s">
        <v>36</v>
      </c>
    </row>
    <row r="27" spans="1:3" x14ac:dyDescent="0.2">
      <c r="A27" t="s">
        <v>91</v>
      </c>
      <c r="B27" t="s">
        <v>70</v>
      </c>
      <c r="C27" t="s">
        <v>35</v>
      </c>
    </row>
    <row r="28" spans="1:3" x14ac:dyDescent="0.2">
      <c r="A28" t="s">
        <v>90</v>
      </c>
      <c r="B28" t="s">
        <v>73</v>
      </c>
      <c r="C28" t="s">
        <v>38</v>
      </c>
    </row>
    <row r="29" spans="1:3" x14ac:dyDescent="0.2">
      <c r="A29" t="s">
        <v>90</v>
      </c>
      <c r="B29" t="s">
        <v>74</v>
      </c>
      <c r="C29" t="s">
        <v>39</v>
      </c>
    </row>
    <row r="30" spans="1:3" x14ac:dyDescent="0.2">
      <c r="A30" t="s">
        <v>90</v>
      </c>
      <c r="B30" t="s">
        <v>75</v>
      </c>
      <c r="C30" t="s">
        <v>40</v>
      </c>
    </row>
    <row r="31" spans="1:3" x14ac:dyDescent="0.2">
      <c r="A31" t="s">
        <v>90</v>
      </c>
      <c r="B31" t="s">
        <v>76</v>
      </c>
      <c r="C31" t="s">
        <v>41</v>
      </c>
    </row>
    <row r="32" spans="1:3" x14ac:dyDescent="0.2">
      <c r="A32" t="s">
        <v>90</v>
      </c>
      <c r="B32" t="s">
        <v>77</v>
      </c>
      <c r="C32" t="s">
        <v>42</v>
      </c>
    </row>
    <row r="33" spans="1:3" x14ac:dyDescent="0.2">
      <c r="A33" t="s">
        <v>90</v>
      </c>
      <c r="B33" t="s">
        <v>78</v>
      </c>
      <c r="C33" t="s">
        <v>43</v>
      </c>
    </row>
    <row r="34" spans="1:3" x14ac:dyDescent="0.2">
      <c r="A34" t="s">
        <v>90</v>
      </c>
      <c r="B34" t="s">
        <v>79</v>
      </c>
      <c r="C34" t="s">
        <v>44</v>
      </c>
    </row>
    <row r="35" spans="1:3" x14ac:dyDescent="0.2">
      <c r="A35" t="s">
        <v>90</v>
      </c>
      <c r="B35" t="s">
        <v>80</v>
      </c>
      <c r="C35" t="s">
        <v>45</v>
      </c>
    </row>
    <row r="36" spans="1:3" x14ac:dyDescent="0.2">
      <c r="A36" t="s">
        <v>91</v>
      </c>
      <c r="B36" t="s">
        <v>72</v>
      </c>
      <c r="C36" t="s">
        <v>37</v>
      </c>
    </row>
  </sheetData>
  <pageMargins left="0.7" right="0.7" top="0.75" bottom="0.75" header="0.3" footer="0.3"/>
  <pageSetup paperSize="9" orientation="portrait" r:id="rId1"/>
  <picture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F42B4-D193-4C4D-8A1D-36E8399E4942}">
  <sheetPr codeName="Sheet3"/>
  <dimension ref="A1:J14"/>
  <sheetViews>
    <sheetView tabSelected="1" workbookViewId="0">
      <selection activeCell="C11" sqref="C11"/>
    </sheetView>
  </sheetViews>
  <sheetFormatPr defaultRowHeight="12.75" x14ac:dyDescent="0.2"/>
  <cols>
    <col min="1" max="1" width="31.28515625" bestFit="1" customWidth="1"/>
    <col min="2" max="2" width="16.7109375" bestFit="1" customWidth="1"/>
    <col min="3" max="3" width="12" bestFit="1" customWidth="1"/>
    <col min="4" max="4" width="24.85546875" bestFit="1" customWidth="1"/>
    <col min="5" max="5" width="16.42578125" customWidth="1"/>
    <col min="6" max="6" width="15" customWidth="1"/>
    <col min="7" max="7" width="20.140625" bestFit="1" customWidth="1"/>
    <col min="10" max="10" width="30.42578125" bestFit="1" customWidth="1"/>
  </cols>
  <sheetData>
    <row r="1" spans="1:10" ht="38.25" customHeight="1" x14ac:dyDescent="0.2">
      <c r="A1" s="15" t="s">
        <v>11</v>
      </c>
      <c r="B1" s="13" t="s">
        <v>81</v>
      </c>
      <c r="C1" s="11" t="s">
        <v>9</v>
      </c>
      <c r="D1" s="13" t="s">
        <v>86</v>
      </c>
      <c r="E1" s="13" t="s">
        <v>97</v>
      </c>
      <c r="F1" s="13" t="s">
        <v>98</v>
      </c>
      <c r="G1" s="12" t="s">
        <v>109</v>
      </c>
      <c r="H1" s="12" t="s">
        <v>129</v>
      </c>
      <c r="I1" s="12" t="s">
        <v>127</v>
      </c>
      <c r="J1" s="12" t="s">
        <v>128</v>
      </c>
    </row>
    <row r="2" spans="1:10" x14ac:dyDescent="0.2">
      <c r="A2" s="16" t="s">
        <v>87</v>
      </c>
      <c r="B2" s="14" t="s">
        <v>124</v>
      </c>
      <c r="D2" t="s">
        <v>94</v>
      </c>
      <c r="E2" s="10" t="s">
        <v>95</v>
      </c>
      <c r="G2" t="s">
        <v>114</v>
      </c>
      <c r="H2" s="10"/>
      <c r="I2" s="10" t="s">
        <v>130</v>
      </c>
    </row>
    <row r="3" spans="1:10" x14ac:dyDescent="0.2">
      <c r="A3" s="16" t="s">
        <v>92</v>
      </c>
      <c r="B3" s="14" t="s">
        <v>122</v>
      </c>
      <c r="D3" t="s">
        <v>106</v>
      </c>
      <c r="G3" t="s">
        <v>112</v>
      </c>
    </row>
    <row r="4" spans="1:10" x14ac:dyDescent="0.2">
      <c r="A4" s="16" t="s">
        <v>89</v>
      </c>
      <c r="B4" s="14" t="s">
        <v>82</v>
      </c>
      <c r="D4" t="s">
        <v>100</v>
      </c>
      <c r="G4" t="s">
        <v>117</v>
      </c>
    </row>
    <row r="5" spans="1:10" x14ac:dyDescent="0.2">
      <c r="A5" s="16" t="s">
        <v>93</v>
      </c>
      <c r="B5" s="14" t="s">
        <v>85</v>
      </c>
      <c r="D5" t="s">
        <v>103</v>
      </c>
      <c r="G5" t="s">
        <v>115</v>
      </c>
    </row>
    <row r="6" spans="1:10" x14ac:dyDescent="0.2">
      <c r="A6" s="16" t="s">
        <v>88</v>
      </c>
      <c r="B6" s="14" t="s">
        <v>62</v>
      </c>
      <c r="D6" t="s">
        <v>101</v>
      </c>
      <c r="G6" t="s">
        <v>116</v>
      </c>
    </row>
    <row r="7" spans="1:10" x14ac:dyDescent="0.2">
      <c r="A7" s="16" t="s">
        <v>91</v>
      </c>
      <c r="B7" s="14" t="s">
        <v>83</v>
      </c>
      <c r="D7" t="s">
        <v>105</v>
      </c>
      <c r="F7" s="10" t="s">
        <v>126</v>
      </c>
      <c r="G7" t="s">
        <v>111</v>
      </c>
      <c r="J7" t="s">
        <v>108</v>
      </c>
    </row>
    <row r="8" spans="1:10" x14ac:dyDescent="0.2">
      <c r="A8" s="16" t="s">
        <v>91</v>
      </c>
      <c r="B8" s="14" t="s">
        <v>121</v>
      </c>
      <c r="D8" t="s">
        <v>10</v>
      </c>
      <c r="F8" s="10" t="s">
        <v>104</v>
      </c>
      <c r="G8" t="s">
        <v>10</v>
      </c>
      <c r="J8" t="s">
        <v>107</v>
      </c>
    </row>
    <row r="9" spans="1:10" x14ac:dyDescent="0.2">
      <c r="A9" s="16" t="s">
        <v>91</v>
      </c>
      <c r="B9" s="14" t="s">
        <v>123</v>
      </c>
      <c r="D9" t="s">
        <v>34</v>
      </c>
      <c r="F9" s="10" t="s">
        <v>104</v>
      </c>
      <c r="G9" t="s">
        <v>34</v>
      </c>
      <c r="J9" t="s">
        <v>107</v>
      </c>
    </row>
    <row r="10" spans="1:10" x14ac:dyDescent="0.2">
      <c r="A10" s="16" t="s">
        <v>91</v>
      </c>
      <c r="B10" s="14" t="s">
        <v>84</v>
      </c>
      <c r="D10" t="s">
        <v>36</v>
      </c>
      <c r="G10" t="s">
        <v>36</v>
      </c>
    </row>
    <row r="11" spans="1:10" x14ac:dyDescent="0.2">
      <c r="A11" s="16" t="s">
        <v>91</v>
      </c>
      <c r="B11" s="14" t="s">
        <v>120</v>
      </c>
      <c r="D11" t="s">
        <v>99</v>
      </c>
      <c r="F11" s="10" t="s">
        <v>126</v>
      </c>
      <c r="G11" t="s">
        <v>110</v>
      </c>
      <c r="J11" t="s">
        <v>108</v>
      </c>
    </row>
    <row r="12" spans="1:10" x14ac:dyDescent="0.2">
      <c r="A12" s="16" t="s">
        <v>90</v>
      </c>
      <c r="B12" s="14" t="s">
        <v>132</v>
      </c>
      <c r="D12" t="s">
        <v>38</v>
      </c>
      <c r="E12" t="s">
        <v>125</v>
      </c>
      <c r="G12" t="s">
        <v>38</v>
      </c>
      <c r="H12" t="s">
        <v>113</v>
      </c>
    </row>
    <row r="13" spans="1:10" x14ac:dyDescent="0.2">
      <c r="A13" s="16" t="s">
        <v>90</v>
      </c>
      <c r="B13" s="14" t="s">
        <v>133</v>
      </c>
      <c r="D13" t="s">
        <v>102</v>
      </c>
      <c r="G13" t="s">
        <v>119</v>
      </c>
    </row>
    <row r="14" spans="1:10" x14ac:dyDescent="0.2">
      <c r="A14" s="16" t="s">
        <v>90</v>
      </c>
      <c r="B14" s="14" t="s">
        <v>78</v>
      </c>
      <c r="D14" t="s">
        <v>96</v>
      </c>
      <c r="G14" t="s">
        <v>118</v>
      </c>
    </row>
  </sheetData>
  <pageMargins left="0.7" right="0.7" top="0.75" bottom="0.75" header="0.3" footer="0.3"/>
  <pageSetup paperSize="9" orientation="portrait" r:id="rId1"/>
  <picture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Overview</vt:lpstr>
      <vt:lpstr>ACS meta</vt:lpstr>
      <vt:lpstr>ccg_ois_26_detail</vt:lpstr>
      <vt:lpstr>ccg_ois_26</vt:lpstr>
    </vt:vector>
  </TitlesOfParts>
  <Company>NHIS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Bates</dc:creator>
  <cp:lastModifiedBy>Ian Bates</cp:lastModifiedBy>
  <cp:lastPrinted>2012-09-12T13:15:58Z</cp:lastPrinted>
  <dcterms:created xsi:type="dcterms:W3CDTF">2012-03-02T15:16:44Z</dcterms:created>
  <dcterms:modified xsi:type="dcterms:W3CDTF">2019-03-23T11:26:12Z</dcterms:modified>
</cp:coreProperties>
</file>