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A881172-9CD6-4EE4-AC80-C5DC3748C8B0}" xr6:coauthVersionLast="43" xr6:coauthVersionMax="43" xr10:uidLastSave="{00000000-0000-0000-0000-000000000000}"/>
  <bookViews>
    <workbookView xWindow="-120" yWindow="-120" windowWidth="29040" windowHeight="15840" xr2:uid="{0D46E1D6-6D73-40EA-8ED2-D4887EECB3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F3" i="1" s="1"/>
  <c r="I3" i="1"/>
  <c r="G4" i="1"/>
  <c r="F4" i="1" s="1"/>
  <c r="I4" i="1"/>
  <c r="G5" i="1"/>
  <c r="F5" i="1" s="1"/>
  <c r="I5" i="1"/>
  <c r="I2" i="1"/>
  <c r="G2" i="1"/>
  <c r="F2" i="1" s="1"/>
  <c r="L2" i="1" s="1"/>
  <c r="J2" i="1" l="1"/>
  <c r="N2" i="1" s="1"/>
  <c r="M2" i="1"/>
  <c r="J4" i="1"/>
  <c r="L4" i="1"/>
  <c r="M4" i="1" s="1"/>
  <c r="J5" i="1"/>
  <c r="L5" i="1"/>
  <c r="L3" i="1"/>
  <c r="J3" i="1"/>
  <c r="N4" i="1" l="1"/>
  <c r="N5" i="1"/>
  <c r="M5" i="1"/>
  <c r="M3" i="1"/>
  <c r="N3" i="1"/>
</calcChain>
</file>

<file path=xl/sharedStrings.xml><?xml version="1.0" encoding="utf-8"?>
<sst xmlns="http://schemas.openxmlformats.org/spreadsheetml/2006/main" count="16" uniqueCount="16">
  <si>
    <t>REALISASI</t>
  </si>
  <si>
    <t>JW</t>
  </si>
  <si>
    <t>JATUH TEMPO</t>
  </si>
  <si>
    <t>HARI</t>
  </si>
  <si>
    <t>HARI DILALUI</t>
  </si>
  <si>
    <t>TGL HARI INI</t>
  </si>
  <si>
    <t>NILAI AMORTISASI</t>
  </si>
  <si>
    <t>SISA AMORTISASI</t>
  </si>
  <si>
    <t>NO</t>
  </si>
  <si>
    <t>NO SPK</t>
  </si>
  <si>
    <t>NAMA</t>
  </si>
  <si>
    <t>106104003785</t>
  </si>
  <si>
    <t>SISA HARI</t>
  </si>
  <si>
    <t>CONTOH AS400</t>
  </si>
  <si>
    <t>AMORT PER HARI</t>
  </si>
  <si>
    <t>BIAYA PROVISI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</si>
</sst>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2" borderId="1" xfId="1" applyNumberFormat="1" applyFont="1" applyAlignment="1">
      <alignment horizontal="center" vertical="center"/>
    </xf>
    <xf numFmtId="0" fontId="0" fillId="2" borderId="1" xfId="1" applyFont="1" applyAlignment="1">
      <alignment horizontal="center" vertical="center"/>
    </xf>
    <xf numFmtId="41" fontId="0" fillId="2" borderId="1" xfId="1" applyNumberFormat="1" applyFont="1" applyAlignment="1">
      <alignment horizontal="center" vertical="center"/>
    </xf>
    <xf numFmtId="0" fontId="2" fillId="3" borderId="0" xfId="2" applyAlignment="1">
      <alignment horizontal="center" vertical="center"/>
    </xf>
    <xf numFmtId="1" fontId="0" fillId="2" borderId="1" xfId="1" quotePrefix="1" applyNumberFormat="1" applyFont="1" applyAlignment="1">
      <alignment horizontal="center" vertical="center"/>
    </xf>
    <xf numFmtId="1" fontId="0" fillId="2" borderId="1" xfId="1" applyNumberFormat="1" applyFont="1" applyAlignment="1">
      <alignment horizontal="center" vertical="center"/>
    </xf>
  </cellXfs>
  <cellStyles count="3">
    <cellStyle name="Accent3" xfId="2" builtinId="3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C5D7-D035-465C-A656-14F787A7074C}">
  <dimension ref="A1:N15"/>
  <sheetViews>
    <sheetView tabSelected="1" workbookViewId="0">
      <selection activeCell="L13" sqref="L13"/>
    </sheetView>
  </sheetViews>
  <sheetFormatPr defaultColWidth="0" defaultRowHeight="15" zeroHeight="1" x14ac:dyDescent="0.25"/>
  <cols>
    <col min="1" max="1" width="3.85546875" style="1" bestFit="1" customWidth="1"/>
    <col min="2" max="2" width="13.140625" style="1" bestFit="1" customWidth="1"/>
    <col min="3" max="3" width="14.42578125" style="1" bestFit="1" customWidth="1"/>
    <col min="4" max="4" width="10.7109375" style="1" bestFit="1" customWidth="1"/>
    <col min="5" max="5" width="3.5703125" style="1" bestFit="1" customWidth="1"/>
    <col min="6" max="6" width="5.28515625" style="1" bestFit="1" customWidth="1"/>
    <col min="7" max="7" width="13.42578125" style="1" bestFit="1" customWidth="1"/>
    <col min="8" max="8" width="11.85546875" style="1" bestFit="1" customWidth="1"/>
    <col min="9" max="9" width="12.42578125" style="1" bestFit="1" customWidth="1"/>
    <col min="10" max="10" width="11" style="1" bestFit="1" customWidth="1"/>
    <col min="11" max="11" width="14" style="1" bestFit="1" customWidth="1"/>
    <col min="12" max="12" width="16.140625" style="1" bestFit="1" customWidth="1"/>
    <col min="13" max="13" width="17.42578125" style="1" bestFit="1" customWidth="1"/>
    <col min="14" max="14" width="16.42578125" style="1" bestFit="1" customWidth="1"/>
    <col min="15" max="16384" width="9.140625" style="1" hidden="1"/>
  </cols>
  <sheetData>
    <row r="1" spans="1:14" x14ac:dyDescent="0.25">
      <c r="A1" s="8" t="s">
        <v>8</v>
      </c>
      <c r="B1" s="8" t="s">
        <v>9</v>
      </c>
      <c r="C1" s="8" t="s">
        <v>10</v>
      </c>
      <c r="D1" s="8" t="s">
        <v>0</v>
      </c>
      <c r="E1" s="8" t="s">
        <v>1</v>
      </c>
      <c r="F1" s="8" t="s">
        <v>3</v>
      </c>
      <c r="G1" s="8" t="s">
        <v>2</v>
      </c>
      <c r="H1" s="8" t="s">
        <v>5</v>
      </c>
      <c r="I1" s="8" t="s">
        <v>4</v>
      </c>
      <c r="J1" s="8" t="s">
        <v>12</v>
      </c>
      <c r="K1" s="8" t="s">
        <v>15</v>
      </c>
      <c r="L1" s="8" t="s">
        <v>14</v>
      </c>
      <c r="M1" s="8" t="s">
        <v>6</v>
      </c>
      <c r="N1" s="8" t="s">
        <v>7</v>
      </c>
    </row>
    <row r="2" spans="1:14" x14ac:dyDescent="0.25">
      <c r="A2" s="6">
        <v>1</v>
      </c>
      <c r="B2" s="9" t="s">
        <v>11</v>
      </c>
      <c r="C2" s="6" t="s">
        <v>13</v>
      </c>
      <c r="D2" s="5">
        <v>43684</v>
      </c>
      <c r="E2" s="6">
        <v>60</v>
      </c>
      <c r="F2" s="1">
        <f>DATEDIF(D2,G2,"d")</f>
        <v>1827</v>
      </c>
      <c r="G2" s="2">
        <f>EDATE(D2,E2)</f>
        <v>45511</v>
      </c>
      <c r="H2" s="5">
        <v>43686</v>
      </c>
      <c r="I2" s="1">
        <f>DATEDIF(D2,H2,"d")</f>
        <v>2</v>
      </c>
      <c r="J2" s="1">
        <f>F2-I2</f>
        <v>1825</v>
      </c>
      <c r="K2" s="7">
        <v>800000</v>
      </c>
      <c r="L2" s="3">
        <f>K2/F2</f>
        <v>437.87629994526549</v>
      </c>
      <c r="M2" s="4">
        <f>L2*I2</f>
        <v>875.75259989053097</v>
      </c>
      <c r="N2" s="4">
        <f>L2*J2</f>
        <v>799124.24740010954</v>
      </c>
    </row>
    <row r="3" spans="1:14" x14ac:dyDescent="0.25">
      <c r="A3" s="6"/>
      <c r="B3" s="10"/>
      <c r="C3" s="6"/>
      <c r="D3" s="5"/>
      <c r="E3" s="6"/>
      <c r="F3" s="1">
        <f t="shared" ref="F3:F5" si="0">DATEDIF(D3,G3,"d")</f>
        <v>0</v>
      </c>
      <c r="G3" s="2">
        <f t="shared" ref="G3:G5" si="1">EDATE(D3,E3)</f>
        <v>0</v>
      </c>
      <c r="H3" s="5"/>
      <c r="I3" s="1">
        <f t="shared" ref="I3:I5" si="2">DATEDIF(D3,H3,"d")</f>
        <v>0</v>
      </c>
      <c r="J3" s="1">
        <f t="shared" ref="J3:J5" si="3">F3-I3</f>
        <v>0</v>
      </c>
      <c r="K3" s="7"/>
      <c r="L3" s="3" t="e">
        <f t="shared" ref="L3:L5" si="4">K3/F3</f>
        <v>#DIV/0!</v>
      </c>
      <c r="M3" s="4" t="e">
        <f t="shared" ref="M3:M5" si="5">L3*I3</f>
        <v>#DIV/0!</v>
      </c>
      <c r="N3" s="4" t="e">
        <f t="shared" ref="N3:N5" si="6">L3*J3</f>
        <v>#DIV/0!</v>
      </c>
    </row>
    <row r="4" spans="1:14" x14ac:dyDescent="0.25">
      <c r="A4" s="6"/>
      <c r="B4" s="10"/>
      <c r="C4" s="6"/>
      <c r="D4" s="5"/>
      <c r="E4" s="6"/>
      <c r="F4" s="1">
        <f t="shared" si="0"/>
        <v>0</v>
      </c>
      <c r="G4" s="2">
        <f t="shared" si="1"/>
        <v>0</v>
      </c>
      <c r="H4" s="5"/>
      <c r="I4" s="1">
        <f t="shared" si="2"/>
        <v>0</v>
      </c>
      <c r="J4" s="1">
        <f t="shared" si="3"/>
        <v>0</v>
      </c>
      <c r="K4" s="7"/>
      <c r="L4" s="3" t="e">
        <f t="shared" si="4"/>
        <v>#DIV/0!</v>
      </c>
      <c r="M4" s="4" t="e">
        <f t="shared" si="5"/>
        <v>#DIV/0!</v>
      </c>
      <c r="N4" s="4" t="e">
        <f t="shared" si="6"/>
        <v>#DIV/0!</v>
      </c>
    </row>
    <row r="5" spans="1:14" x14ac:dyDescent="0.25">
      <c r="A5" s="6"/>
      <c r="B5" s="10"/>
      <c r="C5" s="6"/>
      <c r="D5" s="5"/>
      <c r="E5" s="6"/>
      <c r="F5" s="1">
        <f t="shared" si="0"/>
        <v>0</v>
      </c>
      <c r="G5" s="2">
        <f t="shared" si="1"/>
        <v>0</v>
      </c>
      <c r="H5" s="5"/>
      <c r="I5" s="1">
        <f t="shared" si="2"/>
        <v>0</v>
      </c>
      <c r="J5" s="1">
        <f t="shared" si="3"/>
        <v>0</v>
      </c>
      <c r="K5" s="7"/>
      <c r="L5" s="3" t="e">
        <f t="shared" si="4"/>
        <v>#DIV/0!</v>
      </c>
      <c r="M5" s="4" t="e">
        <f t="shared" si="5"/>
        <v>#DIV/0!</v>
      </c>
      <c r="N5" s="4" t="e">
        <f t="shared" si="6"/>
        <v>#DIV/0!</v>
      </c>
    </row>
    <row r="6" spans="1:14" hidden="1" x14ac:dyDescent="0.25"/>
    <row r="7" spans="1:14" hidden="1" x14ac:dyDescent="0.25"/>
    <row r="8" spans="1:14" hidden="1" x14ac:dyDescent="0.25"/>
    <row r="9" spans="1:14" hidden="1" x14ac:dyDescent="0.25"/>
    <row r="10" spans="1:14" hidden="1" x14ac:dyDescent="0.25"/>
    <row r="11" spans="1:14" hidden="1" x14ac:dyDescent="0.25"/>
    <row r="12" spans="1:14" x14ac:dyDescent="0.25"/>
    <row r="13" spans="1:14" x14ac:dyDescent="0.25"/>
    <row r="14" spans="1:14" x14ac:dyDescent="0.25"/>
    <row r="15" spans="1:14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bof</dc:creator>
  <cp:lastModifiedBy>bof</cp:lastModifiedBy>
  <dcterms:created xsi:type="dcterms:W3CDTF">2019-07-31T15:33:34Z</dcterms:created>
  <dcterms:modified xsi:type="dcterms:W3CDTF">2019-08-09T07:58:49Z</dcterms:modified>
</cp:coreProperties>
</file>