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glish/Documents/Bootcamp/Excel work/Excel Assignment 1/"/>
    </mc:Choice>
  </mc:AlternateContent>
  <xr:revisionPtr revIDLastSave="0" documentId="8_{DFD6F049-EC52-7440-A039-2561A2650B59}" xr6:coauthVersionLast="47" xr6:coauthVersionMax="47" xr10:uidLastSave="{00000000-0000-0000-0000-000000000000}"/>
  <bookViews>
    <workbookView xWindow="33700" yWindow="-380" windowWidth="27640" windowHeight="15520" xr2:uid="{DAD25131-8637-944E-AB13-FE2ADC144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" l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4" i="1"/>
  <c r="Z7" i="1"/>
  <c r="Z9" i="1"/>
  <c r="Z10" i="1"/>
  <c r="Z12" i="1"/>
  <c r="Z15" i="1"/>
  <c r="Z17" i="1"/>
  <c r="Z18" i="1"/>
  <c r="Z20" i="1"/>
  <c r="Z23" i="1"/>
  <c r="Y5" i="1"/>
  <c r="Z5" i="1" s="1"/>
  <c r="Y6" i="1"/>
  <c r="Z6" i="1" s="1"/>
  <c r="Y7" i="1"/>
  <c r="Y8" i="1"/>
  <c r="Z8" i="1" s="1"/>
  <c r="Y9" i="1"/>
  <c r="Y10" i="1"/>
  <c r="Y11" i="1"/>
  <c r="Z11" i="1" s="1"/>
  <c r="Y12" i="1"/>
  <c r="Y13" i="1"/>
  <c r="Z13" i="1" s="1"/>
  <c r="Y14" i="1"/>
  <c r="Z14" i="1" s="1"/>
  <c r="Y15" i="1"/>
  <c r="Y16" i="1"/>
  <c r="Z16" i="1" s="1"/>
  <c r="Y17" i="1"/>
  <c r="Y18" i="1"/>
  <c r="Y19" i="1"/>
  <c r="Z19" i="1" s="1"/>
  <c r="Y20" i="1"/>
  <c r="Y21" i="1"/>
  <c r="Z21" i="1" s="1"/>
  <c r="Y22" i="1"/>
  <c r="Z22" i="1" s="1"/>
  <c r="Y23" i="1"/>
  <c r="Y4" i="1"/>
  <c r="Z4" i="1" s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/>
  <c r="D24" i="1" a="1"/>
  <c r="D24" i="1" s="1"/>
  <c r="C24" i="1" a="1"/>
  <c r="C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<sst xmlns="http://schemas.openxmlformats.org/spreadsheetml/2006/main" count="73" uniqueCount="73">
  <si>
    <t>Student Names</t>
  </si>
  <si>
    <t>First Name</t>
  </si>
  <si>
    <t>Last Name</t>
  </si>
  <si>
    <t>Bob</t>
  </si>
  <si>
    <t>Jones</t>
  </si>
  <si>
    <t>Smith</t>
  </si>
  <si>
    <t>Colton</t>
  </si>
  <si>
    <t>Rich</t>
  </si>
  <si>
    <t>Christine</t>
  </si>
  <si>
    <t>Ellie</t>
  </si>
  <si>
    <t>Nyugen</t>
  </si>
  <si>
    <t>Quac</t>
  </si>
  <si>
    <t>Olsen</t>
  </si>
  <si>
    <t>Jordan</t>
  </si>
  <si>
    <t>Emmit</t>
  </si>
  <si>
    <t>Dustin</t>
  </si>
  <si>
    <t>Sommers</t>
  </si>
  <si>
    <t>Claudia</t>
  </si>
  <si>
    <t>Marty</t>
  </si>
  <si>
    <t>Chester</t>
  </si>
  <si>
    <t>Kim</t>
  </si>
  <si>
    <t>Mina</t>
  </si>
  <si>
    <t>Jenny</t>
  </si>
  <si>
    <t>Lisa</t>
  </si>
  <si>
    <t>Thomas</t>
  </si>
  <si>
    <t>Steyer</t>
  </si>
  <si>
    <t>Priya</t>
  </si>
  <si>
    <t>Wong</t>
  </si>
  <si>
    <t>Chen</t>
  </si>
  <si>
    <t>Sato</t>
  </si>
  <si>
    <t>Hernandez</t>
  </si>
  <si>
    <t>Musk</t>
  </si>
  <si>
    <t>Fairbrother</t>
  </si>
  <si>
    <t>White</t>
  </si>
  <si>
    <t>Sue</t>
  </si>
  <si>
    <t>Bierman</t>
  </si>
  <si>
    <t>Jon</t>
  </si>
  <si>
    <t>Anthony</t>
  </si>
  <si>
    <t>Jesus</t>
  </si>
  <si>
    <t>Oh</t>
  </si>
  <si>
    <t>Ramroth</t>
  </si>
  <si>
    <t>Covington</t>
  </si>
  <si>
    <t>Beck</t>
  </si>
  <si>
    <t>Average Daily Attendace Percentage</t>
  </si>
  <si>
    <t>How Many Days Missed</t>
  </si>
  <si>
    <t>Number of Students Present in Class</t>
  </si>
  <si>
    <t>Tuesday 4/2/2024</t>
  </si>
  <si>
    <t>Wednesday  4/2/2025</t>
  </si>
  <si>
    <t>Monday 4/1/2024</t>
  </si>
  <si>
    <t>Thursday 5/4/2024</t>
  </si>
  <si>
    <t>Friday 4/5/2024</t>
  </si>
  <si>
    <t>Monday 4/8/2024</t>
  </si>
  <si>
    <t>Based on 2024 Dates</t>
  </si>
  <si>
    <t>Dates</t>
  </si>
  <si>
    <t>Total Days Attended</t>
  </si>
  <si>
    <t>School Attendance Tracker</t>
  </si>
  <si>
    <t>Tuesday 4/9/2024</t>
  </si>
  <si>
    <t>Wednesday 4/10/2024</t>
  </si>
  <si>
    <t>Thursday 4/11/2024</t>
  </si>
  <si>
    <t>Friday 4/12/2024</t>
  </si>
  <si>
    <t>Monday 4/15/2024</t>
  </si>
  <si>
    <t>Tuesday 4/16/2024</t>
  </si>
  <si>
    <t>Wednesday 4/17/2024</t>
  </si>
  <si>
    <t>Thursday 4/18/2024</t>
  </si>
  <si>
    <t>Friday 4/19/2024</t>
  </si>
  <si>
    <t>Monday 4/22/2024</t>
  </si>
  <si>
    <t>Tuesday 4/23/24</t>
  </si>
  <si>
    <t>Wednesday 4/24/2024</t>
  </si>
  <si>
    <t>Thursday 4/25/2024</t>
  </si>
  <si>
    <t>Friday 4/26/2024</t>
  </si>
  <si>
    <t>Must Go To Summer School Due to Missing 5 or More Days</t>
  </si>
  <si>
    <t>Monday 4/29/2024</t>
  </si>
  <si>
    <t>Tuesday 4/30/2024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</si>
</sst>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u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 wrapText="1"/>
    </xf>
    <xf numFmtId="0" fontId="0" fillId="4" borderId="0" xfId="0" applyFill="1"/>
    <xf numFmtId="14" fontId="0" fillId="5" borderId="0" xfId="0" applyNumberFormat="1" applyFill="1" applyAlignment="1">
      <alignment horizontal="center" vertical="center" wrapText="1"/>
    </xf>
    <xf numFmtId="0" fontId="0" fillId="5" borderId="0" xfId="0" applyFill="1"/>
    <xf numFmtId="14" fontId="0" fillId="6" borderId="0" xfId="0" applyNumberFormat="1" applyFill="1" applyAlignment="1">
      <alignment horizontal="center" vertical="center" wrapText="1"/>
    </xf>
    <xf numFmtId="0" fontId="0" fillId="6" borderId="0" xfId="0" applyFill="1"/>
    <xf numFmtId="14" fontId="0" fillId="7" borderId="0" xfId="0" applyNumberFormat="1" applyFill="1" applyAlignment="1">
      <alignment horizontal="center" vertical="center" wrapText="1"/>
    </xf>
    <xf numFmtId="0" fontId="0" fillId="7" borderId="0" xfId="0" applyFill="1"/>
    <xf numFmtId="14" fontId="0" fillId="8" borderId="0" xfId="0" applyNumberFormat="1" applyFill="1" applyAlignment="1">
      <alignment horizontal="center" vertical="center" wrapText="1"/>
    </xf>
    <xf numFmtId="0" fontId="0" fillId="8" borderId="0" xfId="0" applyFill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Students Present in Class in</a:t>
            </a:r>
            <a:r>
              <a:rPr lang="en-US" baseline="0"/>
              <a:t> April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Number of Students Present in Class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Sheet1!$C$25:$X$25</c:f>
              <c:numCache>
                <c:formatCode>General</c:formatCode>
                <c:ptCount val="22"/>
                <c:pt idx="0">
                  <c:v>19</c:v>
                </c:pt>
                <c:pt idx="1">
                  <c:v>20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  <c:pt idx="7">
                  <c:v>20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19</c:v>
                </c:pt>
                <c:pt idx="13">
                  <c:v>20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20</c:v>
                </c:pt>
                <c:pt idx="18">
                  <c:v>19</c:v>
                </c:pt>
                <c:pt idx="19">
                  <c:v>19</c:v>
                </c:pt>
                <c:pt idx="20">
                  <c:v>20</c:v>
                </c:pt>
                <c:pt idx="2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4-0143-B0A2-E06A9AF02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3181855"/>
        <c:axId val="1853301215"/>
      </c:barChart>
      <c:catAx>
        <c:axId val="1853181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School Days In</a:t>
                </a:r>
                <a:r>
                  <a:rPr lang="en-US" baseline="0"/>
                  <a:t> The Month of April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301215"/>
        <c:crosses val="autoZero"/>
        <c:auto val="1"/>
        <c:lblAlgn val="ctr"/>
        <c:lblOffset val="100"/>
        <c:noMultiLvlLbl val="0"/>
      </c:catAx>
      <c:valAx>
        <c:axId val="1853301215"/>
        <c:scaling>
          <c:orientation val="minMax"/>
          <c:max val="20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 Present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18185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41671</xdr:colOff>
      <xdr:row>23</xdr:row>
      <xdr:rowOff>54372</xdr:rowOff>
    </xdr:from>
    <xdr:to>
      <xdr:col>29</xdr:col>
      <xdr:colOff>102393</xdr:colOff>
      <xdr:row>31</xdr:row>
      <xdr:rowOff>179387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3F749-5A4A-E1F5-5EA4-EBE51679D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7DA-7CB2-8F49-BCBA-26ECF67D1038}">
  <dimension ref="A1:AI25"/>
  <sheetViews>
    <sheetView tabSelected="1" zoomScale="65" zoomScaleNormal="100" workbookViewId="0">
      <selection activeCell="AA13" sqref="AA13"/>
    </sheetView>
  </sheetViews>
  <sheetFormatPr baseColWidth="10" defaultRowHeight="16" x14ac:dyDescent="0.2"/>
  <cols>
    <col min="1" max="1" width="14.6640625" bestFit="1" customWidth="1"/>
    <col min="2" max="2" width="10.33203125" bestFit="1" customWidth="1"/>
    <col min="3" max="3" width="15.1640625" bestFit="1" customWidth="1"/>
    <col min="27" max="27" width="26" bestFit="1" customWidth="1"/>
    <col min="30" max="30" width="25.6640625" customWidth="1"/>
    <col min="33" max="33" width="10.83203125" style="2"/>
    <col min="34" max="34" width="11.5" customWidth="1"/>
    <col min="35" max="35" width="17.33203125" customWidth="1"/>
  </cols>
  <sheetData>
    <row r="1" spans="1:35" ht="51" x14ac:dyDescent="0.2">
      <c r="A1" s="4" t="s">
        <v>55</v>
      </c>
      <c r="B1" s="5"/>
      <c r="C1" s="6" t="s">
        <v>52</v>
      </c>
    </row>
    <row r="2" spans="1:35" ht="30" customHeight="1" x14ac:dyDescent="0.2">
      <c r="A2" s="1" t="s">
        <v>0</v>
      </c>
      <c r="B2" s="1"/>
      <c r="C2" s="7" t="s">
        <v>53</v>
      </c>
      <c r="AI2" s="2"/>
    </row>
    <row r="3" spans="1:35" ht="47" customHeight="1" x14ac:dyDescent="0.2">
      <c r="A3" s="9" t="s">
        <v>1</v>
      </c>
      <c r="B3" s="10" t="s">
        <v>2</v>
      </c>
      <c r="C3" s="12" t="s">
        <v>48</v>
      </c>
      <c r="D3" s="12" t="s">
        <v>46</v>
      </c>
      <c r="E3" s="12" t="s">
        <v>47</v>
      </c>
      <c r="F3" s="12" t="s">
        <v>49</v>
      </c>
      <c r="G3" s="12" t="s">
        <v>50</v>
      </c>
      <c r="H3" s="14" t="s">
        <v>51</v>
      </c>
      <c r="I3" s="14" t="s">
        <v>56</v>
      </c>
      <c r="J3" s="14" t="s">
        <v>57</v>
      </c>
      <c r="K3" s="14" t="s">
        <v>58</v>
      </c>
      <c r="L3" s="14" t="s">
        <v>59</v>
      </c>
      <c r="M3" s="16" t="s">
        <v>60</v>
      </c>
      <c r="N3" s="16" t="s">
        <v>61</v>
      </c>
      <c r="O3" s="16" t="s">
        <v>62</v>
      </c>
      <c r="P3" s="16" t="s">
        <v>63</v>
      </c>
      <c r="Q3" s="16" t="s">
        <v>64</v>
      </c>
      <c r="R3" s="18" t="s">
        <v>65</v>
      </c>
      <c r="S3" s="18" t="s">
        <v>66</v>
      </c>
      <c r="T3" s="18" t="s">
        <v>67</v>
      </c>
      <c r="U3" s="18" t="s">
        <v>68</v>
      </c>
      <c r="V3" s="18" t="s">
        <v>69</v>
      </c>
      <c r="W3" s="20" t="s">
        <v>71</v>
      </c>
      <c r="X3" s="20" t="s">
        <v>72</v>
      </c>
      <c r="Y3" s="8" t="s">
        <v>54</v>
      </c>
      <c r="Z3" s="8" t="s">
        <v>44</v>
      </c>
      <c r="AA3" s="8" t="s">
        <v>70</v>
      </c>
      <c r="AG3"/>
    </row>
    <row r="4" spans="1:35" x14ac:dyDescent="0.2">
      <c r="A4" s="11" t="s">
        <v>3</v>
      </c>
      <c r="B4" s="11" t="s">
        <v>4</v>
      </c>
      <c r="C4" s="13">
        <v>1</v>
      </c>
      <c r="D4" s="13">
        <v>1</v>
      </c>
      <c r="E4" s="13">
        <v>1</v>
      </c>
      <c r="F4" s="13">
        <v>1</v>
      </c>
      <c r="G4" s="13">
        <v>0</v>
      </c>
      <c r="H4" s="15">
        <v>1</v>
      </c>
      <c r="I4" s="15">
        <v>1</v>
      </c>
      <c r="J4" s="15">
        <v>1</v>
      </c>
      <c r="K4" s="15">
        <v>0</v>
      </c>
      <c r="L4" s="15">
        <v>1</v>
      </c>
      <c r="M4" s="17">
        <v>1</v>
      </c>
      <c r="N4" s="17">
        <v>1</v>
      </c>
      <c r="O4" s="17">
        <v>1</v>
      </c>
      <c r="P4" s="17">
        <v>1</v>
      </c>
      <c r="Q4" s="17">
        <v>1</v>
      </c>
      <c r="R4" s="19">
        <v>0</v>
      </c>
      <c r="S4" s="19">
        <v>1</v>
      </c>
      <c r="T4" s="19">
        <v>1</v>
      </c>
      <c r="U4" s="19">
        <v>1</v>
      </c>
      <c r="V4" s="19">
        <v>1</v>
      </c>
      <c r="W4" s="21">
        <v>1</v>
      </c>
      <c r="X4" s="21">
        <v>1</v>
      </c>
      <c r="Y4" s="2">
        <f>SUM(C4:X4)</f>
        <v>19</v>
      </c>
      <c r="Z4">
        <f>SUM(22-$Y4)</f>
        <v>3</v>
      </c>
      <c r="AA4" s="23" t="str">
        <f>IF(Z4&gt;=5,"Must Go To Summer School", "No")</f>
        <v>No</v>
      </c>
      <c r="AG4"/>
    </row>
    <row r="5" spans="1:35" x14ac:dyDescent="0.2">
      <c r="A5" s="11" t="s">
        <v>6</v>
      </c>
      <c r="B5" s="11" t="s">
        <v>7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9">
        <v>1</v>
      </c>
      <c r="S5" s="19">
        <v>1</v>
      </c>
      <c r="T5" s="19">
        <v>1</v>
      </c>
      <c r="U5" s="19">
        <v>1</v>
      </c>
      <c r="V5" s="19">
        <v>1</v>
      </c>
      <c r="W5" s="21">
        <v>1</v>
      </c>
      <c r="X5" s="21">
        <v>1</v>
      </c>
      <c r="Y5" s="2">
        <f t="shared" ref="Y5:Y23" si="0">SUM(C5:X5)</f>
        <v>22</v>
      </c>
      <c r="Z5">
        <f t="shared" ref="Z5:Z23" si="1">SUM(22-$Y5)</f>
        <v>0</v>
      </c>
      <c r="AA5" s="23" t="str">
        <f t="shared" ref="AA5:AA23" si="2">IF(Z5&gt;=5,"Must Go To Summer School", "No")</f>
        <v>No</v>
      </c>
      <c r="AG5"/>
    </row>
    <row r="6" spans="1:35" x14ac:dyDescent="0.2">
      <c r="A6" s="11" t="s">
        <v>8</v>
      </c>
      <c r="B6" s="11" t="s">
        <v>42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9">
        <v>1</v>
      </c>
      <c r="S6" s="19">
        <v>1</v>
      </c>
      <c r="T6" s="19">
        <v>1</v>
      </c>
      <c r="U6" s="19">
        <v>1</v>
      </c>
      <c r="V6" s="19">
        <v>1</v>
      </c>
      <c r="W6" s="21">
        <v>1</v>
      </c>
      <c r="X6" s="21">
        <v>1</v>
      </c>
      <c r="Y6" s="2">
        <f t="shared" si="0"/>
        <v>22</v>
      </c>
      <c r="Z6">
        <f t="shared" si="1"/>
        <v>0</v>
      </c>
      <c r="AA6" s="23" t="str">
        <f t="shared" si="2"/>
        <v>No</v>
      </c>
      <c r="AG6"/>
    </row>
    <row r="7" spans="1:35" x14ac:dyDescent="0.2">
      <c r="A7" s="11" t="s">
        <v>9</v>
      </c>
      <c r="B7" s="11" t="s">
        <v>10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9">
        <v>1</v>
      </c>
      <c r="S7" s="19">
        <v>1</v>
      </c>
      <c r="T7" s="19">
        <v>1</v>
      </c>
      <c r="U7" s="19">
        <v>1</v>
      </c>
      <c r="V7" s="19">
        <v>1</v>
      </c>
      <c r="W7" s="21">
        <v>1</v>
      </c>
      <c r="X7" s="21">
        <v>1</v>
      </c>
      <c r="Y7" s="2">
        <f t="shared" si="0"/>
        <v>22</v>
      </c>
      <c r="Z7">
        <f t="shared" si="1"/>
        <v>0</v>
      </c>
      <c r="AA7" s="23" t="str">
        <f t="shared" si="2"/>
        <v>No</v>
      </c>
      <c r="AG7"/>
    </row>
    <row r="8" spans="1:35" x14ac:dyDescent="0.2">
      <c r="A8" s="11" t="s">
        <v>11</v>
      </c>
      <c r="B8" s="11" t="s">
        <v>12</v>
      </c>
      <c r="C8" s="13">
        <v>1</v>
      </c>
      <c r="D8" s="13">
        <v>1</v>
      </c>
      <c r="E8" s="13">
        <v>1</v>
      </c>
      <c r="F8" s="13">
        <v>0</v>
      </c>
      <c r="G8" s="13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9">
        <v>1</v>
      </c>
      <c r="S8" s="19">
        <v>1</v>
      </c>
      <c r="T8" s="19">
        <v>1</v>
      </c>
      <c r="U8" s="19">
        <v>1</v>
      </c>
      <c r="V8" s="19">
        <v>1</v>
      </c>
      <c r="W8" s="21">
        <v>1</v>
      </c>
      <c r="X8" s="21">
        <v>1</v>
      </c>
      <c r="Y8" s="2">
        <f t="shared" si="0"/>
        <v>21</v>
      </c>
      <c r="Z8">
        <f t="shared" si="1"/>
        <v>1</v>
      </c>
      <c r="AA8" s="23" t="str">
        <f t="shared" si="2"/>
        <v>No</v>
      </c>
      <c r="AG8"/>
    </row>
    <row r="9" spans="1:35" x14ac:dyDescent="0.2">
      <c r="A9" s="11" t="s">
        <v>13</v>
      </c>
      <c r="B9" s="11" t="s">
        <v>14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9">
        <v>1</v>
      </c>
      <c r="S9" s="19">
        <v>1</v>
      </c>
      <c r="T9" s="19">
        <v>1</v>
      </c>
      <c r="U9" s="19">
        <v>1</v>
      </c>
      <c r="V9" s="19">
        <v>1</v>
      </c>
      <c r="W9" s="21">
        <v>1</v>
      </c>
      <c r="X9" s="21">
        <v>1</v>
      </c>
      <c r="Y9" s="2">
        <f t="shared" si="0"/>
        <v>22</v>
      </c>
      <c r="Z9">
        <f t="shared" si="1"/>
        <v>0</v>
      </c>
      <c r="AA9" s="23" t="str">
        <f t="shared" si="2"/>
        <v>No</v>
      </c>
      <c r="AG9"/>
    </row>
    <row r="10" spans="1:35" x14ac:dyDescent="0.2">
      <c r="A10" s="11" t="s">
        <v>15</v>
      </c>
      <c r="B10" s="11" t="s">
        <v>16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5">
        <v>1</v>
      </c>
      <c r="I10" s="15">
        <v>1</v>
      </c>
      <c r="J10" s="15">
        <v>1</v>
      </c>
      <c r="K10" s="15">
        <v>1</v>
      </c>
      <c r="L10" s="15">
        <v>0</v>
      </c>
      <c r="M10" s="17">
        <v>0</v>
      </c>
      <c r="N10" s="17">
        <v>1</v>
      </c>
      <c r="O10" s="17">
        <v>1</v>
      </c>
      <c r="P10" s="17">
        <v>1</v>
      </c>
      <c r="Q10" s="17">
        <v>1</v>
      </c>
      <c r="R10" s="19">
        <v>1</v>
      </c>
      <c r="S10" s="19">
        <v>1</v>
      </c>
      <c r="T10" s="19">
        <v>1</v>
      </c>
      <c r="U10" s="19">
        <v>1</v>
      </c>
      <c r="V10" s="19">
        <v>1</v>
      </c>
      <c r="W10" s="21">
        <v>1</v>
      </c>
      <c r="X10" s="21">
        <v>1</v>
      </c>
      <c r="Y10" s="2">
        <f t="shared" si="0"/>
        <v>20</v>
      </c>
      <c r="Z10">
        <f t="shared" si="1"/>
        <v>2</v>
      </c>
      <c r="AA10" s="23" t="str">
        <f t="shared" si="2"/>
        <v>No</v>
      </c>
      <c r="AG10"/>
    </row>
    <row r="11" spans="1:35" x14ac:dyDescent="0.2">
      <c r="A11" s="11" t="s">
        <v>17</v>
      </c>
      <c r="B11" s="11" t="s">
        <v>25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5">
        <v>1</v>
      </c>
      <c r="I11" s="15">
        <v>1</v>
      </c>
      <c r="J11" s="15">
        <v>1</v>
      </c>
      <c r="K11" s="15">
        <v>0</v>
      </c>
      <c r="L11" s="15">
        <v>1</v>
      </c>
      <c r="M11" s="17">
        <v>1</v>
      </c>
      <c r="N11" s="17">
        <v>1</v>
      </c>
      <c r="O11" s="17">
        <v>1</v>
      </c>
      <c r="P11" s="17">
        <v>1</v>
      </c>
      <c r="Q11" s="17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  <c r="W11" s="21">
        <v>1</v>
      </c>
      <c r="X11" s="21">
        <v>1</v>
      </c>
      <c r="Y11" s="2">
        <f t="shared" si="0"/>
        <v>21</v>
      </c>
      <c r="Z11">
        <f t="shared" si="1"/>
        <v>1</v>
      </c>
      <c r="AA11" s="23" t="str">
        <f t="shared" si="2"/>
        <v>No</v>
      </c>
      <c r="AG11"/>
    </row>
    <row r="12" spans="1:35" x14ac:dyDescent="0.2">
      <c r="A12" s="11" t="s">
        <v>18</v>
      </c>
      <c r="B12" s="11" t="s">
        <v>27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9">
        <v>1</v>
      </c>
      <c r="S12" s="19">
        <v>1</v>
      </c>
      <c r="T12" s="19">
        <v>1</v>
      </c>
      <c r="U12" s="19">
        <v>0</v>
      </c>
      <c r="V12" s="19">
        <v>0</v>
      </c>
      <c r="W12" s="21">
        <v>1</v>
      </c>
      <c r="X12" s="21">
        <v>1</v>
      </c>
      <c r="Y12" s="2">
        <f t="shared" si="0"/>
        <v>20</v>
      </c>
      <c r="Z12">
        <f t="shared" si="1"/>
        <v>2</v>
      </c>
      <c r="AA12" s="23" t="str">
        <f t="shared" si="2"/>
        <v>No</v>
      </c>
      <c r="AG12"/>
    </row>
    <row r="13" spans="1:35" x14ac:dyDescent="0.2">
      <c r="A13" s="11" t="s">
        <v>26</v>
      </c>
      <c r="B13" s="11" t="s">
        <v>28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5">
        <v>0</v>
      </c>
      <c r="I13" s="15">
        <v>1</v>
      </c>
      <c r="J13" s="15">
        <v>1</v>
      </c>
      <c r="K13" s="15">
        <v>1</v>
      </c>
      <c r="L13" s="15">
        <v>0</v>
      </c>
      <c r="M13" s="17">
        <v>0</v>
      </c>
      <c r="N13" s="17">
        <v>0</v>
      </c>
      <c r="O13" s="17">
        <v>0</v>
      </c>
      <c r="P13" s="17">
        <v>1</v>
      </c>
      <c r="Q13" s="17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21">
        <v>1</v>
      </c>
      <c r="X13" s="21">
        <v>1</v>
      </c>
      <c r="Y13" s="2">
        <f t="shared" si="0"/>
        <v>17</v>
      </c>
      <c r="Z13">
        <f t="shared" si="1"/>
        <v>5</v>
      </c>
      <c r="AA13" s="22" t="str">
        <f t="shared" si="2"/>
        <v>Must Go To Summer School</v>
      </c>
      <c r="AG13"/>
    </row>
    <row r="14" spans="1:35" x14ac:dyDescent="0.2">
      <c r="A14" s="11" t="s">
        <v>19</v>
      </c>
      <c r="B14" s="11" t="s">
        <v>29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7">
        <v>1</v>
      </c>
      <c r="N14" s="17">
        <v>1</v>
      </c>
      <c r="O14" s="17">
        <v>1</v>
      </c>
      <c r="P14" s="17">
        <v>1</v>
      </c>
      <c r="Q14" s="17">
        <v>1</v>
      </c>
      <c r="R14" s="19">
        <v>1</v>
      </c>
      <c r="S14" s="19">
        <v>1</v>
      </c>
      <c r="T14" s="19">
        <v>1</v>
      </c>
      <c r="U14" s="19">
        <v>1</v>
      </c>
      <c r="V14" s="19">
        <v>1</v>
      </c>
      <c r="W14" s="21">
        <v>1</v>
      </c>
      <c r="X14" s="21">
        <v>1</v>
      </c>
      <c r="Y14" s="2">
        <f t="shared" si="0"/>
        <v>22</v>
      </c>
      <c r="Z14">
        <f t="shared" si="1"/>
        <v>0</v>
      </c>
      <c r="AA14" s="23" t="str">
        <f t="shared" si="2"/>
        <v>No</v>
      </c>
      <c r="AG14"/>
    </row>
    <row r="15" spans="1:35" x14ac:dyDescent="0.2">
      <c r="A15" s="11" t="s">
        <v>20</v>
      </c>
      <c r="B15" s="11" t="s">
        <v>30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9">
        <v>1</v>
      </c>
      <c r="S15" s="19">
        <v>1</v>
      </c>
      <c r="T15" s="19">
        <v>1</v>
      </c>
      <c r="U15" s="19">
        <v>1</v>
      </c>
      <c r="V15" s="19">
        <v>1</v>
      </c>
      <c r="W15" s="21">
        <v>1</v>
      </c>
      <c r="X15" s="21">
        <v>1</v>
      </c>
      <c r="Y15" s="2">
        <f t="shared" si="0"/>
        <v>22</v>
      </c>
      <c r="Z15">
        <f t="shared" si="1"/>
        <v>0</v>
      </c>
      <c r="AA15" s="23" t="str">
        <f t="shared" si="2"/>
        <v>No</v>
      </c>
      <c r="AG15"/>
    </row>
    <row r="16" spans="1:35" x14ac:dyDescent="0.2">
      <c r="A16" s="11" t="s">
        <v>21</v>
      </c>
      <c r="B16" s="11" t="s">
        <v>5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7">
        <v>1</v>
      </c>
      <c r="N16" s="17">
        <v>1</v>
      </c>
      <c r="O16" s="17">
        <v>1</v>
      </c>
      <c r="P16" s="17">
        <v>1</v>
      </c>
      <c r="Q16" s="17">
        <v>1</v>
      </c>
      <c r="R16" s="19">
        <v>1</v>
      </c>
      <c r="S16" s="19">
        <v>1</v>
      </c>
      <c r="T16" s="19">
        <v>1</v>
      </c>
      <c r="U16" s="19">
        <v>1</v>
      </c>
      <c r="V16" s="19">
        <v>1</v>
      </c>
      <c r="W16" s="21">
        <v>1</v>
      </c>
      <c r="X16" s="21">
        <v>1</v>
      </c>
      <c r="Y16" s="2">
        <f t="shared" si="0"/>
        <v>22</v>
      </c>
      <c r="Z16">
        <f t="shared" si="1"/>
        <v>0</v>
      </c>
      <c r="AA16" s="23" t="str">
        <f t="shared" si="2"/>
        <v>No</v>
      </c>
      <c r="AG16"/>
    </row>
    <row r="17" spans="1:33" x14ac:dyDescent="0.2">
      <c r="A17" s="11" t="s">
        <v>22</v>
      </c>
      <c r="B17" s="11" t="s">
        <v>31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7">
        <v>1</v>
      </c>
      <c r="N17" s="17">
        <v>1</v>
      </c>
      <c r="O17" s="17">
        <v>1</v>
      </c>
      <c r="P17" s="17">
        <v>1</v>
      </c>
      <c r="Q17" s="17">
        <v>1</v>
      </c>
      <c r="R17" s="19">
        <v>1</v>
      </c>
      <c r="S17" s="19">
        <v>0</v>
      </c>
      <c r="T17" s="19">
        <v>1</v>
      </c>
      <c r="U17" s="19">
        <v>1</v>
      </c>
      <c r="V17" s="19">
        <v>1</v>
      </c>
      <c r="W17" s="21">
        <v>1</v>
      </c>
      <c r="X17" s="21">
        <v>0</v>
      </c>
      <c r="Y17" s="2">
        <f t="shared" si="0"/>
        <v>20</v>
      </c>
      <c r="Z17">
        <f t="shared" si="1"/>
        <v>2</v>
      </c>
      <c r="AA17" s="23" t="str">
        <f t="shared" si="2"/>
        <v>No</v>
      </c>
      <c r="AG17"/>
    </row>
    <row r="18" spans="1:33" x14ac:dyDescent="0.2">
      <c r="A18" s="11" t="s">
        <v>23</v>
      </c>
      <c r="B18" s="11" t="s">
        <v>32</v>
      </c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 s="19">
        <v>1</v>
      </c>
      <c r="S18" s="19">
        <v>1</v>
      </c>
      <c r="T18" s="19">
        <v>1</v>
      </c>
      <c r="U18" s="19">
        <v>1</v>
      </c>
      <c r="V18" s="19">
        <v>1</v>
      </c>
      <c r="W18" s="21">
        <v>1</v>
      </c>
      <c r="X18" s="21">
        <v>1</v>
      </c>
      <c r="Y18" s="2">
        <f t="shared" si="0"/>
        <v>22</v>
      </c>
      <c r="Z18">
        <f t="shared" si="1"/>
        <v>0</v>
      </c>
      <c r="AA18" s="23" t="str">
        <f t="shared" si="2"/>
        <v>No</v>
      </c>
      <c r="AG18"/>
    </row>
    <row r="19" spans="1:33" x14ac:dyDescent="0.2">
      <c r="A19" s="11" t="s">
        <v>24</v>
      </c>
      <c r="B19" s="11" t="s">
        <v>33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5">
        <v>1</v>
      </c>
      <c r="I19" s="15">
        <v>1</v>
      </c>
      <c r="J19" s="15">
        <v>1</v>
      </c>
      <c r="K19" s="15">
        <v>1</v>
      </c>
      <c r="L19" s="15">
        <v>0</v>
      </c>
      <c r="M19" s="17">
        <v>1</v>
      </c>
      <c r="N19" s="17">
        <v>1</v>
      </c>
      <c r="O19" s="17">
        <v>1</v>
      </c>
      <c r="P19" s="17">
        <v>1</v>
      </c>
      <c r="Q19" s="17">
        <v>1</v>
      </c>
      <c r="R19" s="19">
        <v>1</v>
      </c>
      <c r="S19" s="19">
        <v>1</v>
      </c>
      <c r="T19" s="19">
        <v>1</v>
      </c>
      <c r="U19" s="19">
        <v>1</v>
      </c>
      <c r="V19" s="19">
        <v>1</v>
      </c>
      <c r="W19" s="21">
        <v>1</v>
      </c>
      <c r="X19" s="21">
        <v>1</v>
      </c>
      <c r="Y19" s="2">
        <f t="shared" si="0"/>
        <v>21</v>
      </c>
      <c r="Z19">
        <f t="shared" si="1"/>
        <v>1</v>
      </c>
      <c r="AA19" s="23" t="str">
        <f t="shared" si="2"/>
        <v>No</v>
      </c>
      <c r="AG19"/>
    </row>
    <row r="20" spans="1:33" x14ac:dyDescent="0.2">
      <c r="A20" s="11" t="s">
        <v>34</v>
      </c>
      <c r="B20" s="11" t="s">
        <v>35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7">
        <v>1</v>
      </c>
      <c r="N20" s="17">
        <v>1</v>
      </c>
      <c r="O20" s="17">
        <v>1</v>
      </c>
      <c r="P20" s="17">
        <v>1</v>
      </c>
      <c r="Q20" s="17">
        <v>1</v>
      </c>
      <c r="R20" s="19">
        <v>1</v>
      </c>
      <c r="S20" s="19">
        <v>1</v>
      </c>
      <c r="T20" s="19">
        <v>1</v>
      </c>
      <c r="U20" s="19">
        <v>1</v>
      </c>
      <c r="V20" s="19">
        <v>1</v>
      </c>
      <c r="W20" s="21">
        <v>1</v>
      </c>
      <c r="X20" s="21">
        <v>1</v>
      </c>
      <c r="Y20" s="2">
        <f t="shared" si="0"/>
        <v>22</v>
      </c>
      <c r="Z20">
        <f t="shared" si="1"/>
        <v>0</v>
      </c>
      <c r="AA20" s="23" t="str">
        <f t="shared" si="2"/>
        <v>No</v>
      </c>
      <c r="AG20"/>
    </row>
    <row r="21" spans="1:33" x14ac:dyDescent="0.2">
      <c r="A21" s="11" t="s">
        <v>36</v>
      </c>
      <c r="B21" s="11" t="s">
        <v>39</v>
      </c>
      <c r="C21" s="13">
        <v>0</v>
      </c>
      <c r="D21" s="13">
        <v>1</v>
      </c>
      <c r="E21" s="13">
        <v>1</v>
      </c>
      <c r="F21" s="13">
        <v>1</v>
      </c>
      <c r="G21" s="13">
        <v>1</v>
      </c>
      <c r="H21" s="15">
        <v>1</v>
      </c>
      <c r="I21" s="15">
        <v>1</v>
      </c>
      <c r="J21" s="15">
        <v>1</v>
      </c>
      <c r="K21" s="15">
        <v>1</v>
      </c>
      <c r="L21" s="15">
        <v>1</v>
      </c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9">
        <v>1</v>
      </c>
      <c r="S21" s="19">
        <v>1</v>
      </c>
      <c r="T21" s="19">
        <v>1</v>
      </c>
      <c r="U21" s="19">
        <v>1</v>
      </c>
      <c r="V21" s="19">
        <v>1</v>
      </c>
      <c r="W21" s="21">
        <v>1</v>
      </c>
      <c r="X21" s="21">
        <v>1</v>
      </c>
      <c r="Y21" s="2">
        <f t="shared" si="0"/>
        <v>21</v>
      </c>
      <c r="Z21">
        <f t="shared" si="1"/>
        <v>1</v>
      </c>
      <c r="AA21" s="23" t="str">
        <f t="shared" si="2"/>
        <v>No</v>
      </c>
      <c r="AG21"/>
    </row>
    <row r="22" spans="1:33" x14ac:dyDescent="0.2">
      <c r="A22" s="11" t="s">
        <v>37</v>
      </c>
      <c r="B22" s="11" t="s">
        <v>40</v>
      </c>
      <c r="C22" s="13">
        <v>1</v>
      </c>
      <c r="D22" s="13">
        <v>1</v>
      </c>
      <c r="E22" s="13">
        <v>0</v>
      </c>
      <c r="F22" s="13">
        <v>1</v>
      </c>
      <c r="G22" s="13">
        <v>1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7">
        <v>1</v>
      </c>
      <c r="N22" s="17">
        <v>1</v>
      </c>
      <c r="O22" s="17">
        <v>1</v>
      </c>
      <c r="P22" s="17">
        <v>1</v>
      </c>
      <c r="Q22" s="17">
        <v>0</v>
      </c>
      <c r="R22" s="19">
        <v>1</v>
      </c>
      <c r="S22" s="19">
        <v>1</v>
      </c>
      <c r="T22" s="19">
        <v>1</v>
      </c>
      <c r="U22" s="19">
        <v>1</v>
      </c>
      <c r="V22" s="19">
        <v>1</v>
      </c>
      <c r="W22" s="21">
        <v>1</v>
      </c>
      <c r="X22" s="21">
        <v>1</v>
      </c>
      <c r="Y22" s="2">
        <f t="shared" si="0"/>
        <v>20</v>
      </c>
      <c r="Z22">
        <f t="shared" si="1"/>
        <v>2</v>
      </c>
      <c r="AA22" s="23" t="str">
        <f t="shared" si="2"/>
        <v>No</v>
      </c>
      <c r="AG22"/>
    </row>
    <row r="23" spans="1:33" x14ac:dyDescent="0.2">
      <c r="A23" s="11" t="s">
        <v>38</v>
      </c>
      <c r="B23" s="11" t="s">
        <v>41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7">
        <v>1</v>
      </c>
      <c r="N23" s="17">
        <v>1</v>
      </c>
      <c r="O23" s="17">
        <v>1</v>
      </c>
      <c r="P23" s="17">
        <v>1</v>
      </c>
      <c r="Q23" s="17">
        <v>1</v>
      </c>
      <c r="R23" s="19">
        <v>1</v>
      </c>
      <c r="S23" s="19">
        <v>1</v>
      </c>
      <c r="T23" s="19">
        <v>1</v>
      </c>
      <c r="U23" s="19">
        <v>1</v>
      </c>
      <c r="V23" s="19">
        <v>1</v>
      </c>
      <c r="W23" s="21">
        <v>1</v>
      </c>
      <c r="X23" s="21">
        <v>1</v>
      </c>
      <c r="Y23" s="2">
        <f t="shared" si="0"/>
        <v>22</v>
      </c>
      <c r="Z23">
        <f t="shared" si="1"/>
        <v>0</v>
      </c>
      <c r="AA23" s="23" t="str">
        <f t="shared" si="2"/>
        <v>No</v>
      </c>
      <c r="AG23"/>
    </row>
    <row r="24" spans="1:33" ht="63" customHeight="1" x14ac:dyDescent="0.2">
      <c r="B24" s="8" t="s">
        <v>43</v>
      </c>
      <c r="C24" s="3" cm="1">
        <f t="array" ref="C24">SUM((C4:C23)/20)</f>
        <v>0.95000000000000029</v>
      </c>
      <c r="D24" s="3" cm="1">
        <f t="array" ref="D24">SUM((D4:D23)/20)</f>
        <v>1.0000000000000002</v>
      </c>
      <c r="E24" s="3" cm="1">
        <f t="array" ref="E24">SUM((E4:E23)/20)</f>
        <v>0.95000000000000029</v>
      </c>
      <c r="F24" s="3" cm="1">
        <f t="array" ref="F24">SUM((F4:F23)/20)</f>
        <v>0.95000000000000029</v>
      </c>
      <c r="G24" s="3" cm="1">
        <f t="array" ref="G24">SUM((G4:G23)/20)</f>
        <v>0.95000000000000029</v>
      </c>
      <c r="H24" s="3" cm="1">
        <f t="array" ref="H24">SUM((H4:H23)/20)</f>
        <v>0.95000000000000029</v>
      </c>
      <c r="I24" s="3" cm="1">
        <f t="array" ref="I24">SUM((I4:I23)/20)</f>
        <v>1.0000000000000002</v>
      </c>
      <c r="J24" s="3" cm="1">
        <f t="array" ref="J24">SUM((J4:J23)/20)</f>
        <v>1.0000000000000002</v>
      </c>
      <c r="K24" s="3" cm="1">
        <f t="array" ref="K24">SUM((K4:K23)/20)</f>
        <v>0.90000000000000024</v>
      </c>
      <c r="L24" s="3" cm="1">
        <f t="array" ref="L24">SUM((L4:L23)/20)</f>
        <v>0.8500000000000002</v>
      </c>
      <c r="M24" s="3" cm="1">
        <f t="array" ref="M24">SUM((M4:M23)/20)</f>
        <v>0.90000000000000024</v>
      </c>
      <c r="N24" s="3" cm="1">
        <f t="array" ref="N24">SUM((N4:N23)/20)</f>
        <v>0.95000000000000029</v>
      </c>
      <c r="O24" s="3" cm="1">
        <f t="array" ref="O24">SUM((O4:O23)/20)</f>
        <v>0.95000000000000029</v>
      </c>
      <c r="P24" s="3" cm="1">
        <f t="array" ref="P24">SUM((P4:P23)/20)</f>
        <v>1.0000000000000002</v>
      </c>
      <c r="Q24" s="3" cm="1">
        <f t="array" ref="Q24">SUM((Q4:Q23)/20)</f>
        <v>0.95000000000000029</v>
      </c>
      <c r="R24" s="3" cm="1">
        <f t="array" ref="R24">SUM((R4:R23)/20)</f>
        <v>0.95000000000000029</v>
      </c>
      <c r="S24" s="3" cm="1">
        <f t="array" ref="S24">SUM((S4:S23)/20)</f>
        <v>0.95000000000000029</v>
      </c>
      <c r="T24" s="3" cm="1">
        <f t="array" ref="T24">SUM((T4:T23)/20)</f>
        <v>1.0000000000000002</v>
      </c>
      <c r="U24" s="3" cm="1">
        <f t="array" ref="U24">SUM((U4:U23)/20)</f>
        <v>0.95000000000000029</v>
      </c>
      <c r="V24" s="3" cm="1">
        <f t="array" ref="V24">SUM((V4:V23)/20)</f>
        <v>0.95000000000000029</v>
      </c>
      <c r="W24" s="3" cm="1">
        <f t="array" ref="W24">SUM((W4:W23)/20)</f>
        <v>1.0000000000000002</v>
      </c>
      <c r="X24" s="3" cm="1">
        <f t="array" ref="X24">SUM((X4:X23)/20)</f>
        <v>0.95000000000000029</v>
      </c>
      <c r="Y24" s="2"/>
      <c r="AG24"/>
    </row>
    <row r="25" spans="1:33" ht="68" x14ac:dyDescent="0.2">
      <c r="B25" s="8" t="s">
        <v>45</v>
      </c>
      <c r="C25">
        <f>SUM(C4:C23)</f>
        <v>19</v>
      </c>
      <c r="D25">
        <f t="shared" ref="D25:X25" si="3">SUM(D4:D23)</f>
        <v>20</v>
      </c>
      <c r="E25">
        <f t="shared" si="3"/>
        <v>19</v>
      </c>
      <c r="F25">
        <f t="shared" si="3"/>
        <v>19</v>
      </c>
      <c r="G25">
        <f t="shared" si="3"/>
        <v>19</v>
      </c>
      <c r="H25">
        <f t="shared" si="3"/>
        <v>19</v>
      </c>
      <c r="I25">
        <f t="shared" si="3"/>
        <v>20</v>
      </c>
      <c r="J25">
        <f t="shared" si="3"/>
        <v>20</v>
      </c>
      <c r="K25">
        <f t="shared" si="3"/>
        <v>18</v>
      </c>
      <c r="L25">
        <f t="shared" si="3"/>
        <v>17</v>
      </c>
      <c r="M25">
        <f t="shared" si="3"/>
        <v>18</v>
      </c>
      <c r="N25">
        <f t="shared" si="3"/>
        <v>19</v>
      </c>
      <c r="O25">
        <f t="shared" si="3"/>
        <v>19</v>
      </c>
      <c r="P25">
        <f t="shared" si="3"/>
        <v>20</v>
      </c>
      <c r="Q25">
        <f t="shared" si="3"/>
        <v>19</v>
      </c>
      <c r="R25">
        <f t="shared" si="3"/>
        <v>19</v>
      </c>
      <c r="S25">
        <f t="shared" si="3"/>
        <v>19</v>
      </c>
      <c r="T25">
        <f t="shared" si="3"/>
        <v>20</v>
      </c>
      <c r="U25">
        <f t="shared" si="3"/>
        <v>19</v>
      </c>
      <c r="V25">
        <f t="shared" si="3"/>
        <v>19</v>
      </c>
      <c r="W25">
        <f t="shared" si="3"/>
        <v>20</v>
      </c>
      <c r="X25">
        <f t="shared" si="3"/>
        <v>19</v>
      </c>
      <c r="Y25" s="2"/>
      <c r="AG25"/>
    </row>
  </sheetData>
  <phoneticPr fontId="6" type="noConversion"/>
  <conditionalFormatting sqref="C24:X24">
    <cfRule type="colorScale" priority="25">
      <colorScale>
        <cfvo type="min"/>
        <cfvo type="max"/>
        <color rgb="FFFFEF9C"/>
        <color rgb="FF63BE7B"/>
      </colorScale>
    </cfRule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5:X25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Y4:Y23">
    <cfRule type="colorScale" priority="20">
      <colorScale>
        <cfvo type="min"/>
        <cfvo type="max"/>
        <color rgb="FF63BE7B"/>
        <color rgb="FFFCFCFF"/>
      </colorScale>
    </cfRule>
  </conditionalFormatting>
  <conditionalFormatting sqref="Z4:Z2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max"/>
        <color rgb="FFFCFCFF"/>
        <color rgb="FF63BE7B"/>
      </colorScale>
    </cfRule>
  </conditionalFormatting>
  <conditionalFormatting sqref="AA4:AA2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ignoredErrors>
    <ignoredError sqref="C26:AF26 C24:X25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Glish</dc:creator>
  <cp:lastModifiedBy>Ian Glish</cp:lastModifiedBy>
  <dcterms:created xsi:type="dcterms:W3CDTF">2024-05-21T01:24:58Z</dcterms:created>
  <dcterms:modified xsi:type="dcterms:W3CDTF">2024-05-22T00:23:50Z</dcterms:modified>
</cp:coreProperties>
</file>