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/git/repository-of-published-irap-data/data/requests for data/"/>
    </mc:Choice>
  </mc:AlternateContent>
  <xr:revisionPtr revIDLastSave="0" documentId="13_ncr:1_{F9506662-865B-7541-B18F-7323A437A295}" xr6:coauthVersionLast="47" xr6:coauthVersionMax="47" xr10:uidLastSave="{00000000-0000-0000-0000-000000000000}"/>
  <bookViews>
    <workbookView xWindow="6760" yWindow="1720" windowWidth="31640" windowHeight="18980" activeTab="1" xr2:uid="{00000000-000D-0000-FFFF-FFFF00000000}"/>
  </bookViews>
  <sheets>
    <sheet name="publications since 2018" sheetId="1" r:id="rId1"/>
    <sheet name="contacted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2" i="4"/>
  <c r="C1" i="4"/>
  <c r="L56" i="3"/>
  <c r="M56" i="3"/>
  <c r="N56" i="3"/>
  <c r="C21" i="3"/>
  <c r="C20" i="3"/>
  <c r="C19" i="3"/>
  <c r="C18" i="3"/>
  <c r="C17" i="3"/>
  <c r="C16" i="3"/>
  <c r="C15" i="3"/>
  <c r="C14" i="3"/>
  <c r="C13" i="3"/>
  <c r="C12" i="3"/>
  <c r="C3" i="3"/>
  <c r="C4" i="3"/>
  <c r="C5" i="3"/>
  <c r="C6" i="3"/>
  <c r="C7" i="3"/>
  <c r="C8" i="3"/>
  <c r="C9" i="3"/>
  <c r="C10" i="3"/>
  <c r="C1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</calcChain>
</file>

<file path=xl/sharedStrings.xml><?xml version="1.0" encoding="utf-8"?>
<sst xmlns="http://schemas.openxmlformats.org/spreadsheetml/2006/main" count="723" uniqueCount="310">
  <si>
    <t>Key</t>
  </si>
  <si>
    <t>Publication Year</t>
  </si>
  <si>
    <t>Author</t>
  </si>
  <si>
    <t>Title</t>
  </si>
  <si>
    <t>Publication Title</t>
  </si>
  <si>
    <t>ISBN</t>
  </si>
  <si>
    <t>DOI</t>
  </si>
  <si>
    <t>Code</t>
  </si>
  <si>
    <t>72LX2MUL</t>
  </si>
  <si>
    <t>Drake, Chad E.; Primeaux, Sunni; Thomas, Jorden</t>
  </si>
  <si>
    <t>Comparing implicit gender stereotypes between women and men with the Implicit Relational Assessment Procedure</t>
  </si>
  <si>
    <t>Gender Issues</t>
  </si>
  <si>
    <t>10.1007/s12147-017-9189-6</t>
  </si>
  <si>
    <t>Farrell, Lynn; McHugh, Louise</t>
  </si>
  <si>
    <t>Journal of Contextual Behavioral Science</t>
  </si>
  <si>
    <t>The Psychological Record</t>
  </si>
  <si>
    <t>E5RG8PK6</t>
  </si>
  <si>
    <t>Munnelly, Anita; Farrell, Lynn; O'Connor, Martin; McHugh, Louise</t>
  </si>
  <si>
    <t>Adolescents’ implicit and explicit attitudes toward cyberbullying: An exploratory study using the Implicit Relational Assessment Procedure (IRAP) and self-report measures</t>
  </si>
  <si>
    <t>10.1007/s40732-017-0261-0</t>
  </si>
  <si>
    <t>9543WNXL</t>
  </si>
  <si>
    <t>Kavanagh, Deirdre; Barnes-Holmes, Yvonne; Barnes-Holmes, Dermot; McEnteggart, Ciara; Finn, Martin</t>
  </si>
  <si>
    <t>Exploring differential trial-type effects and the impact of a read-aloud procedure on deictic relational responding on the IRAP</t>
  </si>
  <si>
    <t>10.1007/s40732-018-0276-1</t>
  </si>
  <si>
    <t>KVU2FMQ5</t>
  </si>
  <si>
    <t>Finn, Martin; Barnes-Holmes, Dermot; McEnteggart, Ciara</t>
  </si>
  <si>
    <t>Exploring the single-trial-type-dominance-effect in the IRAP: Developing a differential arbitrarily applicable relational responding effects (DAARRE) model</t>
  </si>
  <si>
    <t>10.1007/s40732-017-0262-z</t>
  </si>
  <si>
    <t>Q55BVQQS</t>
  </si>
  <si>
    <t>De Schryver, Maarten; Hussey, Ian; De Neve, Jan; Cartwright, Aoife; Barnes-Holmes, Dermot</t>
  </si>
  <si>
    <t>The PIIRAP: An alternative scoring algorithm for the IRAP using a probabilistic semiparametric effect size measure</t>
  </si>
  <si>
    <t>10.1016/j.jcbs.2018.01.001</t>
  </si>
  <si>
    <t>International Journal of Psychology &amp; Psychological Therapy</t>
  </si>
  <si>
    <t>UDNNYRXA</t>
  </si>
  <si>
    <t>Pennie, Brian; Kelly, Michelle E.</t>
  </si>
  <si>
    <t>An examination of generalised implicit biases towards ‘wanting more’ as a proxy measure of materialistic behaviour: A Relational Frame Theory (RFT) perspective</t>
  </si>
  <si>
    <t>10.1016/j.jcbs.2018.02.004</t>
  </si>
  <si>
    <t>Frontiers in Psychology</t>
  </si>
  <si>
    <t>Journal of Behavior Therapy and Experimental Psychiatry</t>
  </si>
  <si>
    <t>LGT7RQQ4</t>
  </si>
  <si>
    <t>Drake, Chad E.; Codd, R. Trent III; Terry, Christeine</t>
  </si>
  <si>
    <t>Assessing the validity of implicit and explicit measures of stigma toward clients with substance use disorders among mental health practitioners</t>
  </si>
  <si>
    <t>10.1016/j.jcbs.2018.03.005</t>
  </si>
  <si>
    <t>Behavior and Social Issues</t>
  </si>
  <si>
    <t>Emotional &amp; Behavioural Difficulties</t>
  </si>
  <si>
    <t>GPHKN3IR</t>
  </si>
  <si>
    <t>Leech, Aileen; Bouyrden, Jaber; Bruijsten, Nathalie; Barnes-Holmes, Dermot; McEnteggart, Ciara</t>
  </si>
  <si>
    <t>Training and testing for a transformation of fear and avoidance functions using the Implicit Relational Assessment Procedure: The first study</t>
  </si>
  <si>
    <t>Behavioural Processes</t>
  </si>
  <si>
    <t>10.1016/j.beproc.2018.08.012</t>
  </si>
  <si>
    <t>6275MA6V</t>
  </si>
  <si>
    <t>van der Kaap-Deeder, Jolene; De Houwer, Jan; Hughes, Sean; Spruyt, Adriaan; Vansteenkiste, Maarten</t>
  </si>
  <si>
    <t>The development and validation of an implicit measure of competence need satisfaction</t>
  </si>
  <si>
    <t>Motivation and Emotion</t>
  </si>
  <si>
    <t>10.1007/s11031-018-9685-3</t>
  </si>
  <si>
    <t>AGZTLUCT</t>
  </si>
  <si>
    <t>Kane, Alan; Murphy, Carol; Kelly, Michelle</t>
  </si>
  <si>
    <t>Assessing implicit and explicit dementia stigma in young adults and care-workers</t>
  </si>
  <si>
    <t>Dementia: The International Journal of Social Research and Practice</t>
  </si>
  <si>
    <t>10.1177/1471301218804727</t>
  </si>
  <si>
    <t>AM4KK3J3</t>
  </si>
  <si>
    <t>Hernández-López, Monica; Quinones-Jimenez, Lourdes; Blanco-Romero, Alberto L.; Rodriguez-Valverde, Miguel</t>
  </si>
  <si>
    <t>Testing the discrepancy between actual and ideal body image with the Implicit Relational Assessment Procedure (IRAP)</t>
  </si>
  <si>
    <t>Journal of Eating Disorders</t>
  </si>
  <si>
    <t>10.1186/s40337-021-00434-4</t>
  </si>
  <si>
    <t>PYADQXZL</t>
  </si>
  <si>
    <t>Murphy, Carol; Maloney, Emma; Kelly, Michelle</t>
  </si>
  <si>
    <t>The role of relational contextual cues versus relational coherence indicators as response options on the Implicit Relational Assessment Procedure</t>
  </si>
  <si>
    <t>10.1007/s40732-022-00512-2</t>
  </si>
  <si>
    <t>RD6I9G9Y</t>
  </si>
  <si>
    <t>Kavanagh, Deirdre; Barnes-Holmes, Yvonne; Barnes-Holmes, Dermot</t>
  </si>
  <si>
    <t>Attempting to analyze perspective-taking with a false belief vignette using the Implicit Relational Assessment Procedure</t>
  </si>
  <si>
    <t>10.1007/s40732-021-00500-y</t>
  </si>
  <si>
    <t>TSVDI9SJ</t>
  </si>
  <si>
    <t>Nolan, Conor; Murphy, Carol; Kelly, Michelle</t>
  </si>
  <si>
    <t>Using the IRAP to investigate gender biases towards ADHD and anxiety</t>
  </si>
  <si>
    <t>10.1007/s40732-021-00474-x</t>
  </si>
  <si>
    <t>URQBDE9T</t>
  </si>
  <si>
    <t>Curtis, Aisling; Foody, Mairéad; Kelly, Michelle; Murphy, Carol</t>
  </si>
  <si>
    <t>Using the Implicit Relational Assessment Procedure to explore students’ implicit age discrimination of toxic versus innocuous phrases</t>
  </si>
  <si>
    <t>96BDLVAT</t>
  </si>
  <si>
    <t>Was, Margaret; Foody, Mairéad; Murphy, Carol</t>
  </si>
  <si>
    <t>Using the Implicit Relational Assessment Procedure (IRAP) to investigate attractiveness bias in the domain of employability</t>
  </si>
  <si>
    <t>ZUI48CZA</t>
  </si>
  <si>
    <t>Leech, Aileen; Barnes-Holmes, Dermot</t>
  </si>
  <si>
    <t>Training and testing for a transformation of fear and avoidance functions via combinatorial entailment using the Implicit Relational Assessment Procedure (IRAP): Further exploratory analyses</t>
  </si>
  <si>
    <t>10.1016/j.beproc.2019.104027</t>
  </si>
  <si>
    <t>8H6DA35M</t>
  </si>
  <si>
    <t>Kavanagh, Deirdre; Roelandt, Adeline; Raemdonck, Lisa; Barnes-Holmes, Yvonne; Barnes-Holmes, Dermot; McEnteggart, Ciara</t>
  </si>
  <si>
    <t>The on-going search for perspective-taking IRAPs: Exploring the potential of the natural language-IRAP</t>
  </si>
  <si>
    <t>10.1007/s40732-019-00333-w</t>
  </si>
  <si>
    <t>TEQCLYYP</t>
  </si>
  <si>
    <t>Rezende, Mauro Carvalho; Bast, Diana Ferroni; Huziwara, Edson Massayuki; Bortoloti, Renato</t>
  </si>
  <si>
    <t>The Implicit Relational Assessment Procedure as a measure of hopelessness in the elderly: An exploratory study</t>
  </si>
  <si>
    <t>10.1007/s40732-020-00406-1</t>
  </si>
  <si>
    <t>ACAZYVEE</t>
  </si>
  <si>
    <t>Alasiri, Eman; Bast, Diana; Kolts, Russell L.</t>
  </si>
  <si>
    <t>Using the Implicit Relational Assessment Procedure (IRAP) to explore common humanity as a dimension of self-compassion</t>
  </si>
  <si>
    <t>10.1016/j.jcbs.2019.09.004</t>
  </si>
  <si>
    <t>EML8L7P8</t>
  </si>
  <si>
    <t>Fleming, Katie; Foody, Mairead; Murphy, Carol</t>
  </si>
  <si>
    <t>Using the Implicit Relational Assessment Procedure (IRAP) to examine implicit gender stereotypes in science, technology, engineering and maths (STEM)</t>
  </si>
  <si>
    <t>10.1007/s40732-020-00401-6</t>
  </si>
  <si>
    <t>8X27WIPN</t>
  </si>
  <si>
    <t>Murphy, Rachel; Murphy, Carol; Kelly, Michelle; Roche, Bryan</t>
  </si>
  <si>
    <t>Using the Implicit Relational Assessment Procedure (IRAP) to examine implicit beauty bias in the context of employability</t>
  </si>
  <si>
    <t>10.1007/s40732-020-00427-w</t>
  </si>
  <si>
    <t>DXDAVGHW</t>
  </si>
  <si>
    <t>Ferroni-Bast, Diana; Fitzpatrick, Jane; Stewart, Ian; Goyos, Celso</t>
  </si>
  <si>
    <t>Using the Implicit Relational Assessment Procedure (IRAP) as a measure of reaction to perceived failure and the effects of a defusion intervention in this context</t>
  </si>
  <si>
    <t>10.1007/s40732-019-00349-2</t>
  </si>
  <si>
    <t>K7392RGF</t>
  </si>
  <si>
    <t>Pinto, Joana Andrade Ramalho; de Almeida, Rodrigo Vianna; Bortoloti, Renato</t>
  </si>
  <si>
    <t>The stimulus’ orienting function may play an important role in IRAP performance: Supportive evidence from an eye-tracking study of brands</t>
  </si>
  <si>
    <t>10.1007/s40732-020-00378-2</t>
  </si>
  <si>
    <t>SZF3GG88</t>
  </si>
  <si>
    <t>Inoue, Kazuya; Shima, Taiki; Takahashi, Madoka; Lee, Steve K.; Ohtsuki, Tomu; Kumano, Hiroaki</t>
  </si>
  <si>
    <t>Reliability and validity of the Implicit Relational Assessment Procedure (IRAP) as a measure of Change Agenda</t>
  </si>
  <si>
    <t>10.1007/s40732-020-00416-z</t>
  </si>
  <si>
    <t>WUBZ8EF8</t>
  </si>
  <si>
    <t>Finn, Martin; Barnes-Holmes, Dermot; McEnteggart, Ciara; Kavanagh, Deirdre</t>
  </si>
  <si>
    <t>Predicting and influencing the single-trial-type-dominance-effect: The first study</t>
  </si>
  <si>
    <t>10.1007/s40732-019-00347-4</t>
  </si>
  <si>
    <t>7V8ZYAEN</t>
  </si>
  <si>
    <t>Delgado, Eduardo M. Blasco; Cascalló, Aurembiaix Llobera; Sánchez, L. Jorge Ruiz; Carrasco, Jorge Villarroel</t>
  </si>
  <si>
    <t>Measuring the attitudes from Spanish and Catalan people toward Spanish and Catalan identity with the Implicit Relational Assessment Procedure</t>
  </si>
  <si>
    <t>3WQV3JLC</t>
  </si>
  <si>
    <t>Rice, Hannah; Murphy, Carol; Nolan, Conor; Kelly, Michelle</t>
  </si>
  <si>
    <t>Measuring implicit attractiveness bias in the context of innocence and guilt evaluations</t>
  </si>
  <si>
    <t>23UHYRHE</t>
  </si>
  <si>
    <t>Moreira, Murilo; de Almeida, João H.; de Rose, Júlio C.</t>
  </si>
  <si>
    <t>The impact of career choice on the implicit gender–career bias among undergraduate Brazilian students</t>
  </si>
  <si>
    <t>10.1007/s42822-021-00075-x</t>
  </si>
  <si>
    <t>BWZ7CHTV</t>
  </si>
  <si>
    <t>Bast, Diana Ferroni; Lyons, Christina; Stewart, Ian; Connor, Thomas; Kelly, Michelle; Goyos, Celso</t>
  </si>
  <si>
    <t>The effect of educational messages on implicit and explicit attitudes towards individuals on the autism spectrum versus normally developing individuals</t>
  </si>
  <si>
    <t>10.1007/s40732-019-00363-4</t>
  </si>
  <si>
    <t>3NX4FVNT</t>
  </si>
  <si>
    <t>Nasso, Selene; Vanderhasselt, Marie-Anne; De Raedt, Rudi</t>
  </si>
  <si>
    <t>Testing the neurocognitive framework for regulation expectation: The relationship between actual/ideal self-esteem and proactive/reactive autonomic stress regulation</t>
  </si>
  <si>
    <t>10.1016/j.jbtep.2020.101598</t>
  </si>
  <si>
    <t>MNL5TDTF</t>
  </si>
  <si>
    <t>Errasti, José; Martinez, Hugo; Rodriguez, Carmen; Marquez, Jennifer; Maldonado, Alejandro; Menendez, Alvaro</t>
  </si>
  <si>
    <t>Social context in a collective IRAP application about gender stereotypes: Mixed versus single gender groups</t>
  </si>
  <si>
    <t>10.1007/s40732-018-0320-1</t>
  </si>
  <si>
    <t>HZ3WNSHA</t>
  </si>
  <si>
    <t>Schmidt, Margarete; de Rose, Julio C.; Bortoloti, Renato</t>
  </si>
  <si>
    <t>Relating, orienting and evoking functions in an IRAP study involving emotional pictographs (emojis) used in electronic messages</t>
  </si>
  <si>
    <t>10.1016/j.jcbs.2021.06.005</t>
  </si>
  <si>
    <t>BG53K6II</t>
  </si>
  <si>
    <t>Hong, Bao; Zhang, Lu; Sun, Hongri</t>
  </si>
  <si>
    <t>Measurement of the vertical spatial metaphor of power concepts using the Implicit Relational Assessment Procedure</t>
  </si>
  <si>
    <t>10.3389/fpsyg.2019.01422</t>
  </si>
  <si>
    <t>XZP9GBKS</t>
  </si>
  <si>
    <t>Hernández-López, Mónica; Antequera-Rubio, Alba; Rodríguez-Valverde, Miguel</t>
  </si>
  <si>
    <t>Implicit attitudes to female body shape in Spanish women with high and low body dissatisfaction</t>
  </si>
  <si>
    <t>10.3389/fpsyg.2019.02102</t>
  </si>
  <si>
    <t>BCCQL6A2</t>
  </si>
  <si>
    <t>Perez, William F.; de Almeida, João Henrique; de Rose, Julio C.; Dorigon, Andrea H.; de Vasconcellos, Eduardo L.; da Silva, Marco A.; Lima, Najra D. P.; de Almeida, Roberta B. M.; Montan, Rodrigo N. M.; Barnes-Holmes, Dermot</t>
  </si>
  <si>
    <t>Implicit and explicit measures of transformation of function from facial expressions of fear and of happiness via equivalence relations</t>
  </si>
  <si>
    <t>10.1007/s40732-018-0304-1</t>
  </si>
  <si>
    <t>6DZ9Z2BT</t>
  </si>
  <si>
    <t>Pidgeon, Audrey; McEnteggart, Ciara; Harte, Colin; Barnes-Holmes, Dermot; Barnes-Holmes, Yvonne</t>
  </si>
  <si>
    <t>Four self-related IRAPs: Analyzing and interpreting effects in light of the DAARRE model</t>
  </si>
  <si>
    <t>10.1007/s40732-020-00428-9</t>
  </si>
  <si>
    <t>8KY7QKFT</t>
  </si>
  <si>
    <t>Dunne, Ciara; McEnteggart, Ciara; Harte, Colin; Barnes-Holmes, Dermot; Barnes-Holmes, Yvonne</t>
  </si>
  <si>
    <t>Faking a race IRAP effect in the context of single versus multiple label stimuli</t>
  </si>
  <si>
    <t>U5PMGA77</t>
  </si>
  <si>
    <t>Exploring the relationship between implicit and explicit gender-STEM bias and behavior among STEM students using the Implicit Relational Assessment Procedure</t>
  </si>
  <si>
    <t>10.1016/j.jcbs.2019.12.008</t>
  </si>
  <si>
    <t>BCNEDL65</t>
  </si>
  <si>
    <t>Kavanagh, Deirdre; Matthyssen, Nele; Barnes-Holmes, Yvonne; Barnes-Holmes, Dermot; McEnteggart, Ciara; Vastano, Roberta</t>
  </si>
  <si>
    <t>Exploring the use of pictures of self and other in the IRAP: Reflecting upon the emergence of differential trial type effects</t>
  </si>
  <si>
    <t>9B7HDIBK</t>
  </si>
  <si>
    <t>Henklain, Marcelo H. O.; Haydu, Verônica Bender; Carmo, João S.; Muniz, Monalisa; Perez, William F.</t>
  </si>
  <si>
    <t>Expanding the evidence of content validity for the Teacher Behavior Checklist using the IRAP: TBC’s content validity using the IRAP</t>
  </si>
  <si>
    <t>10.1007/s40732-019-00334-9</t>
  </si>
  <si>
    <t>8PBSZYDI</t>
  </si>
  <si>
    <t>Paliliunas, Dana; Frizell, Chynna B.</t>
  </si>
  <si>
    <t>Evaluation of college students’ implicit biases toward believability of claims of sexual harassment using the Implicit Relational Assessment Procedure (IRAP)</t>
  </si>
  <si>
    <t>10.1007/s42822-021-00061-3</t>
  </si>
  <si>
    <t>PVKQMA85</t>
  </si>
  <si>
    <t>Bortoloti, Renato; de Almeida, Rodrigo Vianna; de Almeida, João Henrique; de Rose, Julio C.</t>
  </si>
  <si>
    <t>Emotional faces in symbolic relations: A happiness superiority effect involving the equivalence paradigm</t>
  </si>
  <si>
    <t>10.3389/fpsyg.2019.00954</t>
  </si>
  <si>
    <t>FQH2U3ZR</t>
  </si>
  <si>
    <t>Maloney, Emma; Foody, Mairéad; Murphy, Carol</t>
  </si>
  <si>
    <t>Do response options in the Implicit Relational Assessment Procedure (IRAP) matter? A comparison of contextual relations versus relational coherent indicators</t>
  </si>
  <si>
    <t>10.1007/s40732-019-00360-7</t>
  </si>
  <si>
    <t>6C8DT2HT</t>
  </si>
  <si>
    <t>Farrell, Lynn; Nearchou, Finiki; McHugh, Louise</t>
  </si>
  <si>
    <t>Examining the effectiveness of brief interventions to strengthen a positive implicit relation between women and STEM across two timepoints</t>
  </si>
  <si>
    <t>Social Psychology of Education: An International Journal</t>
  </si>
  <si>
    <t>10.1007/s11218-020-09576-w</t>
  </si>
  <si>
    <t>UXKIDUYY</t>
  </si>
  <si>
    <t>Cabrera, Isabel; Márquez-González, María; Kishita, Naoko; Vara-García, Carlos; Losada, Andrés</t>
  </si>
  <si>
    <t>Development and validation of an Implicit Relational Assessment Procedure (IRAP) to measure implicit dysfunctional beliefs about caregiving in dementia family caregivers</t>
  </si>
  <si>
    <t>10.1007/s40732-020-00445-8</t>
  </si>
  <si>
    <t>VYDDRDC9</t>
  </si>
  <si>
    <t>Scanlon, Geraldine; McEnteggart, Ciara; Barnes-Holmes, Yvonne</t>
  </si>
  <si>
    <t>Attitudes to pupils with EBD: An implicit approach</t>
  </si>
  <si>
    <t>10.1080/13632752.2020.1729609</t>
  </si>
  <si>
    <t>VMS4NUG4</t>
  </si>
  <si>
    <t>Rafacz, Sharlet D.; Houmanfar, Ramona A.; Smith, Gregory S.; Levin, Michael E.</t>
  </si>
  <si>
    <t>Assessing the effects of motivative augmentals, pay-for-performance, and implicit verbal responding on cooperation</t>
  </si>
  <si>
    <t>10.1007/s40732-018-0324-x</t>
  </si>
  <si>
    <t>3DLJ8ZDK</t>
  </si>
  <si>
    <t>Hendriks, Annemieke L.; McEnteggart, Ciara; Barnes-Holmes, Yvonne; Veltmaat, Anouk; De Mey, Hubert R. A.; Witteman, Cilia L. M.; Janssen, Gwenny T. L.; Egger, Jos I. M.</t>
  </si>
  <si>
    <t>Assessing deictic relational responding in social anxiety using the Implicit Relational Assessment Procedure</t>
  </si>
  <si>
    <t>QELGUIVU</t>
  </si>
  <si>
    <t>Hendriks, Annemieke L.; McEnteggart, Ciara; Barnes-Holmes, Yvonne; De Mey, Hubert R. A.; Witteman, Cilia L. M.; Janssen, Gwenny T. L.; Egger, Jos I. M.</t>
  </si>
  <si>
    <t>Assessing deictic relational responding in psychosis using the Implicit Relational Assessment Procedure</t>
  </si>
  <si>
    <t>XEXMBKW3</t>
  </si>
  <si>
    <t>Gomes, Cainã T.; Perez, William F.; de Almeida, João Henrique; Ribeiro, Arthur; de Rose, Julio C.; Barnes-Holmes, Dermot</t>
  </si>
  <si>
    <t>Assessing a derived transformation of functions using the Implicit Relational Assessment Procedure under three motivative conditions</t>
  </si>
  <si>
    <t>10.1007/s40732-019-00353-6</t>
  </si>
  <si>
    <t>N3VDKDB9</t>
  </si>
  <si>
    <t>Michnevich, Twyla; Schmidt, Alexander F.; Scheunemann, Jakob; Moritz, Steffen; Miegel, Franziska; Jelinek, Lena</t>
  </si>
  <si>
    <t>Aggressiveness in patients with obsessive-compulsive disorder as assessed by the Implicit Relational Assessment Procedure</t>
  </si>
  <si>
    <t>10.1016/j.jcbs.2021.06.008</t>
  </si>
  <si>
    <t>L8E4E5HL</t>
  </si>
  <si>
    <t>Fear and avoidance: A three-day investigation on the impact of a fear-related verbal-rehearsal task on a behavior-behavior relation</t>
  </si>
  <si>
    <t>10.1007/s40732-021-00470-1</t>
  </si>
  <si>
    <t>MZC6I5IS</t>
  </si>
  <si>
    <t>Glock, Sabine; Shevchuk, Anna; Kleen, Hannah</t>
  </si>
  <si>
    <t>Why Is Murat's achievement so low? Causal attributions and implicit attitudes toward ethnic minority students predict preservice teachers' judgments about achievement</t>
  </si>
  <si>
    <t>10.3389/fpsyg.2022.819793</t>
  </si>
  <si>
    <t>D6JNLGEF</t>
  </si>
  <si>
    <t>Simione, Luca; Vagni, Monia; Maiorano, Tiziana; Giostra, Valeria; Pajardi, Daniela</t>
  </si>
  <si>
    <t>How implicit attitudes toward vaccination affect vaccine hesitancy and behaviour: Developing and validating the V-IRAP</t>
  </si>
  <si>
    <t>International Journal of Environmental Research and Public Health</t>
  </si>
  <si>
    <t>10.3390/ijerph19074205</t>
  </si>
  <si>
    <t>year</t>
  </si>
  <si>
    <t>name</t>
  </si>
  <si>
    <t>journal</t>
  </si>
  <si>
    <t>doi</t>
  </si>
  <si>
    <t>key</t>
  </si>
  <si>
    <t>reference</t>
  </si>
  <si>
    <t>author</t>
  </si>
  <si>
    <t>murphy; kelly; foody</t>
  </si>
  <si>
    <t>NA</t>
  </si>
  <si>
    <t>murphy</t>
  </si>
  <si>
    <t>bast</t>
  </si>
  <si>
    <t>barnes-holmes, d; barnes-holmes, y</t>
  </si>
  <si>
    <t>hernández-lópez</t>
  </si>
  <si>
    <t>de rose; bortoloti</t>
  </si>
  <si>
    <t>mchugh; farrell</t>
  </si>
  <si>
    <t>kazuya inoue</t>
  </si>
  <si>
    <t>cabrera</t>
  </si>
  <si>
    <t>Paliliunas</t>
  </si>
  <si>
    <t>Simione</t>
  </si>
  <si>
    <t>Glock</t>
  </si>
  <si>
    <t>Blasco Delgado</t>
  </si>
  <si>
    <t>Errasti</t>
  </si>
  <si>
    <t>Hongri Sun</t>
  </si>
  <si>
    <t>Michnevich</t>
  </si>
  <si>
    <t>a senior author who I personally know</t>
  </si>
  <si>
    <t>"I did have the data for these studies until very recently but I mistakenly wiped them from the old laptop where they were stored, along with quite a bit of other stuff from the Maynooth era."</t>
  </si>
  <si>
    <t>[journal does not issue DOIs]</t>
  </si>
  <si>
    <t>corresponding author</t>
  </si>
  <si>
    <t>both corresponding and senior authors</t>
  </si>
  <si>
    <t>corresponding author and senior authors</t>
  </si>
  <si>
    <t>multiple senior authors who I personally know</t>
  </si>
  <si>
    <t>barnes-holmes, d; barnes-holmes, y, perez, bortoloti, de rose</t>
  </si>
  <si>
    <t>bast, de rose, bortoloti</t>
  </si>
  <si>
    <t>order</t>
  </si>
  <si>
    <t>finn, barnes-holmes, d; barnes-holmes, y</t>
  </si>
  <si>
    <t>hendricks, egger, barnes-holmes, d; barnes-holmes, y</t>
  </si>
  <si>
    <t>finn and ybh didn't reply, dbh said he doesn't have the data</t>
  </si>
  <si>
    <t>only dermot replied, said hes doesn’t have the data</t>
  </si>
  <si>
    <t>all but yvh replied, hendricks and dbh said they don’t have data, egger will look into obtaining the data</t>
  </si>
  <si>
    <t>murphy reports having no data from any studies</t>
  </si>
  <si>
    <t>ethical restrictions at kelly's institutions, murphy reports having no data from any studies</t>
  </si>
  <si>
    <t>mchugh; farrell, munally</t>
  </si>
  <si>
    <t>corresponding author and senior author</t>
  </si>
  <si>
    <t>Henklain, perez</t>
  </si>
  <si>
    <t>spruyt; de houwer, van der Kaap-Deeder, Vansteenkiste</t>
  </si>
  <si>
    <t>de rose; bortoloti, Andrade Pinto and Prof Rodrigo de Almeida</t>
  </si>
  <si>
    <t>de rose; bortoloti, perez</t>
  </si>
  <si>
    <t>de rose; bortoloti,  Andrade Pinto and Prof Rodrigo de Almeida</t>
  </si>
  <si>
    <t>levin, Rafacz, smith</t>
  </si>
  <si>
    <t>barnes-holmes, d; barnes-holmes, y, leech</t>
  </si>
  <si>
    <t>leech out of office reply for maternity leave, dbh said he doesnthave the data, ybh no response</t>
  </si>
  <si>
    <t>dbh said he doesn’t have the data, ybh no response, scanlon no response</t>
  </si>
  <si>
    <t>"Let me prepare some data to share." on 15-03-2023</t>
  </si>
  <si>
    <t>proportion replying (at least one coauthor per article)</t>
  </si>
  <si>
    <t>proportion reporting an ability or willingness to share</t>
  </si>
  <si>
    <t>proportion who shared data</t>
  </si>
  <si>
    <t>bast, Alasiri, Kolts</t>
  </si>
  <si>
    <t>note: no email for corrisponding author (kavanagh) could be obtained. Dbh couldn't supply one.</t>
  </si>
  <si>
    <t>murphy; kelly; foody, maloney</t>
  </si>
  <si>
    <t>will reply after april 8th</t>
  </si>
  <si>
    <t>already have data, am coauthor or chad is</t>
  </si>
  <si>
    <t>Vanderhasselt, De Raedt</t>
  </si>
  <si>
    <r>
      <rPr>
        <sz val="12"/>
        <color rgb="FFFF0000"/>
        <rFont val="Calibri (Body)"/>
      </rPr>
      <t>"Anonymised data files are available from the first author upon request."</t>
    </r>
    <r>
      <rPr>
        <sz val="12"/>
        <color theme="1"/>
        <rFont val="Calibri"/>
        <family val="2"/>
        <scheme val="minor"/>
      </rPr>
      <t xml:space="preserve"> ethical restrictions at kelly's institutions, murphy reports having no data from any studies.</t>
    </r>
  </si>
  <si>
    <t>murphy; kelly; foody, Murphy</t>
  </si>
  <si>
    <t>kelly, pennie</t>
  </si>
  <si>
    <t>murphy; kelly; nolan</t>
  </si>
  <si>
    <t>data obtained from OSF via a senior authors profile</t>
  </si>
  <si>
    <r>
      <rPr>
        <sz val="12"/>
        <color rgb="FFFF0000"/>
        <rFont val="Calibri (Body)"/>
      </rPr>
      <t>SHARED DATA BUT CANNOT BE MADE PUBLICA PER THE AUTHORS' ETHICAL REQUIREMENTS.</t>
    </r>
    <r>
      <rPr>
        <sz val="12"/>
        <color theme="1"/>
        <rFont val="Calibri"/>
        <family val="2"/>
        <scheme val="minor"/>
      </rPr>
      <t xml:space="preserve"> ethical restrictions at kelly's institutions, murphy reports having no data from any studies</t>
    </r>
  </si>
  <si>
    <t>contacted summary</t>
  </si>
  <si>
    <t>contacted authors</t>
  </si>
  <si>
    <t>contacted date</t>
  </si>
  <si>
    <t>replied to emails</t>
  </si>
  <si>
    <t>shared data</t>
  </si>
  <si>
    <t>reported able and willing to share data</t>
  </si>
  <si>
    <t>notes</t>
  </si>
  <si>
    <t>already have data, am coauthor or chad is.</t>
  </si>
  <si>
    <t>reported they will share but it could take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</si>
</sst>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0" fontId="18" fillId="0" borderId="0" xfId="0" applyFont="1"/>
    <xf numFmtId="2" fontId="16" fillId="34" borderId="0" xfId="0" applyNumberFormat="1" applyFont="1" applyFill="1"/>
    <xf numFmtId="0" fontId="16" fillId="34" borderId="0" xfId="0" applyFont="1" applyFill="1" applyAlignment="1">
      <alignment vertical="top"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workbookViewId="0">
      <selection activeCell="C29" sqref="C29"/>
    </sheetView>
  </sheetViews>
  <sheetFormatPr baseColWidth="10" defaultRowHeight="16" x14ac:dyDescent="0.2"/>
  <cols>
    <col min="2" max="2" width="10.1640625" customWidth="1"/>
    <col min="3" max="3" width="5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65</v>
      </c>
      <c r="B2">
        <v>2022</v>
      </c>
      <c r="C2" t="s">
        <v>66</v>
      </c>
      <c r="D2" t="s">
        <v>67</v>
      </c>
      <c r="E2" t="s">
        <v>15</v>
      </c>
      <c r="G2" t="s">
        <v>68</v>
      </c>
    </row>
    <row r="3" spans="1:8" x14ac:dyDescent="0.2">
      <c r="A3" t="s">
        <v>69</v>
      </c>
      <c r="B3">
        <v>2022</v>
      </c>
      <c r="C3" t="s">
        <v>70</v>
      </c>
      <c r="D3" t="s">
        <v>71</v>
      </c>
      <c r="E3" t="s">
        <v>15</v>
      </c>
      <c r="G3" t="s">
        <v>72</v>
      </c>
    </row>
    <row r="4" spans="1:8" x14ac:dyDescent="0.2">
      <c r="A4" t="s">
        <v>73</v>
      </c>
      <c r="B4">
        <v>2022</v>
      </c>
      <c r="C4" t="s">
        <v>74</v>
      </c>
      <c r="D4" t="s">
        <v>75</v>
      </c>
      <c r="E4" t="s">
        <v>15</v>
      </c>
      <c r="G4" t="s">
        <v>76</v>
      </c>
    </row>
    <row r="5" spans="1:8" x14ac:dyDescent="0.2">
      <c r="A5" t="s">
        <v>221</v>
      </c>
      <c r="B5">
        <v>2022</v>
      </c>
      <c r="C5" t="s">
        <v>84</v>
      </c>
      <c r="D5" t="s">
        <v>222</v>
      </c>
      <c r="E5" t="s">
        <v>15</v>
      </c>
      <c r="G5" t="s">
        <v>223</v>
      </c>
    </row>
    <row r="6" spans="1:8" x14ac:dyDescent="0.2">
      <c r="A6" t="s">
        <v>224</v>
      </c>
      <c r="B6">
        <v>2022</v>
      </c>
      <c r="C6" t="s">
        <v>225</v>
      </c>
      <c r="D6" t="s">
        <v>226</v>
      </c>
      <c r="E6" t="s">
        <v>37</v>
      </c>
      <c r="G6" t="s">
        <v>227</v>
      </c>
    </row>
    <row r="7" spans="1:8" x14ac:dyDescent="0.2">
      <c r="A7" t="s">
        <v>228</v>
      </c>
      <c r="B7">
        <v>2022</v>
      </c>
      <c r="C7" t="s">
        <v>229</v>
      </c>
      <c r="D7" t="s">
        <v>230</v>
      </c>
      <c r="E7" t="s">
        <v>231</v>
      </c>
      <c r="G7" t="s">
        <v>232</v>
      </c>
    </row>
    <row r="8" spans="1:8" x14ac:dyDescent="0.2">
      <c r="A8" t="s">
        <v>60</v>
      </c>
      <c r="B8">
        <v>2021</v>
      </c>
      <c r="C8" t="s">
        <v>61</v>
      </c>
      <c r="D8" t="s">
        <v>62</v>
      </c>
      <c r="E8" t="s">
        <v>63</v>
      </c>
      <c r="G8" t="s">
        <v>64</v>
      </c>
    </row>
    <row r="9" spans="1:8" x14ac:dyDescent="0.2">
      <c r="A9" t="s">
        <v>91</v>
      </c>
      <c r="B9">
        <v>2021</v>
      </c>
      <c r="C9" t="s">
        <v>92</v>
      </c>
      <c r="D9" t="s">
        <v>93</v>
      </c>
      <c r="E9" t="s">
        <v>15</v>
      </c>
      <c r="G9" t="s">
        <v>94</v>
      </c>
    </row>
    <row r="10" spans="1:8" x14ac:dyDescent="0.2">
      <c r="A10" t="s">
        <v>103</v>
      </c>
      <c r="B10">
        <v>2021</v>
      </c>
      <c r="C10" t="s">
        <v>104</v>
      </c>
      <c r="D10" t="s">
        <v>105</v>
      </c>
      <c r="E10" t="s">
        <v>15</v>
      </c>
      <c r="G10" t="s">
        <v>106</v>
      </c>
    </row>
    <row r="11" spans="1:8" x14ac:dyDescent="0.2">
      <c r="A11" t="s">
        <v>129</v>
      </c>
      <c r="B11">
        <v>2021</v>
      </c>
      <c r="C11" t="s">
        <v>130</v>
      </c>
      <c r="D11" t="s">
        <v>131</v>
      </c>
      <c r="E11" t="s">
        <v>43</v>
      </c>
      <c r="G11" t="s">
        <v>132</v>
      </c>
    </row>
    <row r="12" spans="1:8" x14ac:dyDescent="0.2">
      <c r="A12" t="s">
        <v>145</v>
      </c>
      <c r="B12">
        <v>2021</v>
      </c>
      <c r="C12" t="s">
        <v>146</v>
      </c>
      <c r="D12" t="s">
        <v>147</v>
      </c>
      <c r="E12" t="s">
        <v>14</v>
      </c>
      <c r="G12" t="s">
        <v>148</v>
      </c>
    </row>
    <row r="13" spans="1:8" x14ac:dyDescent="0.2">
      <c r="A13" t="s">
        <v>161</v>
      </c>
      <c r="B13">
        <v>2021</v>
      </c>
      <c r="C13" t="s">
        <v>162</v>
      </c>
      <c r="D13" t="s">
        <v>163</v>
      </c>
      <c r="E13" t="s">
        <v>15</v>
      </c>
      <c r="G13" t="s">
        <v>164</v>
      </c>
    </row>
    <row r="14" spans="1:8" x14ac:dyDescent="0.2">
      <c r="A14" t="s">
        <v>178</v>
      </c>
      <c r="B14">
        <v>2021</v>
      </c>
      <c r="C14" t="s">
        <v>179</v>
      </c>
      <c r="D14" t="s">
        <v>180</v>
      </c>
      <c r="E14" t="s">
        <v>43</v>
      </c>
      <c r="G14" t="s">
        <v>181</v>
      </c>
    </row>
    <row r="15" spans="1:8" x14ac:dyDescent="0.2">
      <c r="A15" t="s">
        <v>195</v>
      </c>
      <c r="B15">
        <v>2021</v>
      </c>
      <c r="C15" t="s">
        <v>196</v>
      </c>
      <c r="D15" t="s">
        <v>197</v>
      </c>
      <c r="E15" t="s">
        <v>15</v>
      </c>
      <c r="G15" t="s">
        <v>198</v>
      </c>
    </row>
    <row r="16" spans="1:8" x14ac:dyDescent="0.2">
      <c r="A16" t="s">
        <v>217</v>
      </c>
      <c r="B16">
        <v>2021</v>
      </c>
      <c r="C16" t="s">
        <v>218</v>
      </c>
      <c r="D16" t="s">
        <v>219</v>
      </c>
      <c r="E16" t="s">
        <v>14</v>
      </c>
      <c r="G16" t="s">
        <v>220</v>
      </c>
    </row>
    <row r="17" spans="1:7" x14ac:dyDescent="0.2">
      <c r="A17" t="s">
        <v>55</v>
      </c>
      <c r="B17">
        <v>2020</v>
      </c>
      <c r="C17" t="s">
        <v>56</v>
      </c>
      <c r="D17" t="s">
        <v>57</v>
      </c>
      <c r="E17" t="s">
        <v>58</v>
      </c>
      <c r="G17" t="s">
        <v>59</v>
      </c>
    </row>
    <row r="18" spans="1:7" x14ac:dyDescent="0.2">
      <c r="A18" t="s">
        <v>77</v>
      </c>
      <c r="B18">
        <v>2020</v>
      </c>
      <c r="C18" t="s">
        <v>78</v>
      </c>
      <c r="D18" t="s">
        <v>79</v>
      </c>
      <c r="E18" t="s">
        <v>32</v>
      </c>
    </row>
    <row r="19" spans="1:7" x14ac:dyDescent="0.2">
      <c r="A19" t="s">
        <v>83</v>
      </c>
      <c r="B19">
        <v>2020</v>
      </c>
      <c r="C19" t="s">
        <v>84</v>
      </c>
      <c r="D19" t="s">
        <v>85</v>
      </c>
      <c r="E19" t="s">
        <v>48</v>
      </c>
      <c r="G19" t="s">
        <v>86</v>
      </c>
    </row>
    <row r="20" spans="1:7" x14ac:dyDescent="0.2">
      <c r="A20" t="s">
        <v>99</v>
      </c>
      <c r="B20">
        <v>2020</v>
      </c>
      <c r="C20" t="s">
        <v>100</v>
      </c>
      <c r="D20" t="s">
        <v>101</v>
      </c>
      <c r="E20" t="s">
        <v>15</v>
      </c>
      <c r="G20" t="s">
        <v>102</v>
      </c>
    </row>
    <row r="21" spans="1:7" x14ac:dyDescent="0.2">
      <c r="A21" t="s">
        <v>111</v>
      </c>
      <c r="B21">
        <v>2020</v>
      </c>
      <c r="C21" t="s">
        <v>112</v>
      </c>
      <c r="D21" t="s">
        <v>113</v>
      </c>
      <c r="E21" t="s">
        <v>15</v>
      </c>
      <c r="G21" t="s">
        <v>114</v>
      </c>
    </row>
    <row r="22" spans="1:7" x14ac:dyDescent="0.2">
      <c r="A22" t="s">
        <v>115</v>
      </c>
      <c r="B22">
        <v>2020</v>
      </c>
      <c r="C22" t="s">
        <v>116</v>
      </c>
      <c r="D22" t="s">
        <v>117</v>
      </c>
      <c r="E22" t="s">
        <v>15</v>
      </c>
      <c r="G22" t="s">
        <v>118</v>
      </c>
    </row>
    <row r="23" spans="1:7" x14ac:dyDescent="0.2">
      <c r="A23" t="s">
        <v>126</v>
      </c>
      <c r="B23">
        <v>2020</v>
      </c>
      <c r="C23" t="s">
        <v>127</v>
      </c>
      <c r="D23" t="s">
        <v>128</v>
      </c>
      <c r="E23" t="s">
        <v>32</v>
      </c>
    </row>
    <row r="24" spans="1:7" x14ac:dyDescent="0.2">
      <c r="A24" t="s">
        <v>133</v>
      </c>
      <c r="B24">
        <v>2020</v>
      </c>
      <c r="C24" t="s">
        <v>134</v>
      </c>
      <c r="D24" t="s">
        <v>135</v>
      </c>
      <c r="E24" t="s">
        <v>15</v>
      </c>
      <c r="G24" t="s">
        <v>136</v>
      </c>
    </row>
    <row r="25" spans="1:7" x14ac:dyDescent="0.2">
      <c r="A25" t="s">
        <v>137</v>
      </c>
      <c r="B25">
        <v>2020</v>
      </c>
      <c r="C25" t="s">
        <v>138</v>
      </c>
      <c r="D25" t="s">
        <v>139</v>
      </c>
      <c r="E25" t="s">
        <v>38</v>
      </c>
      <c r="G25" t="s">
        <v>140</v>
      </c>
    </row>
    <row r="26" spans="1:7" x14ac:dyDescent="0.2">
      <c r="A26" t="s">
        <v>168</v>
      </c>
      <c r="B26">
        <v>2020</v>
      </c>
      <c r="C26" t="s">
        <v>13</v>
      </c>
      <c r="D26" t="s">
        <v>169</v>
      </c>
      <c r="E26" t="s">
        <v>14</v>
      </c>
      <c r="G26" t="s">
        <v>170</v>
      </c>
    </row>
    <row r="27" spans="1:7" x14ac:dyDescent="0.2">
      <c r="A27" t="s">
        <v>186</v>
      </c>
      <c r="B27">
        <v>2020</v>
      </c>
      <c r="C27" t="s">
        <v>187</v>
      </c>
      <c r="D27" t="s">
        <v>188</v>
      </c>
      <c r="E27" t="s">
        <v>15</v>
      </c>
      <c r="G27" t="s">
        <v>189</v>
      </c>
    </row>
    <row r="28" spans="1:7" x14ac:dyDescent="0.2">
      <c r="A28" t="s">
        <v>190</v>
      </c>
      <c r="B28">
        <v>2020</v>
      </c>
      <c r="C28" t="s">
        <v>191</v>
      </c>
      <c r="D28" t="s">
        <v>192</v>
      </c>
      <c r="E28" t="s">
        <v>193</v>
      </c>
      <c r="G28" t="s">
        <v>194</v>
      </c>
    </row>
    <row r="29" spans="1:7" x14ac:dyDescent="0.2">
      <c r="A29" t="s">
        <v>199</v>
      </c>
      <c r="B29">
        <v>2020</v>
      </c>
      <c r="C29" t="s">
        <v>200</v>
      </c>
      <c r="D29" t="s">
        <v>201</v>
      </c>
      <c r="E29" t="s">
        <v>44</v>
      </c>
      <c r="G29" t="s">
        <v>202</v>
      </c>
    </row>
    <row r="30" spans="1:7" x14ac:dyDescent="0.2">
      <c r="A30" t="s">
        <v>207</v>
      </c>
      <c r="B30">
        <v>2020</v>
      </c>
      <c r="C30" t="s">
        <v>208</v>
      </c>
      <c r="D30" t="s">
        <v>209</v>
      </c>
      <c r="E30" t="s">
        <v>32</v>
      </c>
    </row>
    <row r="31" spans="1:7" x14ac:dyDescent="0.2">
      <c r="A31" t="s">
        <v>210</v>
      </c>
      <c r="B31">
        <v>2020</v>
      </c>
      <c r="C31" t="s">
        <v>211</v>
      </c>
      <c r="D31" t="s">
        <v>212</v>
      </c>
      <c r="E31" t="s">
        <v>32</v>
      </c>
    </row>
    <row r="32" spans="1:7" x14ac:dyDescent="0.2">
      <c r="A32" t="s">
        <v>80</v>
      </c>
      <c r="B32">
        <v>2019</v>
      </c>
      <c r="C32" t="s">
        <v>81</v>
      </c>
      <c r="D32" t="s">
        <v>82</v>
      </c>
      <c r="E32" t="s">
        <v>32</v>
      </c>
    </row>
    <row r="33" spans="1:7" x14ac:dyDescent="0.2">
      <c r="A33" t="s">
        <v>87</v>
      </c>
      <c r="B33">
        <v>2019</v>
      </c>
      <c r="C33" t="s">
        <v>88</v>
      </c>
      <c r="D33" t="s">
        <v>89</v>
      </c>
      <c r="E33" t="s">
        <v>15</v>
      </c>
      <c r="G33" t="s">
        <v>90</v>
      </c>
    </row>
    <row r="34" spans="1:7" x14ac:dyDescent="0.2">
      <c r="A34" t="s">
        <v>95</v>
      </c>
      <c r="B34">
        <v>2019</v>
      </c>
      <c r="C34" t="s">
        <v>96</v>
      </c>
      <c r="D34" t="s">
        <v>97</v>
      </c>
      <c r="E34" t="s">
        <v>14</v>
      </c>
      <c r="G34" t="s">
        <v>98</v>
      </c>
    </row>
    <row r="35" spans="1:7" x14ac:dyDescent="0.2">
      <c r="A35" t="s">
        <v>107</v>
      </c>
      <c r="B35">
        <v>2019</v>
      </c>
      <c r="C35" t="s">
        <v>108</v>
      </c>
      <c r="D35" t="s">
        <v>109</v>
      </c>
      <c r="E35" t="s">
        <v>15</v>
      </c>
      <c r="G35" t="s">
        <v>110</v>
      </c>
    </row>
    <row r="36" spans="1:7" x14ac:dyDescent="0.2">
      <c r="A36" t="s">
        <v>119</v>
      </c>
      <c r="B36">
        <v>2019</v>
      </c>
      <c r="C36" t="s">
        <v>120</v>
      </c>
      <c r="D36" t="s">
        <v>121</v>
      </c>
      <c r="E36" t="s">
        <v>15</v>
      </c>
      <c r="G36" t="s">
        <v>122</v>
      </c>
    </row>
    <row r="37" spans="1:7" x14ac:dyDescent="0.2">
      <c r="A37" t="s">
        <v>123</v>
      </c>
      <c r="B37">
        <v>2019</v>
      </c>
      <c r="C37" t="s">
        <v>124</v>
      </c>
      <c r="D37" t="s">
        <v>125</v>
      </c>
      <c r="E37" t="s">
        <v>32</v>
      </c>
    </row>
    <row r="38" spans="1:7" x14ac:dyDescent="0.2">
      <c r="A38" t="s">
        <v>141</v>
      </c>
      <c r="B38">
        <v>2019</v>
      </c>
      <c r="C38" t="s">
        <v>142</v>
      </c>
      <c r="D38" t="s">
        <v>143</v>
      </c>
      <c r="E38" t="s">
        <v>15</v>
      </c>
      <c r="G38" t="s">
        <v>144</v>
      </c>
    </row>
    <row r="39" spans="1:7" x14ac:dyDescent="0.2">
      <c r="A39" t="s">
        <v>149</v>
      </c>
      <c r="B39">
        <v>2019</v>
      </c>
      <c r="C39" t="s">
        <v>150</v>
      </c>
      <c r="D39" t="s">
        <v>151</v>
      </c>
      <c r="E39" t="s">
        <v>37</v>
      </c>
      <c r="G39" t="s">
        <v>152</v>
      </c>
    </row>
    <row r="40" spans="1:7" x14ac:dyDescent="0.2">
      <c r="A40" t="s">
        <v>153</v>
      </c>
      <c r="B40">
        <v>2019</v>
      </c>
      <c r="C40" t="s">
        <v>154</v>
      </c>
      <c r="D40" t="s">
        <v>155</v>
      </c>
      <c r="E40" t="s">
        <v>37</v>
      </c>
      <c r="G40" t="s">
        <v>156</v>
      </c>
    </row>
    <row r="41" spans="1:7" x14ac:dyDescent="0.2">
      <c r="A41" t="s">
        <v>157</v>
      </c>
      <c r="B41">
        <v>2019</v>
      </c>
      <c r="C41" t="s">
        <v>158</v>
      </c>
      <c r="D41" t="s">
        <v>159</v>
      </c>
      <c r="E41" t="s">
        <v>15</v>
      </c>
      <c r="G41" t="s">
        <v>160</v>
      </c>
    </row>
    <row r="42" spans="1:7" x14ac:dyDescent="0.2">
      <c r="A42" t="s">
        <v>171</v>
      </c>
      <c r="B42">
        <v>2019</v>
      </c>
      <c r="C42" t="s">
        <v>172</v>
      </c>
      <c r="D42" t="s">
        <v>173</v>
      </c>
      <c r="E42" t="s">
        <v>32</v>
      </c>
    </row>
    <row r="43" spans="1:7" x14ac:dyDescent="0.2">
      <c r="A43" t="s">
        <v>174</v>
      </c>
      <c r="B43">
        <v>2019</v>
      </c>
      <c r="C43" t="s">
        <v>175</v>
      </c>
      <c r="D43" t="s">
        <v>176</v>
      </c>
      <c r="E43" t="s">
        <v>15</v>
      </c>
      <c r="G43" t="s">
        <v>177</v>
      </c>
    </row>
    <row r="44" spans="1:7" x14ac:dyDescent="0.2">
      <c r="A44" t="s">
        <v>182</v>
      </c>
      <c r="B44">
        <v>2019</v>
      </c>
      <c r="C44" t="s">
        <v>183</v>
      </c>
      <c r="D44" t="s">
        <v>184</v>
      </c>
      <c r="E44" t="s">
        <v>37</v>
      </c>
      <c r="G44" t="s">
        <v>185</v>
      </c>
    </row>
    <row r="45" spans="1:7" x14ac:dyDescent="0.2">
      <c r="A45" t="s">
        <v>203</v>
      </c>
      <c r="B45">
        <v>2019</v>
      </c>
      <c r="C45" t="s">
        <v>204</v>
      </c>
      <c r="D45" t="s">
        <v>205</v>
      </c>
      <c r="E45" t="s">
        <v>15</v>
      </c>
      <c r="G45" t="s">
        <v>206</v>
      </c>
    </row>
    <row r="46" spans="1:7" x14ac:dyDescent="0.2">
      <c r="A46" t="s">
        <v>213</v>
      </c>
      <c r="B46">
        <v>2019</v>
      </c>
      <c r="C46" t="s">
        <v>214</v>
      </c>
      <c r="D46" t="s">
        <v>215</v>
      </c>
      <c r="E46" t="s">
        <v>15</v>
      </c>
      <c r="G46" t="s">
        <v>216</v>
      </c>
    </row>
    <row r="47" spans="1:7" x14ac:dyDescent="0.2">
      <c r="A47" t="s">
        <v>8</v>
      </c>
      <c r="B47">
        <v>2018</v>
      </c>
      <c r="C47" t="s">
        <v>9</v>
      </c>
      <c r="D47" t="s">
        <v>10</v>
      </c>
      <c r="E47" t="s">
        <v>11</v>
      </c>
      <c r="G47" t="s">
        <v>12</v>
      </c>
    </row>
    <row r="48" spans="1:7" x14ac:dyDescent="0.2">
      <c r="A48" t="s">
        <v>16</v>
      </c>
      <c r="B48">
        <v>2018</v>
      </c>
      <c r="C48" t="s">
        <v>17</v>
      </c>
      <c r="D48" t="s">
        <v>18</v>
      </c>
      <c r="E48" t="s">
        <v>15</v>
      </c>
      <c r="G48" t="s">
        <v>19</v>
      </c>
    </row>
    <row r="49" spans="1:7" x14ac:dyDescent="0.2">
      <c r="A49" t="s">
        <v>20</v>
      </c>
      <c r="B49">
        <v>2018</v>
      </c>
      <c r="C49" t="s">
        <v>21</v>
      </c>
      <c r="D49" t="s">
        <v>22</v>
      </c>
      <c r="E49" t="s">
        <v>15</v>
      </c>
      <c r="G49" t="s">
        <v>23</v>
      </c>
    </row>
    <row r="50" spans="1:7" x14ac:dyDescent="0.2">
      <c r="A50" t="s">
        <v>24</v>
      </c>
      <c r="B50">
        <v>2018</v>
      </c>
      <c r="C50" t="s">
        <v>25</v>
      </c>
      <c r="D50" t="s">
        <v>26</v>
      </c>
      <c r="E50" t="s">
        <v>15</v>
      </c>
      <c r="G50" t="s">
        <v>27</v>
      </c>
    </row>
    <row r="51" spans="1:7" x14ac:dyDescent="0.2">
      <c r="A51" t="s">
        <v>28</v>
      </c>
      <c r="B51">
        <v>2018</v>
      </c>
      <c r="C51" t="s">
        <v>29</v>
      </c>
      <c r="D51" t="s">
        <v>30</v>
      </c>
      <c r="E51" t="s">
        <v>14</v>
      </c>
      <c r="G51" t="s">
        <v>31</v>
      </c>
    </row>
    <row r="52" spans="1:7" x14ac:dyDescent="0.2">
      <c r="A52" t="s">
        <v>33</v>
      </c>
      <c r="B52">
        <v>2018</v>
      </c>
      <c r="C52" t="s">
        <v>34</v>
      </c>
      <c r="D52" t="s">
        <v>35</v>
      </c>
      <c r="E52" t="s">
        <v>14</v>
      </c>
      <c r="G52" t="s">
        <v>36</v>
      </c>
    </row>
    <row r="53" spans="1:7" x14ac:dyDescent="0.2">
      <c r="A53" t="s">
        <v>39</v>
      </c>
      <c r="B53">
        <v>2018</v>
      </c>
      <c r="C53" t="s">
        <v>40</v>
      </c>
      <c r="D53" t="s">
        <v>41</v>
      </c>
      <c r="E53" t="s">
        <v>14</v>
      </c>
      <c r="G53" t="s">
        <v>42</v>
      </c>
    </row>
    <row r="54" spans="1:7" x14ac:dyDescent="0.2">
      <c r="A54" t="s">
        <v>45</v>
      </c>
      <c r="B54">
        <v>2018</v>
      </c>
      <c r="C54" t="s">
        <v>46</v>
      </c>
      <c r="D54" t="s">
        <v>47</v>
      </c>
      <c r="E54" t="s">
        <v>48</v>
      </c>
      <c r="G54" t="s">
        <v>49</v>
      </c>
    </row>
    <row r="55" spans="1:7" x14ac:dyDescent="0.2">
      <c r="A55" t="s">
        <v>50</v>
      </c>
      <c r="B55">
        <v>2018</v>
      </c>
      <c r="C55" t="s">
        <v>51</v>
      </c>
      <c r="D55" t="s">
        <v>52</v>
      </c>
      <c r="E55" t="s">
        <v>53</v>
      </c>
      <c r="G55" t="s">
        <v>54</v>
      </c>
    </row>
    <row r="56" spans="1:7" x14ac:dyDescent="0.2">
      <c r="A56" t="s">
        <v>165</v>
      </c>
      <c r="B56">
        <v>2018</v>
      </c>
      <c r="C56" t="s">
        <v>166</v>
      </c>
      <c r="D56" t="s">
        <v>167</v>
      </c>
      <c r="E56" t="s">
        <v>32</v>
      </c>
    </row>
  </sheetData>
  <sortState xmlns:xlrd2="http://schemas.microsoft.com/office/spreadsheetml/2017/richdata2" ref="A2:H57">
    <sortCondition descending="1" ref="B1:B5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9036-BD7F-8941-AAC0-FD3B8EC13872}">
  <dimension ref="A1:S56"/>
  <sheetViews>
    <sheetView tabSelected="1" topLeftCell="I23" zoomScale="119" workbookViewId="0">
      <selection activeCell="N31" sqref="N31"/>
    </sheetView>
  </sheetViews>
  <sheetFormatPr baseColWidth="10" defaultRowHeight="16" x14ac:dyDescent="0.2"/>
  <cols>
    <col min="1" max="1" width="6.1640625" customWidth="1"/>
    <col min="3" max="3" width="39.1640625" customWidth="1"/>
    <col min="4" max="4" width="5.83203125" customWidth="1"/>
    <col min="5" max="5" width="18.5" customWidth="1"/>
    <col min="7" max="7" width="23.6640625" customWidth="1"/>
    <col min="9" max="9" width="34.83203125" customWidth="1"/>
    <col min="10" max="10" width="25.1640625" customWidth="1"/>
    <col min="11" max="11" width="13" customWidth="1"/>
    <col min="12" max="12" width="14.5" customWidth="1"/>
    <col min="13" max="13" width="31.6640625" customWidth="1"/>
    <col min="14" max="14" width="11.1640625" customWidth="1"/>
    <col min="15" max="15" width="42.6640625" customWidth="1"/>
    <col min="16" max="16" width="14.83203125" customWidth="1"/>
  </cols>
  <sheetData>
    <row r="1" spans="1:15" x14ac:dyDescent="0.2">
      <c r="A1" t="s">
        <v>266</v>
      </c>
      <c r="B1" t="s">
        <v>237</v>
      </c>
      <c r="C1" t="s">
        <v>238</v>
      </c>
      <c r="D1" t="s">
        <v>233</v>
      </c>
      <c r="E1" t="s">
        <v>239</v>
      </c>
      <c r="F1" t="s">
        <v>234</v>
      </c>
      <c r="G1" t="s">
        <v>235</v>
      </c>
      <c r="H1" t="s">
        <v>236</v>
      </c>
      <c r="I1" t="s">
        <v>301</v>
      </c>
      <c r="J1" t="s">
        <v>302</v>
      </c>
      <c r="K1" t="s">
        <v>303</v>
      </c>
      <c r="L1" t="s">
        <v>304</v>
      </c>
      <c r="M1" t="s">
        <v>306</v>
      </c>
      <c r="N1" t="s">
        <v>305</v>
      </c>
      <c r="O1" t="s">
        <v>307</v>
      </c>
    </row>
    <row r="2" spans="1:15" x14ac:dyDescent="0.2">
      <c r="A2">
        <v>1</v>
      </c>
      <c r="B2" t="s">
        <v>65</v>
      </c>
      <c r="C2" t="str">
        <f>E2&amp;" ("&amp;D2&amp;") "&amp;F2&amp;". "&amp;G2&amp;". "&amp;H2</f>
        <v>Murphy, Carol; Maloney, Emma; Kelly, Michelle (2022) The role of relational contextual cues versus relational coherence indicators as response options on the Implicit Relational Assessment Procedure. The Psychological Record. 10.1007/s40732-022-00512-2</v>
      </c>
      <c r="D2">
        <v>2022</v>
      </c>
      <c r="E2" t="s">
        <v>66</v>
      </c>
      <c r="F2" t="s">
        <v>67</v>
      </c>
      <c r="G2" t="s">
        <v>15</v>
      </c>
      <c r="H2" t="s">
        <v>68</v>
      </c>
      <c r="I2" t="s">
        <v>262</v>
      </c>
      <c r="J2" t="s">
        <v>291</v>
      </c>
      <c r="K2" s="1">
        <v>44995</v>
      </c>
      <c r="L2" t="b">
        <v>1</v>
      </c>
      <c r="M2" t="b">
        <v>0</v>
      </c>
      <c r="N2" t="b">
        <v>0</v>
      </c>
      <c r="O2" t="s">
        <v>273</v>
      </c>
    </row>
    <row r="3" spans="1:15" x14ac:dyDescent="0.2">
      <c r="A3">
        <v>2</v>
      </c>
      <c r="B3" t="s">
        <v>73</v>
      </c>
      <c r="C3" t="str">
        <f>E3&amp;" ("&amp;D3&amp;") "&amp;F3&amp;". "&amp;G3&amp;". "&amp;H3</f>
        <v>Nolan, Conor; Murphy, Carol; Kelly, Michelle (2022) Using the IRAP to investigate gender biases towards ADHD and anxiety. The Psychological Record. 10.1007/s40732-021-00474-x</v>
      </c>
      <c r="D3">
        <v>2022</v>
      </c>
      <c r="E3" t="s">
        <v>74</v>
      </c>
      <c r="F3" t="s">
        <v>75</v>
      </c>
      <c r="G3" t="s">
        <v>15</v>
      </c>
      <c r="H3" t="s">
        <v>76</v>
      </c>
      <c r="I3" t="s">
        <v>275</v>
      </c>
      <c r="J3" t="s">
        <v>298</v>
      </c>
      <c r="K3" s="1">
        <v>45008</v>
      </c>
      <c r="L3" t="b">
        <v>1</v>
      </c>
      <c r="M3" t="b">
        <v>0</v>
      </c>
      <c r="N3" t="b">
        <v>0</v>
      </c>
      <c r="O3" t="s">
        <v>273</v>
      </c>
    </row>
    <row r="4" spans="1:15" x14ac:dyDescent="0.2">
      <c r="A4">
        <v>3</v>
      </c>
      <c r="B4" t="s">
        <v>103</v>
      </c>
      <c r="C4" t="str">
        <f>E4&amp;" ("&amp;D4&amp;") "&amp;F4&amp;". "&amp;G4&amp;". "&amp;H4</f>
        <v>Murphy, Rachel; Murphy, Carol; Kelly, Michelle; Roche, Bryan (2021) Using the Implicit Relational Assessment Procedure (IRAP) to examine implicit beauty bias in the context of employability. The Psychological Record. 10.1007/s40732-020-00427-w</v>
      </c>
      <c r="D4">
        <v>2021</v>
      </c>
      <c r="E4" t="s">
        <v>104</v>
      </c>
      <c r="F4" t="s">
        <v>105</v>
      </c>
      <c r="G4" t="s">
        <v>15</v>
      </c>
      <c r="H4" t="s">
        <v>106</v>
      </c>
      <c r="I4" t="s">
        <v>275</v>
      </c>
      <c r="J4" t="s">
        <v>296</v>
      </c>
      <c r="K4" s="1">
        <v>45008</v>
      </c>
      <c r="L4" t="b">
        <v>1</v>
      </c>
      <c r="M4" t="b">
        <v>0</v>
      </c>
      <c r="N4" t="b">
        <v>0</v>
      </c>
      <c r="O4" t="s">
        <v>273</v>
      </c>
    </row>
    <row r="5" spans="1:15" x14ac:dyDescent="0.2">
      <c r="A5">
        <v>4</v>
      </c>
      <c r="B5" t="s">
        <v>77</v>
      </c>
      <c r="C5" t="str">
        <f>E5&amp;" ("&amp;D5&amp;") "&amp;F5&amp;". "&amp;G5&amp;". "&amp;H5</f>
        <v>Curtis, Aisling; Foody, Mairéad; Kelly, Michelle; Murphy, Carol (2020) Using the Implicit Relational Assessment Procedure to explore students’ implicit age discrimination of toxic versus innocuous phrases. International Journal of Psychology &amp; Psychological Therapy. NA</v>
      </c>
      <c r="D5">
        <v>2020</v>
      </c>
      <c r="E5" t="s">
        <v>78</v>
      </c>
      <c r="F5" t="s">
        <v>79</v>
      </c>
      <c r="G5" t="s">
        <v>32</v>
      </c>
      <c r="H5" t="s">
        <v>241</v>
      </c>
      <c r="I5" t="s">
        <v>262</v>
      </c>
      <c r="J5" t="s">
        <v>240</v>
      </c>
      <c r="K5" s="1">
        <v>44995</v>
      </c>
      <c r="L5" t="b">
        <v>1</v>
      </c>
      <c r="M5" t="b">
        <v>1</v>
      </c>
      <c r="N5" t="b">
        <v>1</v>
      </c>
      <c r="O5" t="s">
        <v>300</v>
      </c>
    </row>
    <row r="6" spans="1:15" x14ac:dyDescent="0.2">
      <c r="A6">
        <v>5</v>
      </c>
      <c r="B6" t="s">
        <v>55</v>
      </c>
      <c r="C6" t="str">
        <f>E6&amp;" ("&amp;D6&amp;") "&amp;F6&amp;". "&amp;G6&amp;". "&amp;H6</f>
        <v>Kane, Alan; Murphy, Carol; Kelly, Michelle (2020) Assessing implicit and explicit dementia stigma in young adults and care-workers. Dementia: The International Journal of Social Research and Practice. 10.1177/1471301218804727</v>
      </c>
      <c r="D6">
        <v>2020</v>
      </c>
      <c r="E6" t="s">
        <v>56</v>
      </c>
      <c r="F6" t="s">
        <v>57</v>
      </c>
      <c r="G6" t="s">
        <v>58</v>
      </c>
      <c r="H6" t="s">
        <v>59</v>
      </c>
      <c r="I6" t="s">
        <v>262</v>
      </c>
      <c r="J6" t="s">
        <v>240</v>
      </c>
      <c r="K6" s="1">
        <v>44995</v>
      </c>
      <c r="L6" t="b">
        <v>1</v>
      </c>
      <c r="M6" t="b">
        <v>0</v>
      </c>
      <c r="N6" t="b">
        <v>0</v>
      </c>
      <c r="O6" t="s">
        <v>273</v>
      </c>
    </row>
    <row r="7" spans="1:15" x14ac:dyDescent="0.2">
      <c r="A7">
        <v>6</v>
      </c>
      <c r="B7" t="s">
        <v>126</v>
      </c>
      <c r="C7" t="str">
        <f>E7&amp;" ("&amp;D7&amp;") "&amp;F7&amp;". "&amp;G7&amp;". "&amp;H7</f>
        <v>Rice, Hannah; Murphy, Carol; Nolan, Conor; Kelly, Michelle (2020) Measuring implicit attractiveness bias in the context of innocence and guilt evaluations. International Journal of Psychology &amp; Psychological Therapy. NA</v>
      </c>
      <c r="D7">
        <v>2020</v>
      </c>
      <c r="E7" t="s">
        <v>127</v>
      </c>
      <c r="F7" t="s">
        <v>128</v>
      </c>
      <c r="G7" t="s">
        <v>32</v>
      </c>
      <c r="H7" t="s">
        <v>241</v>
      </c>
      <c r="I7" t="s">
        <v>262</v>
      </c>
      <c r="J7" t="s">
        <v>240</v>
      </c>
      <c r="K7" s="1">
        <v>44995</v>
      </c>
      <c r="L7" t="b">
        <v>1</v>
      </c>
      <c r="M7" t="b">
        <v>0</v>
      </c>
      <c r="N7" t="b">
        <v>0</v>
      </c>
      <c r="O7" t="s">
        <v>295</v>
      </c>
    </row>
    <row r="8" spans="1:15" x14ac:dyDescent="0.2">
      <c r="A8">
        <v>7</v>
      </c>
      <c r="B8" t="s">
        <v>186</v>
      </c>
      <c r="C8" t="str">
        <f>E8&amp;" ("&amp;D8&amp;") "&amp;F8&amp;". "&amp;G8&amp;". "&amp;H8</f>
        <v>Maloney, Emma; Foody, Mairéad; Murphy, Carol (2020) Do response options in the Implicit Relational Assessment Procedure (IRAP) matter? A comparison of contextual relations versus relational coherent indicators. The Psychological Record. 10.1007/s40732-019-00360-7</v>
      </c>
      <c r="D8">
        <v>2020</v>
      </c>
      <c r="E8" t="s">
        <v>187</v>
      </c>
      <c r="F8" t="s">
        <v>188</v>
      </c>
      <c r="G8" t="s">
        <v>15</v>
      </c>
      <c r="H8" t="s">
        <v>189</v>
      </c>
      <c r="I8" t="s">
        <v>261</v>
      </c>
      <c r="J8" t="s">
        <v>291</v>
      </c>
      <c r="K8" s="1">
        <v>44995</v>
      </c>
      <c r="L8" t="b">
        <v>1</v>
      </c>
      <c r="M8" t="b">
        <v>0</v>
      </c>
      <c r="N8" t="b">
        <v>0</v>
      </c>
      <c r="O8" t="s">
        <v>273</v>
      </c>
    </row>
    <row r="9" spans="1:15" x14ac:dyDescent="0.2">
      <c r="A9">
        <v>8</v>
      </c>
      <c r="B9" t="s">
        <v>80</v>
      </c>
      <c r="C9" t="str">
        <f>E9&amp;" ("&amp;D9&amp;") "&amp;F9&amp;". "&amp;G9&amp;". "&amp;H9</f>
        <v>Was, Margaret; Foody, Mairéad; Murphy, Carol (2019) Using the Implicit Relational Assessment Procedure (IRAP) to investigate attractiveness bias in the domain of employability. International Journal of Psychology &amp; Psychological Therapy. NA</v>
      </c>
      <c r="D9">
        <v>2019</v>
      </c>
      <c r="E9" t="s">
        <v>81</v>
      </c>
      <c r="F9" t="s">
        <v>82</v>
      </c>
      <c r="G9" t="s">
        <v>32</v>
      </c>
      <c r="H9" t="s">
        <v>241</v>
      </c>
      <c r="I9" t="s">
        <v>262</v>
      </c>
      <c r="J9" t="s">
        <v>240</v>
      </c>
      <c r="K9" s="1">
        <v>44995</v>
      </c>
      <c r="L9" t="b">
        <v>1</v>
      </c>
      <c r="M9" t="b">
        <v>0</v>
      </c>
      <c r="N9" t="b">
        <v>0</v>
      </c>
      <c r="O9" t="s">
        <v>273</v>
      </c>
    </row>
    <row r="10" spans="1:15" x14ac:dyDescent="0.2">
      <c r="A10">
        <v>9</v>
      </c>
      <c r="B10" s="3" t="s">
        <v>33</v>
      </c>
      <c r="C10" t="str">
        <f>E10&amp;" ("&amp;D10&amp;") "&amp;F10&amp;". "&amp;G10&amp;". "&amp;H10</f>
        <v>Pennie, Brian; Kelly, Michelle E. (2018) An examination of generalised implicit biases towards ‘wanting more’ as a proxy measure of materialistic behaviour: A Relational Frame Theory (RFT) perspective. Journal of Contextual Behavioral Science. 10.1016/j.jcbs.2018.02.004</v>
      </c>
      <c r="D10" s="3">
        <v>2018</v>
      </c>
      <c r="E10" s="3" t="s">
        <v>34</v>
      </c>
      <c r="F10" s="3" t="s">
        <v>35</v>
      </c>
      <c r="G10" s="3" t="s">
        <v>14</v>
      </c>
      <c r="H10" s="3" t="s">
        <v>36</v>
      </c>
      <c r="I10" t="s">
        <v>261</v>
      </c>
      <c r="J10" s="3" t="s">
        <v>297</v>
      </c>
      <c r="K10" s="1">
        <v>45008</v>
      </c>
      <c r="L10" t="b">
        <v>1</v>
      </c>
      <c r="M10" t="b">
        <v>0</v>
      </c>
      <c r="N10" t="b">
        <v>0</v>
      </c>
      <c r="O10" t="s">
        <v>273</v>
      </c>
    </row>
    <row r="11" spans="1:15" x14ac:dyDescent="0.2">
      <c r="A11">
        <v>10</v>
      </c>
      <c r="B11" t="s">
        <v>99</v>
      </c>
      <c r="C11" t="str">
        <f>E11&amp;" ("&amp;D11&amp;") "&amp;F11&amp;". "&amp;G11&amp;". "&amp;H11</f>
        <v>Fleming, Katie; Foody, Mairead; Murphy, Carol (2020) Using the Implicit Relational Assessment Procedure (IRAP) to examine implicit gender stereotypes in science, technology, engineering and maths (STEM). The Psychological Record. 10.1007/s40732-020-00401-6</v>
      </c>
      <c r="D11">
        <v>2020</v>
      </c>
      <c r="E11" t="s">
        <v>100</v>
      </c>
      <c r="F11" t="s">
        <v>101</v>
      </c>
      <c r="G11" t="s">
        <v>15</v>
      </c>
      <c r="H11" t="s">
        <v>102</v>
      </c>
      <c r="I11" t="s">
        <v>262</v>
      </c>
      <c r="J11" t="s">
        <v>242</v>
      </c>
      <c r="K11" s="1">
        <v>44995</v>
      </c>
      <c r="L11" t="b">
        <v>0</v>
      </c>
      <c r="M11" t="b">
        <v>0</v>
      </c>
      <c r="N11" t="b">
        <v>0</v>
      </c>
      <c r="O11" t="s">
        <v>272</v>
      </c>
    </row>
    <row r="12" spans="1:15" x14ac:dyDescent="0.2">
      <c r="A12">
        <v>11</v>
      </c>
      <c r="B12" t="s">
        <v>133</v>
      </c>
      <c r="C12" t="str">
        <f>E12&amp;" ("&amp;D12&amp;") "&amp;F12&amp;". "&amp;G12&amp;". "&amp;H12</f>
        <v>Bast, Diana Ferroni; Lyons, Christina; Stewart, Ian; Connor, Thomas; Kelly, Michelle; Goyos, Celso (2020) The effect of educational messages on implicit and explicit attitudes towards individuals on the autism spectrum versus normally developing individuals. The Psychological Record. 10.1007/s40732-019-00363-4</v>
      </c>
      <c r="D12">
        <v>2020</v>
      </c>
      <c r="E12" t="s">
        <v>134</v>
      </c>
      <c r="F12" t="s">
        <v>135</v>
      </c>
      <c r="G12" t="s">
        <v>15</v>
      </c>
      <c r="H12" t="s">
        <v>136</v>
      </c>
      <c r="I12" t="s">
        <v>260</v>
      </c>
      <c r="J12" t="s">
        <v>243</v>
      </c>
      <c r="K12" s="1">
        <v>44995</v>
      </c>
      <c r="L12" t="b">
        <v>0</v>
      </c>
      <c r="M12" t="b">
        <v>0</v>
      </c>
      <c r="N12" t="b">
        <v>0</v>
      </c>
    </row>
    <row r="13" spans="1:15" x14ac:dyDescent="0.2">
      <c r="A13">
        <v>12</v>
      </c>
      <c r="B13" t="s">
        <v>107</v>
      </c>
      <c r="C13" t="str">
        <f>E13&amp;" ("&amp;D13&amp;") "&amp;F13&amp;". "&amp;G13&amp;". "&amp;H13</f>
        <v>Ferroni-Bast, Diana; Fitzpatrick, Jane; Stewart, Ian; Goyos, Celso (2019) Using the Implicit Relational Assessment Procedure (IRAP) as a measure of reaction to perceived failure and the effects of a defusion intervention in this context. The Psychological Record. 10.1007/s40732-019-00349-2</v>
      </c>
      <c r="D13">
        <v>2019</v>
      </c>
      <c r="E13" t="s">
        <v>108</v>
      </c>
      <c r="F13" t="s">
        <v>109</v>
      </c>
      <c r="G13" t="s">
        <v>15</v>
      </c>
      <c r="H13" t="s">
        <v>110</v>
      </c>
      <c r="I13" t="s">
        <v>260</v>
      </c>
      <c r="J13" t="s">
        <v>243</v>
      </c>
      <c r="K13" s="1">
        <v>44995</v>
      </c>
      <c r="L13" t="b">
        <v>0</v>
      </c>
      <c r="M13" t="b">
        <v>0</v>
      </c>
      <c r="N13" t="b">
        <v>0</v>
      </c>
    </row>
    <row r="14" spans="1:15" x14ac:dyDescent="0.2">
      <c r="A14">
        <v>13</v>
      </c>
      <c r="B14" t="s">
        <v>91</v>
      </c>
      <c r="C14" t="str">
        <f>E14&amp;" ("&amp;D14&amp;") "&amp;F14&amp;". "&amp;G14&amp;". "&amp;H14</f>
        <v>Rezende, Mauro Carvalho; Bast, Diana Ferroni; Huziwara, Edson Massayuki; Bortoloti, Renato (2021) The Implicit Relational Assessment Procedure as a measure of hopelessness in the elderly: An exploratory study. The Psychological Record. 10.1007/s40732-020-00406-1</v>
      </c>
      <c r="D14">
        <v>2021</v>
      </c>
      <c r="E14" t="s">
        <v>92</v>
      </c>
      <c r="F14" t="s">
        <v>93</v>
      </c>
      <c r="G14" t="s">
        <v>15</v>
      </c>
      <c r="H14" t="s">
        <v>94</v>
      </c>
      <c r="I14" t="s">
        <v>261</v>
      </c>
      <c r="J14" t="s">
        <v>265</v>
      </c>
      <c r="K14" s="1">
        <v>44995</v>
      </c>
      <c r="L14" t="b">
        <v>0</v>
      </c>
      <c r="M14" t="b">
        <v>0</v>
      </c>
      <c r="N14" t="b">
        <v>0</v>
      </c>
      <c r="O14" s="6" t="s">
        <v>299</v>
      </c>
    </row>
    <row r="15" spans="1:15" x14ac:dyDescent="0.2">
      <c r="A15">
        <v>14</v>
      </c>
      <c r="B15" t="s">
        <v>95</v>
      </c>
      <c r="C15" t="str">
        <f>E15&amp;" ("&amp;D15&amp;") "&amp;F15&amp;". "&amp;G15&amp;". "&amp;H15</f>
        <v>Alasiri, Eman; Bast, Diana; Kolts, Russell L. (2019) Using the Implicit Relational Assessment Procedure (IRAP) to explore common humanity as a dimension of self-compassion. Journal of Contextual Behavioral Science. 10.1016/j.jcbs.2019.09.004</v>
      </c>
      <c r="D15">
        <v>2019</v>
      </c>
      <c r="E15" t="s">
        <v>96</v>
      </c>
      <c r="F15" t="s">
        <v>97</v>
      </c>
      <c r="G15" t="s">
        <v>14</v>
      </c>
      <c r="H15" t="s">
        <v>98</v>
      </c>
      <c r="I15" t="s">
        <v>261</v>
      </c>
      <c r="J15" t="s">
        <v>289</v>
      </c>
      <c r="K15" s="1">
        <v>45006</v>
      </c>
      <c r="L15" t="b">
        <v>0</v>
      </c>
      <c r="M15" t="b">
        <v>0</v>
      </c>
      <c r="N15" t="b">
        <v>0</v>
      </c>
    </row>
    <row r="16" spans="1:15" x14ac:dyDescent="0.2">
      <c r="A16">
        <v>15</v>
      </c>
      <c r="B16" t="s">
        <v>165</v>
      </c>
      <c r="C16" t="str">
        <f>E16&amp;" ("&amp;D16&amp;") "&amp;F16&amp;". "&amp;G16&amp;". "&amp;H16</f>
        <v>Dunne, Ciara; McEnteggart, Ciara; Harte, Colin; Barnes-Holmes, Dermot; Barnes-Holmes, Yvonne (2018) Faking a race IRAP effect in the context of single versus multiple label stimuli. International Journal of Psychology &amp; Psychological Therapy. [journal does not issue DOIs]</v>
      </c>
      <c r="D16">
        <v>2018</v>
      </c>
      <c r="E16" t="s">
        <v>166</v>
      </c>
      <c r="F16" t="s">
        <v>167</v>
      </c>
      <c r="G16" t="s">
        <v>32</v>
      </c>
      <c r="H16" t="s">
        <v>259</v>
      </c>
      <c r="I16" t="s">
        <v>263</v>
      </c>
      <c r="J16" t="s">
        <v>244</v>
      </c>
      <c r="K16" s="1">
        <v>44995</v>
      </c>
      <c r="L16" t="b">
        <v>1</v>
      </c>
      <c r="M16" t="b">
        <v>0</v>
      </c>
      <c r="N16" t="b">
        <v>0</v>
      </c>
      <c r="O16" t="s">
        <v>258</v>
      </c>
    </row>
    <row r="17" spans="1:19" x14ac:dyDescent="0.2">
      <c r="A17">
        <v>16</v>
      </c>
      <c r="B17" t="s">
        <v>24</v>
      </c>
      <c r="C17" t="str">
        <f>E17&amp;" ("&amp;D17&amp;") "&amp;F17&amp;". "&amp;G17&amp;". "&amp;H17</f>
        <v>Finn, Martin; Barnes-Holmes, Dermot; McEnteggart, Ciara (2018) Exploring the single-trial-type-dominance-effect in the IRAP: Developing a differential arbitrarily applicable relational responding effects (DAARRE) model. The Psychological Record. 10.1007/s40732-017-0262-z</v>
      </c>
      <c r="D17">
        <v>2018</v>
      </c>
      <c r="E17" t="s">
        <v>25</v>
      </c>
      <c r="F17" t="s">
        <v>26</v>
      </c>
      <c r="G17" t="s">
        <v>15</v>
      </c>
      <c r="H17" t="s">
        <v>27</v>
      </c>
      <c r="I17" t="s">
        <v>261</v>
      </c>
      <c r="J17" t="s">
        <v>267</v>
      </c>
      <c r="K17" s="1">
        <v>44995</v>
      </c>
      <c r="L17" t="b">
        <v>1</v>
      </c>
      <c r="M17" t="b">
        <v>0</v>
      </c>
      <c r="N17" t="b">
        <v>0</v>
      </c>
      <c r="O17" t="s">
        <v>269</v>
      </c>
      <c r="S17" s="1"/>
    </row>
    <row r="18" spans="1:19" x14ac:dyDescent="0.2">
      <c r="A18">
        <v>17</v>
      </c>
      <c r="B18" t="s">
        <v>119</v>
      </c>
      <c r="C18" t="str">
        <f>E18&amp;" ("&amp;D18&amp;") "&amp;F18&amp;". "&amp;G18&amp;". "&amp;H18</f>
        <v>Finn, Martin; Barnes-Holmes, Dermot; McEnteggart, Ciara; Kavanagh, Deirdre (2019) Predicting and influencing the single-trial-type-dominance-effect: The first study. The Psychological Record. 10.1007/s40732-019-00347-4</v>
      </c>
      <c r="D18">
        <v>2019</v>
      </c>
      <c r="E18" t="s">
        <v>120</v>
      </c>
      <c r="F18" t="s">
        <v>121</v>
      </c>
      <c r="G18" t="s">
        <v>15</v>
      </c>
      <c r="H18" t="s">
        <v>122</v>
      </c>
      <c r="I18" t="s">
        <v>261</v>
      </c>
      <c r="J18" t="s">
        <v>267</v>
      </c>
      <c r="K18" s="1">
        <v>44995</v>
      </c>
      <c r="L18" t="b">
        <v>1</v>
      </c>
      <c r="M18" t="b">
        <v>0</v>
      </c>
      <c r="N18" t="b">
        <v>0</v>
      </c>
      <c r="O18" t="s">
        <v>269</v>
      </c>
      <c r="S18" s="1"/>
    </row>
    <row r="19" spans="1:19" x14ac:dyDescent="0.2">
      <c r="A19">
        <v>18</v>
      </c>
      <c r="B19" t="s">
        <v>213</v>
      </c>
      <c r="C19" t="str">
        <f>E19&amp;" ("&amp;D19&amp;") "&amp;F19&amp;". "&amp;G19&amp;". "&amp;H19</f>
        <v>Gomes, Cainã T.; Perez, William F.; de Almeida, João Henrique; Ribeiro, Arthur; de Rose, Julio C.; Barnes-Holmes, Dermot (2019) Assessing a derived transformation of functions using the Implicit Relational Assessment Procedure under three motivative conditions. The Psychological Record. 10.1007/s40732-019-00353-6</v>
      </c>
      <c r="D19">
        <v>2019</v>
      </c>
      <c r="E19" t="s">
        <v>214</v>
      </c>
      <c r="F19" t="s">
        <v>215</v>
      </c>
      <c r="G19" t="s">
        <v>15</v>
      </c>
      <c r="H19" t="s">
        <v>216</v>
      </c>
      <c r="I19" t="s">
        <v>261</v>
      </c>
      <c r="J19" t="s">
        <v>264</v>
      </c>
      <c r="K19" s="1">
        <v>44995</v>
      </c>
      <c r="L19" t="b">
        <v>1</v>
      </c>
      <c r="M19" t="b">
        <v>0</v>
      </c>
      <c r="N19" t="b">
        <v>0</v>
      </c>
      <c r="O19" t="s">
        <v>270</v>
      </c>
      <c r="S19" s="1"/>
    </row>
    <row r="20" spans="1:19" x14ac:dyDescent="0.2">
      <c r="A20">
        <v>19</v>
      </c>
      <c r="B20" t="s">
        <v>210</v>
      </c>
      <c r="C20" t="str">
        <f>E20&amp;" ("&amp;D20&amp;") "&amp;F20&amp;". "&amp;G20&amp;". "&amp;H20</f>
        <v xml:space="preserve">Hendriks, Annemieke L.; McEnteggart, Ciara; Barnes-Holmes, Yvonne; De Mey, Hubert R. A.; Witteman, Cilia L. M.; Janssen, Gwenny T. L.; Egger, Jos I. M. (2020) Assessing deictic relational responding in psychosis using the Implicit Relational Assessment Procedure. International Journal of Psychology &amp; Psychological Therapy. </v>
      </c>
      <c r="D20">
        <v>2020</v>
      </c>
      <c r="E20" t="s">
        <v>211</v>
      </c>
      <c r="F20" t="s">
        <v>212</v>
      </c>
      <c r="G20" t="s">
        <v>32</v>
      </c>
      <c r="I20" t="s">
        <v>261</v>
      </c>
      <c r="J20" t="s">
        <v>268</v>
      </c>
      <c r="K20" s="1">
        <v>45005</v>
      </c>
      <c r="L20" t="b">
        <v>1</v>
      </c>
      <c r="M20" t="b">
        <v>0</v>
      </c>
      <c r="N20" t="b">
        <v>0</v>
      </c>
      <c r="O20" t="s">
        <v>271</v>
      </c>
      <c r="S20" s="1"/>
    </row>
    <row r="21" spans="1:19" x14ac:dyDescent="0.2">
      <c r="A21">
        <v>20</v>
      </c>
      <c r="B21" t="s">
        <v>207</v>
      </c>
      <c r="C21" t="str">
        <f>E21&amp;" ("&amp;D21&amp;") "&amp;F21&amp;". "&amp;G21&amp;". "&amp;H21</f>
        <v>Hendriks, Annemieke L.; McEnteggart, Ciara; Barnes-Holmes, Yvonne; Veltmaat, Anouk; De Mey, Hubert R. A.; Witteman, Cilia L. M.; Janssen, Gwenny T. L.; Egger, Jos I. M. (2020) Assessing deictic relational responding in social anxiety using the Implicit Relational Assessment Procedure. International Journal of Psychology &amp; Psychological Therapy. [journal does not issue DOIs]</v>
      </c>
      <c r="D21">
        <v>2020</v>
      </c>
      <c r="E21" t="s">
        <v>208</v>
      </c>
      <c r="F21" t="s">
        <v>209</v>
      </c>
      <c r="G21" t="s">
        <v>32</v>
      </c>
      <c r="H21" t="s">
        <v>259</v>
      </c>
      <c r="I21" t="s">
        <v>261</v>
      </c>
      <c r="J21" t="s">
        <v>268</v>
      </c>
      <c r="K21" s="1">
        <v>45005</v>
      </c>
      <c r="L21" t="b">
        <v>1</v>
      </c>
      <c r="M21" t="b">
        <v>0</v>
      </c>
      <c r="N21" t="b">
        <v>0</v>
      </c>
      <c r="O21" t="s">
        <v>271</v>
      </c>
      <c r="S21" s="1"/>
    </row>
    <row r="22" spans="1:19" x14ac:dyDescent="0.2">
      <c r="A22">
        <v>21</v>
      </c>
      <c r="B22" t="s">
        <v>69</v>
      </c>
      <c r="C22" t="str">
        <f>E22&amp;" ("&amp;D22&amp;") "&amp;F22&amp;". "&amp;G22&amp;". "&amp;H22</f>
        <v>Kavanagh, Deirdre; Barnes-Holmes, Yvonne; Barnes-Holmes, Dermot (2022) Attempting to analyze perspective-taking with a false belief vignette using the Implicit Relational Assessment Procedure. The Psychological Record. 10.1007/s40732-021-00500-y</v>
      </c>
      <c r="D22">
        <v>2022</v>
      </c>
      <c r="E22" t="s">
        <v>70</v>
      </c>
      <c r="F22" t="s">
        <v>71</v>
      </c>
      <c r="G22" t="s">
        <v>15</v>
      </c>
      <c r="H22" t="s">
        <v>72</v>
      </c>
      <c r="I22" t="s">
        <v>257</v>
      </c>
      <c r="J22" t="s">
        <v>244</v>
      </c>
      <c r="K22" s="1">
        <v>44995</v>
      </c>
      <c r="L22" t="b">
        <v>1</v>
      </c>
      <c r="M22" t="b">
        <v>0</v>
      </c>
      <c r="N22" t="b">
        <v>0</v>
      </c>
      <c r="O22" t="s">
        <v>290</v>
      </c>
    </row>
    <row r="23" spans="1:19" x14ac:dyDescent="0.2">
      <c r="A23">
        <v>22</v>
      </c>
      <c r="B23" t="s">
        <v>20</v>
      </c>
      <c r="C23" t="str">
        <f>E23&amp;" ("&amp;D23&amp;") "&amp;F23&amp;". "&amp;G23&amp;". "&amp;H23</f>
        <v>Kavanagh, Deirdre; Barnes-Holmes, Yvonne; Barnes-Holmes, Dermot; McEnteggart, Ciara; Finn, Martin (2018) Exploring differential trial-type effects and the impact of a read-aloud procedure on deictic relational responding on the IRAP. The Psychological Record. 10.1007/s40732-018-0276-1</v>
      </c>
      <c r="D23">
        <v>2018</v>
      </c>
      <c r="E23" t="s">
        <v>21</v>
      </c>
      <c r="F23" t="s">
        <v>22</v>
      </c>
      <c r="G23" t="s">
        <v>15</v>
      </c>
      <c r="H23" t="s">
        <v>23</v>
      </c>
      <c r="I23" t="s">
        <v>257</v>
      </c>
      <c r="J23" t="s">
        <v>244</v>
      </c>
      <c r="K23" s="1">
        <v>44995</v>
      </c>
      <c r="L23" t="b">
        <v>1</v>
      </c>
      <c r="M23" t="b">
        <v>0</v>
      </c>
      <c r="N23" t="b">
        <v>0</v>
      </c>
      <c r="O23" t="s">
        <v>290</v>
      </c>
    </row>
    <row r="24" spans="1:19" x14ac:dyDescent="0.2">
      <c r="A24">
        <v>23</v>
      </c>
      <c r="B24" t="s">
        <v>171</v>
      </c>
      <c r="C24" t="str">
        <f>E24&amp;" ("&amp;D24&amp;") "&amp;F24&amp;". "&amp;G24&amp;". "&amp;H24</f>
        <v>Kavanagh, Deirdre; Matthyssen, Nele; Barnes-Holmes, Yvonne; Barnes-Holmes, Dermot; McEnteggart, Ciara; Vastano, Roberta (2019) Exploring the use of pictures of self and other in the IRAP: Reflecting upon the emergence of differential trial type effects. International Journal of Psychology &amp; Psychological Therapy. [journal does not issue DOIs]</v>
      </c>
      <c r="D24">
        <v>2019</v>
      </c>
      <c r="E24" t="s">
        <v>172</v>
      </c>
      <c r="F24" t="s">
        <v>173</v>
      </c>
      <c r="G24" t="s">
        <v>32</v>
      </c>
      <c r="H24" t="s">
        <v>259</v>
      </c>
      <c r="I24" t="s">
        <v>257</v>
      </c>
      <c r="J24" t="s">
        <v>244</v>
      </c>
      <c r="K24" s="1">
        <v>44995</v>
      </c>
      <c r="L24" t="b">
        <v>1</v>
      </c>
      <c r="M24" t="b">
        <v>0</v>
      </c>
      <c r="N24" t="b">
        <v>0</v>
      </c>
      <c r="O24" t="s">
        <v>290</v>
      </c>
    </row>
    <row r="25" spans="1:19" x14ac:dyDescent="0.2">
      <c r="A25">
        <v>24</v>
      </c>
      <c r="B25" t="s">
        <v>87</v>
      </c>
      <c r="C25" t="str">
        <f>E25&amp;" ("&amp;D25&amp;") "&amp;F25&amp;". "&amp;G25&amp;". "&amp;H25</f>
        <v>Kavanagh, Deirdre; Roelandt, Adeline; Raemdonck, Lisa; Barnes-Holmes, Yvonne; Barnes-Holmes, Dermot; McEnteggart, Ciara (2019) The on-going search for perspective-taking IRAPs: Exploring the potential of the natural language-IRAP. The Psychological Record. 10.1007/s40732-019-00333-w</v>
      </c>
      <c r="D25">
        <v>2019</v>
      </c>
      <c r="E25" t="s">
        <v>88</v>
      </c>
      <c r="F25" t="s">
        <v>89</v>
      </c>
      <c r="G25" t="s">
        <v>15</v>
      </c>
      <c r="H25" t="s">
        <v>90</v>
      </c>
      <c r="I25" t="s">
        <v>257</v>
      </c>
      <c r="J25" t="s">
        <v>244</v>
      </c>
      <c r="K25" s="1">
        <v>44995</v>
      </c>
      <c r="L25" t="b">
        <v>1</v>
      </c>
      <c r="M25" t="b">
        <v>0</v>
      </c>
      <c r="N25" t="b">
        <v>0</v>
      </c>
      <c r="O25" t="s">
        <v>290</v>
      </c>
    </row>
    <row r="26" spans="1:19" x14ac:dyDescent="0.2">
      <c r="A26">
        <v>25</v>
      </c>
      <c r="B26" t="s">
        <v>221</v>
      </c>
      <c r="C26" t="str">
        <f>E26&amp;" ("&amp;D26&amp;") "&amp;F26&amp;". "&amp;G26&amp;". "&amp;H26</f>
        <v>Leech, Aileen; Barnes-Holmes, Dermot (2022) Fear and avoidance: A three-day investigation on the impact of a fear-related verbal-rehearsal task on a behavior-behavior relation. The Psychological Record. 10.1007/s40732-021-00470-1</v>
      </c>
      <c r="D26">
        <v>2022</v>
      </c>
      <c r="E26" t="s">
        <v>84</v>
      </c>
      <c r="F26" t="s">
        <v>222</v>
      </c>
      <c r="G26" t="s">
        <v>15</v>
      </c>
      <c r="H26" t="s">
        <v>223</v>
      </c>
      <c r="I26" t="s">
        <v>261</v>
      </c>
      <c r="J26" t="s">
        <v>282</v>
      </c>
      <c r="K26" s="1">
        <v>44999</v>
      </c>
      <c r="L26" t="b">
        <v>1</v>
      </c>
      <c r="M26" t="b">
        <v>0</v>
      </c>
      <c r="N26" t="b">
        <v>0</v>
      </c>
      <c r="O26" t="s">
        <v>283</v>
      </c>
    </row>
    <row r="27" spans="1:19" x14ac:dyDescent="0.2">
      <c r="A27">
        <v>26</v>
      </c>
      <c r="B27" t="s">
        <v>83</v>
      </c>
      <c r="C27" t="str">
        <f>E27&amp;" ("&amp;D27&amp;") "&amp;F27&amp;". "&amp;G27&amp;". "&amp;H27</f>
        <v>Leech, Aileen; Barnes-Holmes, Dermot (2020) Training and testing for a transformation of fear and avoidance functions via combinatorial entailment using the Implicit Relational Assessment Procedure (IRAP): Further exploratory analyses. Behavioural Processes. 10.1016/j.beproc.2019.104027</v>
      </c>
      <c r="D27">
        <v>2020</v>
      </c>
      <c r="E27" t="s">
        <v>84</v>
      </c>
      <c r="F27" t="s">
        <v>85</v>
      </c>
      <c r="G27" t="s">
        <v>48</v>
      </c>
      <c r="H27" t="s">
        <v>86</v>
      </c>
      <c r="I27" t="s">
        <v>261</v>
      </c>
      <c r="J27" t="s">
        <v>282</v>
      </c>
      <c r="K27" s="1">
        <v>44999</v>
      </c>
      <c r="L27" t="b">
        <v>1</v>
      </c>
      <c r="M27" t="b">
        <v>0</v>
      </c>
      <c r="N27" t="b">
        <v>0</v>
      </c>
      <c r="O27" t="s">
        <v>283</v>
      </c>
    </row>
    <row r="28" spans="1:19" x14ac:dyDescent="0.2">
      <c r="A28">
        <v>27</v>
      </c>
      <c r="B28" t="s">
        <v>45</v>
      </c>
      <c r="C28" t="str">
        <f>E28&amp;" ("&amp;D28&amp;") "&amp;F28&amp;". "&amp;G28&amp;". "&amp;H28</f>
        <v>Leech, Aileen; Bouyrden, Jaber; Bruijsten, Nathalie; Barnes-Holmes, Dermot; McEnteggart, Ciara (2018) Training and testing for a transformation of fear and avoidance functions using the Implicit Relational Assessment Procedure: The first study. Behavioural Processes. 10.1016/j.beproc.2018.08.012</v>
      </c>
      <c r="D28">
        <v>2018</v>
      </c>
      <c r="E28" t="s">
        <v>46</v>
      </c>
      <c r="F28" t="s">
        <v>47</v>
      </c>
      <c r="G28" t="s">
        <v>48</v>
      </c>
      <c r="H28" t="s">
        <v>49</v>
      </c>
      <c r="I28" t="s">
        <v>261</v>
      </c>
      <c r="J28" t="s">
        <v>282</v>
      </c>
      <c r="K28" s="1">
        <v>44999</v>
      </c>
      <c r="L28" t="b">
        <v>1</v>
      </c>
      <c r="M28" t="b">
        <v>0</v>
      </c>
      <c r="N28" t="b">
        <v>0</v>
      </c>
      <c r="O28" t="s">
        <v>283</v>
      </c>
    </row>
    <row r="29" spans="1:19" x14ac:dyDescent="0.2">
      <c r="A29">
        <v>28</v>
      </c>
      <c r="B29" t="s">
        <v>161</v>
      </c>
      <c r="C29" t="str">
        <f>E29&amp;" ("&amp;D29&amp;") "&amp;F29&amp;". "&amp;G29&amp;". "&amp;H29</f>
        <v>Pidgeon, Audrey; McEnteggart, Ciara; Harte, Colin; Barnes-Holmes, Dermot; Barnes-Holmes, Yvonne (2021) Four self-related IRAPs: Analyzing and interpreting effects in light of the DAARRE model. The Psychological Record. 10.1007/s40732-020-00428-9</v>
      </c>
      <c r="D29">
        <v>2021</v>
      </c>
      <c r="E29" t="s">
        <v>162</v>
      </c>
      <c r="F29" t="s">
        <v>163</v>
      </c>
      <c r="G29" t="s">
        <v>15</v>
      </c>
      <c r="H29" t="s">
        <v>164</v>
      </c>
      <c r="I29" t="s">
        <v>257</v>
      </c>
      <c r="J29" t="s">
        <v>244</v>
      </c>
      <c r="K29" s="1">
        <v>44995</v>
      </c>
      <c r="L29" t="b">
        <v>1</v>
      </c>
      <c r="M29" t="b">
        <v>0</v>
      </c>
      <c r="N29" t="b">
        <v>0</v>
      </c>
      <c r="O29" t="s">
        <v>258</v>
      </c>
    </row>
    <row r="30" spans="1:19" x14ac:dyDescent="0.2">
      <c r="A30">
        <v>29</v>
      </c>
      <c r="B30" t="s">
        <v>199</v>
      </c>
      <c r="C30" t="str">
        <f>E30&amp;" ("&amp;D30&amp;") "&amp;F30&amp;". "&amp;G30&amp;". "&amp;H30</f>
        <v>Scanlon, Geraldine; McEnteggart, Ciara; Barnes-Holmes, Yvonne (2020) Attitudes to pupils with EBD: An implicit approach. Emotional &amp; Behavioural Difficulties. 10.1080/13632752.2020.1729609</v>
      </c>
      <c r="D30">
        <v>2020</v>
      </c>
      <c r="E30" t="s">
        <v>200</v>
      </c>
      <c r="F30" t="s">
        <v>201</v>
      </c>
      <c r="G30" t="s">
        <v>44</v>
      </c>
      <c r="H30" t="s">
        <v>202</v>
      </c>
      <c r="I30" t="s">
        <v>261</v>
      </c>
      <c r="J30" t="s">
        <v>244</v>
      </c>
      <c r="K30" s="1">
        <v>44999</v>
      </c>
      <c r="L30" t="b">
        <v>1</v>
      </c>
      <c r="M30" t="b">
        <v>0</v>
      </c>
      <c r="N30" t="b">
        <v>0</v>
      </c>
      <c r="O30" t="s">
        <v>284</v>
      </c>
    </row>
    <row r="31" spans="1:19" x14ac:dyDescent="0.2">
      <c r="A31">
        <v>30</v>
      </c>
      <c r="B31" t="s">
        <v>60</v>
      </c>
      <c r="C31" t="str">
        <f>E31&amp;" ("&amp;D31&amp;") "&amp;F31&amp;". "&amp;G31&amp;". "&amp;H31</f>
        <v>Hernández-López, Monica; Quinones-Jimenez, Lourdes; Blanco-Romero, Alberto L.; Rodriguez-Valverde, Miguel (2021) Testing the discrepancy between actual and ideal body image with the Implicit Relational Assessment Procedure (IRAP). Journal of Eating Disorders. 10.1186/s40337-021-00434-4</v>
      </c>
      <c r="D31">
        <v>2021</v>
      </c>
      <c r="E31" t="s">
        <v>61</v>
      </c>
      <c r="F31" t="s">
        <v>62</v>
      </c>
      <c r="G31" t="s">
        <v>63</v>
      </c>
      <c r="H31" t="s">
        <v>64</v>
      </c>
      <c r="I31" t="s">
        <v>260</v>
      </c>
      <c r="J31" t="s">
        <v>245</v>
      </c>
      <c r="K31" s="1">
        <v>44995</v>
      </c>
      <c r="L31" t="b">
        <v>1</v>
      </c>
      <c r="M31" t="b">
        <v>1</v>
      </c>
      <c r="N31" s="2" t="b">
        <v>0</v>
      </c>
      <c r="O31" s="2" t="s">
        <v>309</v>
      </c>
    </row>
    <row r="32" spans="1:19" x14ac:dyDescent="0.2">
      <c r="A32">
        <v>31</v>
      </c>
      <c r="B32" t="s">
        <v>153</v>
      </c>
      <c r="C32" t="str">
        <f>E32&amp;" ("&amp;D32&amp;") "&amp;F32&amp;". "&amp;G32&amp;". "&amp;H32</f>
        <v>Hernández-López, Mónica; Antequera-Rubio, Alba; Rodríguez-Valverde, Miguel (2019) Implicit attitudes to female body shape in Spanish women with high and low body dissatisfaction. Frontiers in Psychology. 10.3389/fpsyg.2019.02102</v>
      </c>
      <c r="D32">
        <v>2019</v>
      </c>
      <c r="E32" t="s">
        <v>154</v>
      </c>
      <c r="F32" t="s">
        <v>155</v>
      </c>
      <c r="G32" t="s">
        <v>37</v>
      </c>
      <c r="H32" t="s">
        <v>156</v>
      </c>
      <c r="I32" t="s">
        <v>260</v>
      </c>
      <c r="J32" t="s">
        <v>245</v>
      </c>
      <c r="K32" s="1">
        <v>44995</v>
      </c>
      <c r="L32" t="b">
        <v>1</v>
      </c>
      <c r="M32" t="b">
        <v>1</v>
      </c>
      <c r="N32" s="2" t="b">
        <v>0</v>
      </c>
      <c r="O32" s="2" t="s">
        <v>309</v>
      </c>
    </row>
    <row r="33" spans="1:15" x14ac:dyDescent="0.2">
      <c r="A33">
        <v>32</v>
      </c>
      <c r="B33" t="s">
        <v>145</v>
      </c>
      <c r="C33" t="str">
        <f>E33&amp;" ("&amp;D33&amp;") "&amp;F33&amp;". "&amp;G33&amp;". "&amp;H33</f>
        <v>Schmidt, Margarete; de Rose, Julio C.; Bortoloti, Renato (2021) Relating, orienting and evoking functions in an IRAP study involving emotional pictographs (emojis) used in electronic messages. Journal of Contextual Behavioral Science. 10.1016/j.jcbs.2021.06.005</v>
      </c>
      <c r="D33">
        <v>2021</v>
      </c>
      <c r="E33" t="s">
        <v>146</v>
      </c>
      <c r="F33" t="s">
        <v>147</v>
      </c>
      <c r="G33" t="s">
        <v>14</v>
      </c>
      <c r="H33" t="s">
        <v>148</v>
      </c>
      <c r="I33" t="s">
        <v>261</v>
      </c>
      <c r="J33" t="s">
        <v>246</v>
      </c>
      <c r="K33" s="1">
        <v>44995</v>
      </c>
      <c r="L33" t="b">
        <v>0</v>
      </c>
      <c r="M33" t="b">
        <v>0</v>
      </c>
      <c r="N33" t="b">
        <v>0</v>
      </c>
    </row>
    <row r="34" spans="1:15" x14ac:dyDescent="0.2">
      <c r="A34">
        <v>33</v>
      </c>
      <c r="B34" t="s">
        <v>111</v>
      </c>
      <c r="C34" t="str">
        <f>E34&amp;" ("&amp;D34&amp;") "&amp;F34&amp;". "&amp;G34&amp;". "&amp;H34</f>
        <v>Pinto, Joana Andrade Ramalho; de Almeida, Rodrigo Vianna; Bortoloti, Renato (2020) The stimulus’ orienting function may play an important role in IRAP performance: Supportive evidence from an eye-tracking study of brands. The Psychological Record. 10.1007/s40732-020-00378-2</v>
      </c>
      <c r="D34">
        <v>2020</v>
      </c>
      <c r="E34" t="s">
        <v>112</v>
      </c>
      <c r="F34" t="s">
        <v>113</v>
      </c>
      <c r="G34" t="s">
        <v>15</v>
      </c>
      <c r="H34" t="s">
        <v>114</v>
      </c>
      <c r="I34" t="s">
        <v>261</v>
      </c>
      <c r="J34" t="s">
        <v>278</v>
      </c>
      <c r="K34" s="1">
        <v>45006</v>
      </c>
      <c r="L34" t="b">
        <v>1</v>
      </c>
      <c r="M34" t="b">
        <v>1</v>
      </c>
      <c r="N34" t="b">
        <v>1</v>
      </c>
    </row>
    <row r="35" spans="1:15" x14ac:dyDescent="0.2">
      <c r="A35">
        <v>34</v>
      </c>
      <c r="B35" t="s">
        <v>129</v>
      </c>
      <c r="C35" t="str">
        <f>E35&amp;" ("&amp;D35&amp;") "&amp;F35&amp;". "&amp;G35&amp;". "&amp;H35</f>
        <v>Moreira, Murilo; de Almeida, João H.; de Rose, Júlio C. (2021) The impact of career choice on the implicit gender–career bias among undergraduate Brazilian students. Behavior and Social Issues. 10.1007/s42822-021-00075-x</v>
      </c>
      <c r="D35">
        <v>2021</v>
      </c>
      <c r="E35" t="s">
        <v>130</v>
      </c>
      <c r="F35" t="s">
        <v>131</v>
      </c>
      <c r="G35" t="s">
        <v>43</v>
      </c>
      <c r="H35" t="s">
        <v>132</v>
      </c>
      <c r="I35" t="s">
        <v>261</v>
      </c>
      <c r="J35" t="s">
        <v>246</v>
      </c>
      <c r="K35" s="1">
        <v>44995</v>
      </c>
      <c r="L35" t="b">
        <v>0</v>
      </c>
      <c r="M35" t="b">
        <v>0</v>
      </c>
      <c r="N35" t="b">
        <v>0</v>
      </c>
    </row>
    <row r="36" spans="1:15" x14ac:dyDescent="0.2">
      <c r="A36">
        <v>35</v>
      </c>
      <c r="B36" t="s">
        <v>157</v>
      </c>
      <c r="C36" t="str">
        <f>E36&amp;" ("&amp;D36&amp;") "&amp;F36&amp;". "&amp;G36&amp;". "&amp;H36</f>
        <v>Perez, William F.; de Almeida, João Henrique; de Rose, Julio C.; Dorigon, Andrea H.; de Vasconcellos, Eduardo L.; da Silva, Marco A.; Lima, Najra D. P.; de Almeida, Roberta B. M.; Montan, Rodrigo N. M.; Barnes-Holmes, Dermot (2019) Implicit and explicit measures of transformation of function from facial expressions of fear and of happiness via equivalence relations. The Psychological Record. 10.1007/s40732-018-0304-1</v>
      </c>
      <c r="D36">
        <v>2019</v>
      </c>
      <c r="E36" t="s">
        <v>158</v>
      </c>
      <c r="F36" t="s">
        <v>159</v>
      </c>
      <c r="G36" t="s">
        <v>15</v>
      </c>
      <c r="H36" t="s">
        <v>160</v>
      </c>
      <c r="I36" t="s">
        <v>261</v>
      </c>
      <c r="J36" t="s">
        <v>279</v>
      </c>
      <c r="K36" s="1">
        <v>45006</v>
      </c>
      <c r="L36" t="b">
        <v>0</v>
      </c>
      <c r="M36" t="b">
        <v>0</v>
      </c>
      <c r="N36" t="b">
        <v>0</v>
      </c>
    </row>
    <row r="37" spans="1:15" x14ac:dyDescent="0.2">
      <c r="A37">
        <v>36</v>
      </c>
      <c r="B37" t="s">
        <v>182</v>
      </c>
      <c r="C37" t="str">
        <f>E37&amp;" ("&amp;D37&amp;") "&amp;F37&amp;". "&amp;G37&amp;". "&amp;H37</f>
        <v>Bortoloti, Renato; de Almeida, Rodrigo Vianna; de Almeida, João Henrique; de Rose, Julio C. (2019) Emotional faces in symbolic relations: A happiness superiority effect involving the equivalence paradigm. Frontiers in Psychology. 10.3389/fpsyg.2019.00954</v>
      </c>
      <c r="D37">
        <v>2019</v>
      </c>
      <c r="E37" t="s">
        <v>183</v>
      </c>
      <c r="F37" t="s">
        <v>184</v>
      </c>
      <c r="G37" t="s">
        <v>37</v>
      </c>
      <c r="H37" t="s">
        <v>185</v>
      </c>
      <c r="I37" t="s">
        <v>261</v>
      </c>
      <c r="J37" t="s">
        <v>280</v>
      </c>
      <c r="K37" s="1">
        <v>45006</v>
      </c>
      <c r="L37" t="b">
        <v>1</v>
      </c>
      <c r="M37" t="b">
        <v>1</v>
      </c>
      <c r="N37" t="b">
        <v>1</v>
      </c>
    </row>
    <row r="38" spans="1:15" x14ac:dyDescent="0.2">
      <c r="A38">
        <v>37</v>
      </c>
      <c r="B38" t="s">
        <v>190</v>
      </c>
      <c r="C38" t="str">
        <f>E38&amp;" ("&amp;D38&amp;") "&amp;F38&amp;". "&amp;G38&amp;". "&amp;H38</f>
        <v>Farrell, Lynn; Nearchou, Finiki; McHugh, Louise (2020) Examining the effectiveness of brief interventions to strengthen a positive implicit relation between women and STEM across two timepoints. Social Psychology of Education: An International Journal. 10.1007/s11218-020-09576-w</v>
      </c>
      <c r="D38">
        <v>2020</v>
      </c>
      <c r="E38" t="s">
        <v>191</v>
      </c>
      <c r="F38" t="s">
        <v>192</v>
      </c>
      <c r="G38" t="s">
        <v>193</v>
      </c>
      <c r="H38" t="s">
        <v>194</v>
      </c>
      <c r="I38" t="s">
        <v>261</v>
      </c>
      <c r="J38" t="s">
        <v>247</v>
      </c>
      <c r="K38" s="1">
        <v>44995</v>
      </c>
      <c r="L38" t="b">
        <v>1</v>
      </c>
      <c r="M38" s="2" t="b">
        <v>0</v>
      </c>
      <c r="N38" s="2" t="b">
        <v>0</v>
      </c>
      <c r="O38" s="2" t="s">
        <v>292</v>
      </c>
    </row>
    <row r="39" spans="1:15" x14ac:dyDescent="0.2">
      <c r="A39">
        <v>38</v>
      </c>
      <c r="B39" t="s">
        <v>16</v>
      </c>
      <c r="C39" t="str">
        <f>E39&amp;" ("&amp;D39&amp;") "&amp;F39&amp;". "&amp;G39&amp;". "&amp;H39</f>
        <v>Munnelly, Anita; Farrell, Lynn; O'Connor, Martin; McHugh, Louise (2018) Adolescents’ implicit and explicit attitudes toward cyberbullying: An exploratory study using the Implicit Relational Assessment Procedure (IRAP) and self-report measures. The Psychological Record. 10.1007/s40732-017-0261-0</v>
      </c>
      <c r="D39">
        <v>2018</v>
      </c>
      <c r="E39" t="s">
        <v>17</v>
      </c>
      <c r="F39" t="s">
        <v>18</v>
      </c>
      <c r="G39" t="s">
        <v>15</v>
      </c>
      <c r="H39" t="s">
        <v>19</v>
      </c>
      <c r="I39" t="s">
        <v>261</v>
      </c>
      <c r="J39" t="s">
        <v>274</v>
      </c>
      <c r="K39" s="1">
        <v>44995</v>
      </c>
      <c r="L39" t="b">
        <v>1</v>
      </c>
      <c r="M39" t="b">
        <v>0</v>
      </c>
      <c r="N39" t="b">
        <v>0</v>
      </c>
    </row>
    <row r="40" spans="1:15" x14ac:dyDescent="0.2">
      <c r="A40">
        <v>39</v>
      </c>
      <c r="B40" t="s">
        <v>168</v>
      </c>
      <c r="C40" t="str">
        <f>E40&amp;" ("&amp;D40&amp;") "&amp;F40&amp;". "&amp;G40&amp;". "&amp;H40</f>
        <v>Farrell, Lynn; McHugh, Louise (2020) Exploring the relationship between implicit and explicit gender-STEM bias and behavior among STEM students using the Implicit Relational Assessment Procedure. Journal of Contextual Behavioral Science. 10.1016/j.jcbs.2019.12.008</v>
      </c>
      <c r="D40">
        <v>2020</v>
      </c>
      <c r="E40" t="s">
        <v>13</v>
      </c>
      <c r="F40" t="s">
        <v>169</v>
      </c>
      <c r="G40" t="s">
        <v>14</v>
      </c>
      <c r="H40" t="s">
        <v>170</v>
      </c>
      <c r="I40" t="s">
        <v>261</v>
      </c>
      <c r="J40" t="s">
        <v>247</v>
      </c>
      <c r="K40" s="1">
        <v>44995</v>
      </c>
      <c r="L40" t="b">
        <v>1</v>
      </c>
      <c r="M40" s="2" t="b">
        <v>0</v>
      </c>
      <c r="N40" s="2" t="b">
        <v>0</v>
      </c>
      <c r="O40" s="2" t="s">
        <v>292</v>
      </c>
    </row>
    <row r="41" spans="1:15" x14ac:dyDescent="0.2">
      <c r="A41">
        <v>40</v>
      </c>
      <c r="B41" t="s">
        <v>50</v>
      </c>
      <c r="C41" t="str">
        <f>E41&amp;" ("&amp;D41&amp;") "&amp;F41&amp;". "&amp;G41&amp;". "&amp;H41</f>
        <v>van der Kaap-Deeder, Jolene; De Houwer, Jan; Hughes, Sean; Spruyt, Adriaan; Vansteenkiste, Maarten (2018) The development and validation of an implicit measure of competence need satisfaction. Motivation and Emotion. 10.1007/s11031-018-9685-3</v>
      </c>
      <c r="D41">
        <v>2018</v>
      </c>
      <c r="E41" t="s">
        <v>51</v>
      </c>
      <c r="F41" t="s">
        <v>52</v>
      </c>
      <c r="G41" t="s">
        <v>53</v>
      </c>
      <c r="H41" t="s">
        <v>54</v>
      </c>
      <c r="I41" t="s">
        <v>261</v>
      </c>
      <c r="J41" t="s">
        <v>277</v>
      </c>
      <c r="K41" s="1">
        <v>44999</v>
      </c>
      <c r="L41" t="b">
        <v>1</v>
      </c>
      <c r="M41" t="b">
        <v>1</v>
      </c>
      <c r="N41" t="b">
        <v>1</v>
      </c>
    </row>
    <row r="42" spans="1:15" x14ac:dyDescent="0.2">
      <c r="A42">
        <v>41</v>
      </c>
      <c r="B42" t="s">
        <v>203</v>
      </c>
      <c r="C42" t="str">
        <f>E42&amp;" ("&amp;D42&amp;") "&amp;F42&amp;". "&amp;G42&amp;". "&amp;H42</f>
        <v>Rafacz, Sharlet D.; Houmanfar, Ramona A.; Smith, Gregory S.; Levin, Michael E. (2019) Assessing the effects of motivative augmentals, pay-for-performance, and implicit verbal responding on cooperation. The Psychological Record. 10.1007/s40732-018-0324-x</v>
      </c>
      <c r="D42">
        <v>2019</v>
      </c>
      <c r="E42" t="s">
        <v>204</v>
      </c>
      <c r="F42" t="s">
        <v>205</v>
      </c>
      <c r="G42" t="s">
        <v>15</v>
      </c>
      <c r="H42" t="s">
        <v>206</v>
      </c>
      <c r="I42" t="s">
        <v>261</v>
      </c>
      <c r="J42" t="s">
        <v>281</v>
      </c>
      <c r="K42" s="1">
        <v>45005</v>
      </c>
      <c r="L42" t="b">
        <v>1</v>
      </c>
      <c r="M42" t="b">
        <v>0</v>
      </c>
      <c r="N42" t="b">
        <v>0</v>
      </c>
    </row>
    <row r="43" spans="1:15" x14ac:dyDescent="0.2">
      <c r="A43">
        <v>42</v>
      </c>
      <c r="B43" t="s">
        <v>217</v>
      </c>
      <c r="C43" t="str">
        <f>E43&amp;" ("&amp;D43&amp;") "&amp;F43&amp;". "&amp;G43&amp;". "&amp;H43</f>
        <v>Michnevich, Twyla; Schmidt, Alexander F.; Scheunemann, Jakob; Moritz, Steffen; Miegel, Franziska; Jelinek, Lena (2021) Aggressiveness in patients with obsessive-compulsive disorder as assessed by the Implicit Relational Assessment Procedure. Journal of Contextual Behavioral Science. 10.1016/j.jcbs.2021.06.008</v>
      </c>
      <c r="D43">
        <v>2021</v>
      </c>
      <c r="E43" t="s">
        <v>218</v>
      </c>
      <c r="F43" t="s">
        <v>219</v>
      </c>
      <c r="G43" t="s">
        <v>14</v>
      </c>
      <c r="H43" t="s">
        <v>220</v>
      </c>
      <c r="I43" t="s">
        <v>260</v>
      </c>
      <c r="J43" t="s">
        <v>256</v>
      </c>
      <c r="K43" s="1">
        <v>44995</v>
      </c>
      <c r="L43" t="b">
        <v>0</v>
      </c>
      <c r="M43" t="b">
        <v>0</v>
      </c>
      <c r="N43" t="b">
        <v>0</v>
      </c>
    </row>
    <row r="44" spans="1:15" x14ac:dyDescent="0.2">
      <c r="A44">
        <v>43</v>
      </c>
      <c r="B44" t="s">
        <v>115</v>
      </c>
      <c r="C44" t="str">
        <f>E44&amp;" ("&amp;D44&amp;") "&amp;F44&amp;". "&amp;G44&amp;". "&amp;H44</f>
        <v>Inoue, Kazuya; Shima, Taiki; Takahashi, Madoka; Lee, Steve K.; Ohtsuki, Tomu; Kumano, Hiroaki (2020) Reliability and validity of the Implicit Relational Assessment Procedure (IRAP) as a measure of Change Agenda. The Psychological Record. 10.1007/s40732-020-00416-z</v>
      </c>
      <c r="D44">
        <v>2020</v>
      </c>
      <c r="E44" t="s">
        <v>116</v>
      </c>
      <c r="F44" t="s">
        <v>117</v>
      </c>
      <c r="G44" t="s">
        <v>15</v>
      </c>
      <c r="H44" t="s">
        <v>118</v>
      </c>
      <c r="I44" t="s">
        <v>260</v>
      </c>
      <c r="J44" t="s">
        <v>248</v>
      </c>
      <c r="K44" s="1">
        <v>44995</v>
      </c>
      <c r="L44" t="b">
        <v>1</v>
      </c>
      <c r="M44" t="b">
        <v>1</v>
      </c>
      <c r="N44" t="b">
        <v>1</v>
      </c>
    </row>
    <row r="45" spans="1:15" x14ac:dyDescent="0.2">
      <c r="A45">
        <v>44</v>
      </c>
      <c r="B45" t="s">
        <v>137</v>
      </c>
      <c r="C45" t="str">
        <f>E45&amp;" ("&amp;D45&amp;") "&amp;F45&amp;". "&amp;G45&amp;". "&amp;H45</f>
        <v>Nasso, Selene; Vanderhasselt, Marie-Anne; De Raedt, Rudi (2020) Testing the neurocognitive framework for regulation expectation: The relationship between actual/ideal self-esteem and proactive/reactive autonomic stress regulation. Journal of Behavior Therapy and Experimental Psychiatry. 10.1016/j.jbtep.2020.101598</v>
      </c>
      <c r="D45">
        <v>2020</v>
      </c>
      <c r="E45" t="s">
        <v>138</v>
      </c>
      <c r="F45" t="s">
        <v>139</v>
      </c>
      <c r="G45" t="s">
        <v>38</v>
      </c>
      <c r="H45" t="s">
        <v>140</v>
      </c>
      <c r="I45" t="s">
        <v>261</v>
      </c>
      <c r="J45" t="s">
        <v>294</v>
      </c>
      <c r="K45" s="1">
        <v>45006</v>
      </c>
      <c r="L45" t="b">
        <v>0</v>
      </c>
      <c r="M45" t="b">
        <v>0</v>
      </c>
      <c r="N45" t="b">
        <v>0</v>
      </c>
    </row>
    <row r="46" spans="1:15" x14ac:dyDescent="0.2">
      <c r="A46">
        <v>45</v>
      </c>
      <c r="B46" t="s">
        <v>123</v>
      </c>
      <c r="C46" t="str">
        <f>E46&amp;" ("&amp;D46&amp;") "&amp;F46&amp;". "&amp;G46&amp;". "&amp;H46</f>
        <v>Delgado, Eduardo M. Blasco; Cascalló, Aurembiaix Llobera; Sánchez, L. Jorge Ruiz; Carrasco, Jorge Villarroel (2019) Measuring the attitudes from Spanish and Catalan people toward Spanish and Catalan identity with the Implicit Relational Assessment Procedure. International Journal of Psychology &amp; Psychological Therapy. NA</v>
      </c>
      <c r="D46">
        <v>2019</v>
      </c>
      <c r="E46" t="s">
        <v>124</v>
      </c>
      <c r="F46" t="s">
        <v>125</v>
      </c>
      <c r="G46" t="s">
        <v>32</v>
      </c>
      <c r="H46" t="s">
        <v>241</v>
      </c>
      <c r="I46" t="s">
        <v>260</v>
      </c>
      <c r="J46" t="s">
        <v>253</v>
      </c>
      <c r="K46" s="1">
        <v>44995</v>
      </c>
      <c r="L46" t="b">
        <v>0</v>
      </c>
      <c r="M46" t="b">
        <v>0</v>
      </c>
      <c r="N46" t="b">
        <v>0</v>
      </c>
    </row>
    <row r="47" spans="1:15" x14ac:dyDescent="0.2">
      <c r="A47">
        <v>46</v>
      </c>
      <c r="B47" t="s">
        <v>141</v>
      </c>
      <c r="C47" t="str">
        <f>E47&amp;" ("&amp;D47&amp;") "&amp;F47&amp;". "&amp;G47&amp;". "&amp;H47</f>
        <v>Errasti, José; Martinez, Hugo; Rodriguez, Carmen; Marquez, Jennifer; Maldonado, Alejandro; Menendez, Alvaro (2019) Social context in a collective IRAP application about gender stereotypes: Mixed versus single gender groups. The Psychological Record. 10.1007/s40732-018-0320-1</v>
      </c>
      <c r="D47">
        <v>2019</v>
      </c>
      <c r="E47" t="s">
        <v>142</v>
      </c>
      <c r="F47" t="s">
        <v>143</v>
      </c>
      <c r="G47" t="s">
        <v>15</v>
      </c>
      <c r="H47" t="s">
        <v>144</v>
      </c>
      <c r="I47" t="s">
        <v>260</v>
      </c>
      <c r="J47" t="s">
        <v>254</v>
      </c>
      <c r="K47" s="1">
        <v>44995</v>
      </c>
      <c r="L47" t="b">
        <v>0</v>
      </c>
      <c r="M47" t="b">
        <v>0</v>
      </c>
      <c r="N47" t="b">
        <v>0</v>
      </c>
    </row>
    <row r="48" spans="1:15" x14ac:dyDescent="0.2">
      <c r="A48">
        <v>47</v>
      </c>
      <c r="B48" t="s">
        <v>149</v>
      </c>
      <c r="C48" t="str">
        <f>E48&amp;" ("&amp;D48&amp;") "&amp;F48&amp;". "&amp;G48&amp;". "&amp;H48</f>
        <v>Hong, Bao; Zhang, Lu; Sun, Hongri (2019) Measurement of the vertical spatial metaphor of power concepts using the Implicit Relational Assessment Procedure. Frontiers in Psychology. 10.3389/fpsyg.2019.01422</v>
      </c>
      <c r="D48">
        <v>2019</v>
      </c>
      <c r="E48" t="s">
        <v>150</v>
      </c>
      <c r="F48" t="s">
        <v>151</v>
      </c>
      <c r="G48" t="s">
        <v>37</v>
      </c>
      <c r="H48" t="s">
        <v>152</v>
      </c>
      <c r="I48" t="s">
        <v>260</v>
      </c>
      <c r="J48" t="s">
        <v>255</v>
      </c>
      <c r="K48" s="1">
        <v>44995</v>
      </c>
      <c r="L48" t="b">
        <v>0</v>
      </c>
      <c r="M48" t="b">
        <v>0</v>
      </c>
      <c r="N48" t="b">
        <v>0</v>
      </c>
    </row>
    <row r="49" spans="1:15" x14ac:dyDescent="0.2">
      <c r="A49">
        <v>48</v>
      </c>
      <c r="B49" t="s">
        <v>174</v>
      </c>
      <c r="C49" t="str">
        <f>E49&amp;" ("&amp;D49&amp;") "&amp;F49&amp;". "&amp;G49&amp;". "&amp;H49</f>
        <v>Henklain, Marcelo H. O.; Haydu, Verônica Bender; Carmo, João S.; Muniz, Monalisa; Perez, William F. (2019) Expanding the evidence of content validity for the Teacher Behavior Checklist using the IRAP: TBC’s content validity using the IRAP. The Psychological Record. 10.1007/s40732-019-00334-9</v>
      </c>
      <c r="D49">
        <v>2019</v>
      </c>
      <c r="E49" t="s">
        <v>175</v>
      </c>
      <c r="F49" t="s">
        <v>176</v>
      </c>
      <c r="G49" t="s">
        <v>15</v>
      </c>
      <c r="H49" t="s">
        <v>177</v>
      </c>
      <c r="I49" t="s">
        <v>275</v>
      </c>
      <c r="J49" t="s">
        <v>276</v>
      </c>
      <c r="K49" s="1">
        <v>45006</v>
      </c>
      <c r="L49" t="b">
        <v>0</v>
      </c>
      <c r="M49" t="b">
        <v>0</v>
      </c>
      <c r="N49" t="b">
        <v>0</v>
      </c>
    </row>
    <row r="50" spans="1:15" x14ac:dyDescent="0.2">
      <c r="A50">
        <v>49</v>
      </c>
      <c r="B50" t="s">
        <v>224</v>
      </c>
      <c r="C50" t="str">
        <f>E50&amp;" ("&amp;D50&amp;") "&amp;F50&amp;". "&amp;G50&amp;". "&amp;H50</f>
        <v>Glock, Sabine; Shevchuk, Anna; Kleen, Hannah (2022) Why Is Murat's achievement so low? Causal attributions and implicit attitudes toward ethnic minority students predict preservice teachers' judgments about achievement. Frontiers in Psychology. 10.3389/fpsyg.2022.819793</v>
      </c>
      <c r="D50">
        <v>2022</v>
      </c>
      <c r="E50" t="s">
        <v>225</v>
      </c>
      <c r="F50" t="s">
        <v>226</v>
      </c>
      <c r="G50" t="s">
        <v>37</v>
      </c>
      <c r="H50" t="s">
        <v>227</v>
      </c>
      <c r="I50" t="s">
        <v>260</v>
      </c>
      <c r="J50" t="s">
        <v>252</v>
      </c>
      <c r="K50" s="1">
        <v>44995</v>
      </c>
      <c r="L50" t="b">
        <v>0</v>
      </c>
      <c r="M50" t="b">
        <v>0</v>
      </c>
      <c r="N50" t="b">
        <v>0</v>
      </c>
    </row>
    <row r="51" spans="1:15" x14ac:dyDescent="0.2">
      <c r="A51">
        <v>50</v>
      </c>
      <c r="B51" t="s">
        <v>228</v>
      </c>
      <c r="C51" t="str">
        <f>E51&amp;" ("&amp;D51&amp;") "&amp;F51&amp;". "&amp;G51&amp;". "&amp;H51</f>
        <v>Simione, Luca; Vagni, Monia; Maiorano, Tiziana; Giostra, Valeria; Pajardi, Daniela (2022) How implicit attitudes toward vaccination affect vaccine hesitancy and behaviour: Developing and validating the V-IRAP. International Journal of Environmental Research and Public Health. 10.3390/ijerph19074205</v>
      </c>
      <c r="D51">
        <v>2022</v>
      </c>
      <c r="E51" t="s">
        <v>229</v>
      </c>
      <c r="F51" t="s">
        <v>230</v>
      </c>
      <c r="G51" t="s">
        <v>231</v>
      </c>
      <c r="H51" t="s">
        <v>232</v>
      </c>
      <c r="I51" t="s">
        <v>260</v>
      </c>
      <c r="J51" t="s">
        <v>251</v>
      </c>
      <c r="K51" s="1">
        <v>44995</v>
      </c>
      <c r="L51" t="b">
        <v>1</v>
      </c>
      <c r="M51" t="b">
        <v>1</v>
      </c>
      <c r="N51" s="2" t="b">
        <v>0</v>
      </c>
      <c r="O51" s="2" t="s">
        <v>285</v>
      </c>
    </row>
    <row r="52" spans="1:15" x14ac:dyDescent="0.2">
      <c r="A52">
        <v>51</v>
      </c>
      <c r="B52" t="s">
        <v>178</v>
      </c>
      <c r="C52" t="str">
        <f>E52&amp;" ("&amp;D52&amp;") "&amp;F52&amp;". "&amp;G52&amp;". "&amp;H52</f>
        <v>Paliliunas, Dana; Frizell, Chynna B. (2021) Evaluation of college students’ implicit biases toward believability of claims of sexual harassment using the Implicit Relational Assessment Procedure (IRAP). Behavior and Social Issues. 10.1007/s42822-021-00061-3</v>
      </c>
      <c r="D52">
        <v>2021</v>
      </c>
      <c r="E52" t="s">
        <v>179</v>
      </c>
      <c r="F52" t="s">
        <v>180</v>
      </c>
      <c r="G52" t="s">
        <v>43</v>
      </c>
      <c r="H52" t="s">
        <v>181</v>
      </c>
      <c r="I52" t="s">
        <v>260</v>
      </c>
      <c r="J52" t="s">
        <v>250</v>
      </c>
      <c r="K52" s="1">
        <v>44995</v>
      </c>
      <c r="L52" t="b">
        <v>0</v>
      </c>
      <c r="M52" t="b">
        <v>0</v>
      </c>
      <c r="N52" t="b">
        <v>0</v>
      </c>
    </row>
    <row r="53" spans="1:15" x14ac:dyDescent="0.2">
      <c r="A53">
        <v>52</v>
      </c>
      <c r="B53" t="s">
        <v>195</v>
      </c>
      <c r="C53" t="str">
        <f>E53&amp;" ("&amp;D53&amp;") "&amp;F53&amp;". "&amp;G53&amp;". "&amp;H53</f>
        <v>Cabrera, Isabel; Márquez-González, María; Kishita, Naoko; Vara-García, Carlos; Losada, Andrés (2021) Development and validation of an Implicit Relational Assessment Procedure (IRAP) to measure implicit dysfunctional beliefs about caregiving in dementia family caregivers. The Psychological Record. 10.1007/s40732-020-00445-8</v>
      </c>
      <c r="D53">
        <v>2021</v>
      </c>
      <c r="E53" t="s">
        <v>196</v>
      </c>
      <c r="F53" t="s">
        <v>197</v>
      </c>
      <c r="G53" t="s">
        <v>15</v>
      </c>
      <c r="H53" t="s">
        <v>198</v>
      </c>
      <c r="I53" t="s">
        <v>260</v>
      </c>
      <c r="J53" t="s">
        <v>249</v>
      </c>
      <c r="K53" s="1">
        <v>44995</v>
      </c>
      <c r="L53" t="b">
        <v>0</v>
      </c>
      <c r="M53" t="b">
        <v>0</v>
      </c>
      <c r="N53" t="b">
        <v>0</v>
      </c>
    </row>
    <row r="55" spans="1:15" ht="66" customHeight="1" x14ac:dyDescent="0.2">
      <c r="L55" s="5" t="s">
        <v>286</v>
      </c>
      <c r="M55" s="5" t="s">
        <v>287</v>
      </c>
      <c r="N55" s="5" t="s">
        <v>288</v>
      </c>
    </row>
    <row r="56" spans="1:15" x14ac:dyDescent="0.2">
      <c r="L56" s="4">
        <f>AVERAGEA(L2:L53)</f>
        <v>0.67307692307692313</v>
      </c>
      <c r="M56" s="4">
        <f>AVERAGEA(M2:M53)</f>
        <v>0.15384615384615385</v>
      </c>
      <c r="N56" s="4">
        <f>AVERAGEA(N2:N53)</f>
        <v>9.6153846153846159E-2</v>
      </c>
    </row>
  </sheetData>
  <sortState xmlns:xlrd2="http://schemas.microsoft.com/office/spreadsheetml/2017/richdata2" ref="B16:M30">
    <sortCondition ref="E16:E3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718DD-5579-AB44-9A16-5F2C3E5B6C5C}">
  <dimension ref="A1:O3"/>
  <sheetViews>
    <sheetView workbookViewId="0">
      <selection sqref="A1:XFD3"/>
    </sheetView>
  </sheetViews>
  <sheetFormatPr baseColWidth="10" defaultRowHeight="16" x14ac:dyDescent="0.2"/>
  <sheetData>
    <row r="1" spans="1:15" x14ac:dyDescent="0.2">
      <c r="A1">
        <v>42</v>
      </c>
      <c r="B1" t="s">
        <v>8</v>
      </c>
      <c r="C1" t="str">
        <f>E1&amp;" ("&amp;D1&amp;") "&amp;F1&amp;". "&amp;G1&amp;". "&amp;H1</f>
        <v>Drake, Chad E.; Primeaux, Sunni; Thomas, Jorden (2018) Comparing implicit gender stereotypes between women and men with the Implicit Relational Assessment Procedure. Gender Issues. 10.1007/s12147-017-9189-6</v>
      </c>
      <c r="D1">
        <v>2018</v>
      </c>
      <c r="E1" t="s">
        <v>9</v>
      </c>
      <c r="F1" t="s">
        <v>10</v>
      </c>
      <c r="G1" t="s">
        <v>11</v>
      </c>
      <c r="H1" t="s">
        <v>12</v>
      </c>
      <c r="I1" t="s">
        <v>241</v>
      </c>
      <c r="J1" t="s">
        <v>241</v>
      </c>
      <c r="K1" t="s">
        <v>241</v>
      </c>
      <c r="L1" t="s">
        <v>241</v>
      </c>
      <c r="M1" t="s">
        <v>241</v>
      </c>
      <c r="N1" t="s">
        <v>241</v>
      </c>
      <c r="O1" t="s">
        <v>308</v>
      </c>
    </row>
    <row r="2" spans="1:15" x14ac:dyDescent="0.2">
      <c r="A2">
        <v>43</v>
      </c>
      <c r="B2" t="s">
        <v>39</v>
      </c>
      <c r="C2" t="str">
        <f>E2&amp;" ("&amp;D2&amp;") "&amp;F2&amp;". "&amp;G2&amp;". "&amp;H2</f>
        <v>Drake, Chad E.; Codd, R. Trent III; Terry, Christeine (2018) Assessing the validity of implicit and explicit measures of stigma toward clients with substance use disorders among mental health practitioners. Journal of Contextual Behavioral Science. 10.1016/j.jcbs.2018.03.005</v>
      </c>
      <c r="D2">
        <v>2018</v>
      </c>
      <c r="E2" t="s">
        <v>40</v>
      </c>
      <c r="F2" t="s">
        <v>41</v>
      </c>
      <c r="G2" t="s">
        <v>14</v>
      </c>
      <c r="H2" t="s">
        <v>42</v>
      </c>
      <c r="I2" t="s">
        <v>241</v>
      </c>
      <c r="J2" t="s">
        <v>241</v>
      </c>
      <c r="K2" t="s">
        <v>241</v>
      </c>
      <c r="L2" t="s">
        <v>241</v>
      </c>
      <c r="M2" t="s">
        <v>241</v>
      </c>
      <c r="N2" t="s">
        <v>241</v>
      </c>
      <c r="O2" t="s">
        <v>293</v>
      </c>
    </row>
    <row r="3" spans="1:15" x14ac:dyDescent="0.2">
      <c r="A3">
        <v>44</v>
      </c>
      <c r="B3" t="s">
        <v>28</v>
      </c>
      <c r="C3" t="str">
        <f>E3&amp;" ("&amp;D3&amp;") "&amp;F3&amp;". "&amp;G3&amp;". "&amp;H3</f>
        <v>De Schryver, Maarten; Hussey, Ian; De Neve, Jan; Cartwright, Aoife; Barnes-Holmes, Dermot (2018) The PIIRAP: An alternative scoring algorithm for the IRAP using a probabilistic semiparametric effect size measure. Journal of Contextual Behavioral Science. 10.1016/j.jcbs.2018.01.001</v>
      </c>
      <c r="D3">
        <v>2018</v>
      </c>
      <c r="E3" t="s">
        <v>29</v>
      </c>
      <c r="F3" t="s">
        <v>30</v>
      </c>
      <c r="G3" t="s">
        <v>14</v>
      </c>
      <c r="H3" t="s">
        <v>31</v>
      </c>
      <c r="I3" t="s">
        <v>241</v>
      </c>
      <c r="J3" t="s">
        <v>241</v>
      </c>
      <c r="K3" t="s">
        <v>241</v>
      </c>
      <c r="L3" t="s">
        <v>241</v>
      </c>
      <c r="M3" t="s">
        <v>241</v>
      </c>
      <c r="N3" t="s">
        <v>241</v>
      </c>
      <c r="O3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publications since 2018</vt:lpstr>
      <vt:lpstr>contacted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Hussey</dc:creator>
  <cp:lastModifiedBy>Ian Hussey</cp:lastModifiedBy>
  <dcterms:created xsi:type="dcterms:W3CDTF">2023-03-10T07:57:39Z</dcterms:created>
  <dcterms:modified xsi:type="dcterms:W3CDTF">2023-03-22T07:56:30Z</dcterms:modified>
</cp:coreProperties>
</file>