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kit\OneDrive\Desktop\"/>
    </mc:Choice>
  </mc:AlternateContent>
  <xr:revisionPtr revIDLastSave="0" documentId="13_ncr:1_{70DE8713-076F-48BD-9FC0-1C2B98B6C13B}" xr6:coauthVersionLast="47" xr6:coauthVersionMax="47" xr10:uidLastSave="{00000000-0000-0000-0000-000000000000}"/>
  <bookViews>
    <workbookView xWindow="-108" yWindow="-108" windowWidth="23256" windowHeight="12456" activeTab="3" xr2:uid="{DE6B4FA8-BDF6-4877-8FA3-4014AB96EF52}"/>
  </bookViews>
  <sheets>
    <sheet name="Calculations" sheetId="4" r:id="rId1"/>
    <sheet name="small_dataset" sheetId="3" r:id="rId2"/>
    <sheet name="questions" sheetId="2" r:id="rId3"/>
    <sheet name="Answers" sheetId="5" r:id="rId4"/>
    <sheet name="dataset" sheetId="1" r:id="rId5"/>
  </sheets>
  <calcPr calcId="191029"/>
  <pivotCaches>
    <pivotCache cacheId="9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F10" i="3"/>
</calcChain>
</file>

<file path=xl/sharedStrings.xml><?xml version="1.0" encoding="utf-8"?>
<sst xmlns="http://schemas.openxmlformats.org/spreadsheetml/2006/main" count="805" uniqueCount="123">
  <si>
    <t>Date</t>
  </si>
  <si>
    <t>Customer Name</t>
  </si>
  <si>
    <t>Product Category</t>
  </si>
  <si>
    <t>Product Name</t>
  </si>
  <si>
    <t>Quantity</t>
  </si>
  <si>
    <t>Price Per Unit</t>
  </si>
  <si>
    <t>Region</t>
  </si>
  <si>
    <t>Charlie</t>
  </si>
  <si>
    <t>Electronics</t>
  </si>
  <si>
    <t>Laptop</t>
  </si>
  <si>
    <t>South</t>
  </si>
  <si>
    <t>Edward</t>
  </si>
  <si>
    <t>West</t>
  </si>
  <si>
    <t>Clothing</t>
  </si>
  <si>
    <t>Jacket</t>
  </si>
  <si>
    <t>North</t>
  </si>
  <si>
    <t>Bob</t>
  </si>
  <si>
    <t>Sports</t>
  </si>
  <si>
    <t>Cricket Bat</t>
  </si>
  <si>
    <t>Diana</t>
  </si>
  <si>
    <t>Tablet</t>
  </si>
  <si>
    <t>East</t>
  </si>
  <si>
    <t>Alice</t>
  </si>
  <si>
    <t>Home</t>
  </si>
  <si>
    <t>Vacuum</t>
  </si>
  <si>
    <t>Microwave</t>
  </si>
  <si>
    <t>Toys</t>
  </si>
  <si>
    <t>Doll</t>
  </si>
  <si>
    <t>Blender</t>
  </si>
  <si>
    <t>Fan</t>
  </si>
  <si>
    <t>Shirt</t>
  </si>
  <si>
    <t>Action Figure</t>
  </si>
  <si>
    <t>Jeans</t>
  </si>
  <si>
    <t>Basketball</t>
  </si>
  <si>
    <t>Headphones</t>
  </si>
  <si>
    <t>Puzzle</t>
  </si>
  <si>
    <t>Football</t>
  </si>
  <si>
    <t>Tennis Racket</t>
  </si>
  <si>
    <t>Shoes</t>
  </si>
  <si>
    <t>Smartphone</t>
  </si>
  <si>
    <t>Board Game</t>
  </si>
  <si>
    <t>Practice Questions</t>
  </si>
  <si>
    <t>1. Sales Analysis</t>
  </si>
  <si>
    <r>
      <t>Calculate the total sales revenue (</t>
    </r>
    <r>
      <rPr>
        <sz val="10"/>
        <color theme="1"/>
        <rFont val="Arial Unicode MS"/>
      </rPr>
      <t>Quantity</t>
    </r>
    <r>
      <rPr>
        <sz val="11"/>
        <color theme="1"/>
        <rFont val="Aptos Narrow"/>
        <family val="2"/>
        <scheme val="minor"/>
      </rPr>
      <t xml:space="preserve"> × </t>
    </r>
    <r>
      <rPr>
        <sz val="10"/>
        <color theme="1"/>
        <rFont val="Arial Unicode MS"/>
      </rPr>
      <t>Price Per Unit</t>
    </r>
    <r>
      <rPr>
        <sz val="11"/>
        <color theme="1"/>
        <rFont val="Aptos Narrow"/>
        <family val="2"/>
        <scheme val="minor"/>
      </rPr>
      <t>) for each:</t>
    </r>
  </si>
  <si>
    <t>Product category.</t>
  </si>
  <si>
    <t>Product name.</t>
  </si>
  <si>
    <t>Identify the top 3 products generating the highest sales revenue.</t>
  </si>
  <si>
    <t>2. Customer Insights</t>
  </si>
  <si>
    <t>Which customer has made the most purchases (in terms of quantity)?</t>
  </si>
  <si>
    <t>Calculate the total revenue generated by each customer.</t>
  </si>
  <si>
    <t>Find out the average quantity purchased per transaction by each customer.</t>
  </si>
  <si>
    <t>3. Regional Performance</t>
  </si>
  <si>
    <t>Analyze total sales revenue across each region.</t>
  </si>
  <si>
    <t>Identify the region with the highest sales in each product category.</t>
  </si>
  <si>
    <t>Calculate the average price per unit for products sold in each region.</t>
  </si>
  <si>
    <t>4. Monthly Trends</t>
  </si>
  <si>
    <t>Group sales data by month and calculate:</t>
  </si>
  <si>
    <t>Total sales revenue per month.</t>
  </si>
  <si>
    <t>Total quantity sold per month.</t>
  </si>
  <si>
    <t>Identify months with the highest and lowest sales.</t>
  </si>
  <si>
    <t>5. Product Performance</t>
  </si>
  <si>
    <t>What is the average price per unit for each product category?</t>
  </si>
  <si>
    <t>Determine the total quantity sold for each product category.</t>
  </si>
  <si>
    <t>Find out which product in each category is the best-seller.</t>
  </si>
  <si>
    <t>6. Profitability (Advanced)</t>
  </si>
  <si>
    <t>Assume a fixed cost percentage (e.g., 70%) of the selling price for each product. Calculate:</t>
  </si>
  <si>
    <r>
      <t>Profit margin (</t>
    </r>
    <r>
      <rPr>
        <sz val="10"/>
        <color theme="1"/>
        <rFont val="Arial Unicode MS"/>
      </rPr>
      <t>Revenue - Cost</t>
    </r>
    <r>
      <rPr>
        <sz val="11"/>
        <color theme="1"/>
        <rFont val="Aptos Narrow"/>
        <family val="2"/>
        <scheme val="minor"/>
      </rPr>
      <t>) for each product.</t>
    </r>
  </si>
  <si>
    <t>Overall profit for each product category.</t>
  </si>
  <si>
    <t>7. Customer-Region Analysis</t>
  </si>
  <si>
    <t>For each customer, determine their preferred region of purchase (based on total sales).</t>
  </si>
  <si>
    <t>Calculate the total sales generated by each customer in each region.</t>
  </si>
  <si>
    <t>8. Combined Metrics</t>
  </si>
  <si>
    <t>Create a matrix showing total quantity sold for each product category across regions.</t>
  </si>
  <si>
    <t>Add conditional formatting to highlight the region with the highest sales for each category.</t>
  </si>
  <si>
    <t>9. Product Discounts (Hypothetical)</t>
  </si>
  <si>
    <t>Assume a seasonal discount is applied as follows:</t>
  </si>
  <si>
    <t>January to March: 10% off</t>
  </si>
  <si>
    <t>April to June: 15% off</t>
  </si>
  <si>
    <t>July to September: 20% off</t>
  </si>
  <si>
    <t>October to December: 25% off</t>
  </si>
  <si>
    <t>Calculate the discounted revenue for each product category per quarter.</t>
  </si>
  <si>
    <t>10. Custom Queries</t>
  </si>
  <si>
    <t>Calculate the total revenue generated by the top 2 customers in each product category.</t>
  </si>
  <si>
    <r>
      <t xml:space="preserve">Determine the average quantity purchased in transactions where </t>
    </r>
    <r>
      <rPr>
        <sz val="10"/>
        <color theme="1"/>
        <rFont val="Arial Unicode MS"/>
      </rPr>
      <t>Price Per Unit</t>
    </r>
    <r>
      <rPr>
        <sz val="11"/>
        <color theme="1"/>
        <rFont val="Aptos Narrow"/>
        <family val="2"/>
        <scheme val="minor"/>
      </rPr>
      <t xml:space="preserve"> exceeds 500.</t>
    </r>
  </si>
  <si>
    <t>Requirements</t>
  </si>
  <si>
    <t>1. Use pivot tables to organize and analyze the data.</t>
  </si>
  <si>
    <t>2. Include calculated fields (e.g., total sales, profit margins) in your pivot tables.</t>
  </si>
  <si>
    <t>3. Visualize the results using appropriate charts (bar, line, or pie charts) for clarity.</t>
  </si>
  <si>
    <t>4. Add slicers to your pivot tables to allow dynamic filtering by:</t>
  </si>
  <si>
    <t>Date range.</t>
  </si>
  <si>
    <t>Customer name.</t>
  </si>
  <si>
    <t>Region.</t>
  </si>
  <si>
    <t>5. Use conditional formatting in pivot tables to highlight:</t>
  </si>
  <si>
    <t>Highest and lowest sales.</t>
  </si>
  <si>
    <t>Best-performing products.</t>
  </si>
  <si>
    <t>6. Generate insights and summarize findings in bullet points or a short report.</t>
  </si>
  <si>
    <t>Order ID</t>
  </si>
  <si>
    <t>Grand Total</t>
  </si>
  <si>
    <t>Sum of Quantity</t>
  </si>
  <si>
    <t>Total</t>
  </si>
  <si>
    <t>Quantity#</t>
  </si>
  <si>
    <t>Quantity%</t>
  </si>
  <si>
    <t>Category</t>
  </si>
  <si>
    <t>(All)</t>
  </si>
  <si>
    <t>total_sales</t>
  </si>
  <si>
    <t>Cate/Name</t>
  </si>
  <si>
    <t>#total_sales</t>
  </si>
  <si>
    <t>Name</t>
  </si>
  <si>
    <t>#Quantity</t>
  </si>
  <si>
    <t>Avg #Quantity</t>
  </si>
  <si>
    <t>Average of Price Per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</si>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</sst>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vertical="center" indent="1"/>
    </xf>
    <xf numFmtId="0" fontId="0" fillId="33" borderId="0" xfId="0" applyFill="1" applyAlignment="1">
      <alignment horizontal="left" vertical="center" indent="2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172" formatCode="0.0"/>
    </dxf>
    <dxf>
      <numFmt numFmtId="2" formatCode="0.0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625.070726041668" createdVersion="8" refreshedVersion="8" minRefreshableVersion="3" recordCount="8" xr:uid="{8B8FB485-BBCF-439E-8979-5AF597527D4C}">
  <cacheSource type="worksheet">
    <worksheetSource name="my_table"/>
  </cacheSource>
  <cacheFields count="8">
    <cacheField name="Order ID" numFmtId="0">
      <sharedItems containsSemiMixedTypes="0" containsString="0" containsNumber="1" containsInteger="1" minValue="101" maxValue="108"/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Customer Name" numFmtId="0">
      <sharedItems/>
    </cacheField>
    <cacheField name="Product Category" numFmtId="0">
      <sharedItems count="3">
        <s v="Electronics"/>
        <s v="Clothing"/>
        <s v="Home"/>
      </sharedItems>
    </cacheField>
    <cacheField name="Product Name" numFmtId="0">
      <sharedItems count="8">
        <s v="Laptop"/>
        <s v="Shirt"/>
        <s v="Tablet"/>
        <s v="Jacket"/>
        <s v="Vacuum"/>
        <s v="Blender"/>
        <s v="Jeans"/>
        <s v="Smartphone"/>
      </sharedItems>
    </cacheField>
    <cacheField name="Quantity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Price Per Unit" numFmtId="0">
      <sharedItems containsSemiMixedTypes="0" containsString="0" containsNumber="1" containsInteger="1" minValue="50" maxValue="1000"/>
    </cacheField>
    <cacheField name="Region" numFmtId="0">
      <sharedItems count="4">
        <s v="North"/>
        <s v="South"/>
        <s v="East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625.09282164352" createdVersion="8" refreshedVersion="8" minRefreshableVersion="3" recordCount="150" xr:uid="{98DDD675-1B40-45C1-8DDD-22840907309C}">
  <cacheSource type="worksheet">
    <worksheetSource name="my_data"/>
  </cacheSource>
  <cacheFields count="10">
    <cacheField name="Date" numFmtId="14">
      <sharedItems containsSemiMixedTypes="0" containsNonDate="0" containsDate="1" containsString="0" minDate="2024-01-02T00:00:00" maxDate="2024-12-22T00:00:00" count="129">
        <d v="2024-04-24T00:00:00"/>
        <d v="2024-01-17T00:00:00"/>
        <d v="2024-10-14T00:00:00"/>
        <d v="2024-10-28T00:00:00"/>
        <d v="2024-05-22T00:00:00"/>
        <d v="2024-02-19T00:00:00"/>
        <d v="2024-10-01T00:00:00"/>
        <d v="2024-11-17T00:00:00"/>
        <d v="2024-12-04T00:00:00"/>
        <d v="2024-07-13T00:00:00"/>
        <d v="2024-04-17T00:00:00"/>
        <d v="2024-03-24T00:00:00"/>
        <d v="2024-04-27T00:00:00"/>
        <d v="2024-04-18T00:00:00"/>
        <d v="2024-11-25T00:00:00"/>
        <d v="2024-10-26T00:00:00"/>
        <d v="2024-03-11T00:00:00"/>
        <d v="2024-11-01T00:00:00"/>
        <d v="2024-11-24T00:00:00"/>
        <d v="2024-01-02T00:00:00"/>
        <d v="2024-03-19T00:00:00"/>
        <d v="2024-09-07T00:00:00"/>
        <d v="2024-05-03T00:00:00"/>
        <d v="2024-09-29T00:00:00"/>
        <d v="2024-08-12T00:00:00"/>
        <d v="2024-06-22T00:00:00"/>
        <d v="2024-01-04T00:00:00"/>
        <d v="2024-06-18T00:00:00"/>
        <d v="2024-10-03T00:00:00"/>
        <d v="2024-07-27T00:00:00"/>
        <d v="2024-07-29T00:00:00"/>
        <d v="2024-03-12T00:00:00"/>
        <d v="2024-08-14T00:00:00"/>
        <d v="2024-03-26T00:00:00"/>
        <d v="2024-03-25T00:00:00"/>
        <d v="2024-08-04T00:00:00"/>
        <d v="2024-04-21T00:00:00"/>
        <d v="2024-01-26T00:00:00"/>
        <d v="2024-04-05T00:00:00"/>
        <d v="2024-10-18T00:00:00"/>
        <d v="2024-08-02T00:00:00"/>
        <d v="2024-12-08T00:00:00"/>
        <d v="2024-08-22T00:00:00"/>
        <d v="2024-02-07T00:00:00"/>
        <d v="2024-02-05T00:00:00"/>
        <d v="2024-11-09T00:00:00"/>
        <d v="2024-05-15T00:00:00"/>
        <d v="2024-11-05T00:00:00"/>
        <d v="2024-05-08T00:00:00"/>
        <d v="2024-06-19T00:00:00"/>
        <d v="2024-07-08T00:00:00"/>
        <d v="2024-06-06T00:00:00"/>
        <d v="2024-12-07T00:00:00"/>
        <d v="2024-05-01T00:00:00"/>
        <d v="2024-07-14T00:00:00"/>
        <d v="2024-06-28T00:00:00"/>
        <d v="2024-07-23T00:00:00"/>
        <d v="2024-12-13T00:00:00"/>
        <d v="2024-10-24T00:00:00"/>
        <d v="2024-08-11T00:00:00"/>
        <d v="2024-05-10T00:00:00"/>
        <d v="2024-07-05T00:00:00"/>
        <d v="2024-09-16T00:00:00"/>
        <d v="2024-10-10T00:00:00"/>
        <d v="2024-07-26T00:00:00"/>
        <d v="2024-08-08T00:00:00"/>
        <d v="2024-12-11T00:00:00"/>
        <d v="2024-09-20T00:00:00"/>
        <d v="2024-04-11T00:00:00"/>
        <d v="2024-08-21T00:00:00"/>
        <d v="2024-03-31T00:00:00"/>
        <d v="2024-03-09T00:00:00"/>
        <d v="2024-10-07T00:00:00"/>
        <d v="2024-05-06T00:00:00"/>
        <d v="2024-08-13T00:00:00"/>
        <d v="2024-06-12T00:00:00"/>
        <d v="2024-12-21T00:00:00"/>
        <d v="2024-07-18T00:00:00"/>
        <d v="2024-06-29T00:00:00"/>
        <d v="2024-09-06T00:00:00"/>
        <d v="2024-06-21T00:00:00"/>
        <d v="2024-07-20T00:00:00"/>
        <d v="2024-08-24T00:00:00"/>
        <d v="2024-08-20T00:00:00"/>
        <d v="2024-02-11T00:00:00"/>
        <d v="2024-11-28T00:00:00"/>
        <d v="2024-01-11T00:00:00"/>
        <d v="2024-10-15T00:00:00"/>
        <d v="2024-07-22T00:00:00"/>
        <d v="2024-12-16T00:00:00"/>
        <d v="2024-10-30T00:00:00"/>
        <d v="2024-05-04T00:00:00"/>
        <d v="2024-09-10T00:00:00"/>
        <d v="2024-06-23T00:00:00"/>
        <d v="2024-09-21T00:00:00"/>
        <d v="2024-12-19T00:00:00"/>
        <d v="2024-05-30T00:00:00"/>
        <d v="2024-08-30T00:00:00"/>
        <d v="2024-04-08T00:00:00"/>
        <d v="2024-09-04T00:00:00"/>
        <d v="2024-05-31T00:00:00"/>
        <d v="2024-05-20T00:00:00"/>
        <d v="2024-02-22T00:00:00"/>
        <d v="2024-02-03T00:00:00"/>
        <d v="2024-11-06T00:00:00"/>
        <d v="2024-08-18T00:00:00"/>
        <d v="2024-11-08T00:00:00"/>
        <d v="2024-03-21T00:00:00"/>
        <d v="2024-07-28T00:00:00"/>
        <d v="2024-04-28T00:00:00"/>
        <d v="2024-11-27T00:00:00"/>
        <d v="2024-08-27T00:00:00"/>
        <d v="2024-01-14T00:00:00"/>
        <d v="2024-03-30T00:00:00"/>
        <d v="2024-11-21T00:00:00"/>
        <d v="2024-06-13T00:00:00"/>
        <d v="2024-05-27T00:00:00"/>
        <d v="2024-06-10T00:00:00"/>
        <d v="2024-12-02T00:00:00"/>
        <d v="2024-11-14T00:00:00"/>
        <d v="2024-10-08T00:00:00"/>
        <d v="2024-01-15T00:00:00"/>
        <d v="2024-10-09T00:00:00"/>
        <d v="2024-08-29T00:00:00"/>
        <d v="2024-11-02T00:00:00"/>
        <d v="2024-03-17T00:00:00"/>
        <d v="2024-04-29T00:00:00"/>
        <d v="2024-12-05T00:00:00"/>
        <d v="2024-02-21T00:00:00"/>
      </sharedItems>
      <fieldGroup par="9"/>
    </cacheField>
    <cacheField name="Customer Name" numFmtId="0">
      <sharedItems count="5">
        <s v="Charlie"/>
        <s v="Edward"/>
        <s v="Bob"/>
        <s v="Diana"/>
        <s v="Alice"/>
      </sharedItems>
    </cacheField>
    <cacheField name="Product Category" numFmtId="0">
      <sharedItems count="5">
        <s v="Electronics"/>
        <s v="Clothing"/>
        <s v="Sports"/>
        <s v="Home"/>
        <s v="Toys"/>
      </sharedItems>
    </cacheField>
    <cacheField name="Product Name" numFmtId="0">
      <sharedItems count="20">
        <s v="Laptop"/>
        <s v="Jacket"/>
        <s v="Cricket Bat"/>
        <s v="Tablet"/>
        <s v="Vacuum"/>
        <s v="Microwave"/>
        <s v="Doll"/>
        <s v="Blender"/>
        <s v="Fan"/>
        <s v="Shirt"/>
        <s v="Action Figure"/>
        <s v="Jeans"/>
        <s v="Basketball"/>
        <s v="Headphones"/>
        <s v="Puzzle"/>
        <s v="Football"/>
        <s v="Tennis Racket"/>
        <s v="Shoes"/>
        <s v="Smartphone"/>
        <s v="Board Game"/>
      </sharedItems>
    </cacheField>
    <cacheField name="Quantity" numFmtId="0">
      <sharedItems containsSemiMixedTypes="0" containsString="0" containsNumber="1" containsInteger="1" minValue="1" maxValue="5"/>
    </cacheField>
    <cacheField name="Price Per Unit" numFmtId="0">
      <sharedItems containsSemiMixedTypes="0" containsString="0" containsNumber="1" containsInteger="1" minValue="12" maxValue="998"/>
    </cacheField>
    <cacheField name="Region" numFmtId="0">
      <sharedItems count="4">
        <s v="South"/>
        <s v="West"/>
        <s v="North"/>
        <s v="East"/>
      </sharedItems>
    </cacheField>
    <cacheField name="total_sales" numFmtId="0">
      <sharedItems containsSemiMixedTypes="0" containsString="0" containsNumber="1" containsInteger="1" minValue="48" maxValue="4990"/>
    </cacheField>
    <cacheField name="Days (Date)" numFmtId="0" databaseField="0">
      <fieldGroup base="0">
        <rangePr groupBy="days" startDate="2024-01-02T00:00:00" endDate="2024-12-22T00:00:00"/>
        <groupItems count="368">
          <s v="&lt;02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24"/>
        </groupItems>
      </fieldGroup>
    </cacheField>
    <cacheField name="Months (Date)" numFmtId="0" databaseField="0">
      <fieldGroup base="0">
        <rangePr groupBy="months" startDate="2024-01-02T00:00:00" endDate="2024-12-22T00:00:00"/>
        <groupItems count="14">
          <s v="&lt;02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01"/>
    <x v="0"/>
    <s v="Alice"/>
    <x v="0"/>
    <x v="0"/>
    <x v="0"/>
    <n v="1000"/>
    <x v="0"/>
  </r>
  <r>
    <n v="102"/>
    <x v="1"/>
    <s v="Bob"/>
    <x v="1"/>
    <x v="1"/>
    <x v="1"/>
    <n v="50"/>
    <x v="1"/>
  </r>
  <r>
    <n v="103"/>
    <x v="2"/>
    <s v="Charlie"/>
    <x v="0"/>
    <x v="2"/>
    <x v="2"/>
    <n v="500"/>
    <x v="2"/>
  </r>
  <r>
    <n v="104"/>
    <x v="3"/>
    <s v="Alice"/>
    <x v="1"/>
    <x v="3"/>
    <x v="0"/>
    <n v="100"/>
    <x v="0"/>
  </r>
  <r>
    <n v="105"/>
    <x v="4"/>
    <s v="Charlie"/>
    <x v="2"/>
    <x v="4"/>
    <x v="0"/>
    <n v="150"/>
    <x v="3"/>
  </r>
  <r>
    <n v="106"/>
    <x v="5"/>
    <s v="Bob"/>
    <x v="2"/>
    <x v="5"/>
    <x v="2"/>
    <n v="200"/>
    <x v="1"/>
  </r>
  <r>
    <n v="107"/>
    <x v="6"/>
    <s v="Alice"/>
    <x v="1"/>
    <x v="6"/>
    <x v="3"/>
    <n v="60"/>
    <x v="0"/>
  </r>
  <r>
    <n v="108"/>
    <x v="7"/>
    <s v="Charlie"/>
    <x v="0"/>
    <x v="7"/>
    <x v="0"/>
    <n v="8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x v="0"/>
    <n v="2"/>
    <n v="764"/>
    <x v="0"/>
    <n v="1528"/>
  </r>
  <r>
    <x v="1"/>
    <x v="1"/>
    <x v="0"/>
    <x v="0"/>
    <n v="1"/>
    <n v="105"/>
    <x v="1"/>
    <n v="105"/>
  </r>
  <r>
    <x v="2"/>
    <x v="1"/>
    <x v="1"/>
    <x v="1"/>
    <n v="2"/>
    <n v="743"/>
    <x v="2"/>
    <n v="1486"/>
  </r>
  <r>
    <x v="3"/>
    <x v="2"/>
    <x v="2"/>
    <x v="2"/>
    <n v="3"/>
    <n v="838"/>
    <x v="1"/>
    <n v="2514"/>
  </r>
  <r>
    <x v="4"/>
    <x v="3"/>
    <x v="0"/>
    <x v="3"/>
    <n v="2"/>
    <n v="230"/>
    <x v="3"/>
    <n v="460"/>
  </r>
  <r>
    <x v="5"/>
    <x v="4"/>
    <x v="3"/>
    <x v="4"/>
    <n v="3"/>
    <n v="877"/>
    <x v="1"/>
    <n v="2631"/>
  </r>
  <r>
    <x v="6"/>
    <x v="4"/>
    <x v="3"/>
    <x v="5"/>
    <n v="1"/>
    <n v="954"/>
    <x v="1"/>
    <n v="954"/>
  </r>
  <r>
    <x v="7"/>
    <x v="1"/>
    <x v="4"/>
    <x v="6"/>
    <n v="5"/>
    <n v="916"/>
    <x v="3"/>
    <n v="4580"/>
  </r>
  <r>
    <x v="8"/>
    <x v="4"/>
    <x v="3"/>
    <x v="7"/>
    <n v="2"/>
    <n v="801"/>
    <x v="2"/>
    <n v="1602"/>
  </r>
  <r>
    <x v="9"/>
    <x v="2"/>
    <x v="3"/>
    <x v="4"/>
    <n v="3"/>
    <n v="474"/>
    <x v="2"/>
    <n v="1422"/>
  </r>
  <r>
    <x v="10"/>
    <x v="0"/>
    <x v="3"/>
    <x v="7"/>
    <n v="3"/>
    <n v="728"/>
    <x v="3"/>
    <n v="2184"/>
  </r>
  <r>
    <x v="11"/>
    <x v="1"/>
    <x v="0"/>
    <x v="3"/>
    <n v="4"/>
    <n v="398"/>
    <x v="0"/>
    <n v="1592"/>
  </r>
  <r>
    <x v="12"/>
    <x v="0"/>
    <x v="3"/>
    <x v="7"/>
    <n v="1"/>
    <n v="834"/>
    <x v="2"/>
    <n v="834"/>
  </r>
  <r>
    <x v="13"/>
    <x v="0"/>
    <x v="3"/>
    <x v="8"/>
    <n v="5"/>
    <n v="907"/>
    <x v="2"/>
    <n v="4535"/>
  </r>
  <r>
    <x v="14"/>
    <x v="3"/>
    <x v="3"/>
    <x v="7"/>
    <n v="4"/>
    <n v="156"/>
    <x v="1"/>
    <n v="624"/>
  </r>
  <r>
    <x v="15"/>
    <x v="2"/>
    <x v="3"/>
    <x v="7"/>
    <n v="4"/>
    <n v="929"/>
    <x v="3"/>
    <n v="3716"/>
  </r>
  <r>
    <x v="16"/>
    <x v="0"/>
    <x v="2"/>
    <x v="2"/>
    <n v="5"/>
    <n v="515"/>
    <x v="0"/>
    <n v="2575"/>
  </r>
  <r>
    <x v="7"/>
    <x v="4"/>
    <x v="0"/>
    <x v="0"/>
    <n v="2"/>
    <n v="821"/>
    <x v="0"/>
    <n v="1642"/>
  </r>
  <r>
    <x v="17"/>
    <x v="3"/>
    <x v="4"/>
    <x v="6"/>
    <n v="4"/>
    <n v="551"/>
    <x v="1"/>
    <n v="2204"/>
  </r>
  <r>
    <x v="18"/>
    <x v="4"/>
    <x v="3"/>
    <x v="4"/>
    <n v="3"/>
    <n v="124"/>
    <x v="3"/>
    <n v="372"/>
  </r>
  <r>
    <x v="19"/>
    <x v="2"/>
    <x v="3"/>
    <x v="8"/>
    <n v="3"/>
    <n v="522"/>
    <x v="1"/>
    <n v="1566"/>
  </r>
  <r>
    <x v="20"/>
    <x v="0"/>
    <x v="1"/>
    <x v="9"/>
    <n v="3"/>
    <n v="790"/>
    <x v="0"/>
    <n v="2370"/>
  </r>
  <r>
    <x v="21"/>
    <x v="1"/>
    <x v="1"/>
    <x v="9"/>
    <n v="1"/>
    <n v="124"/>
    <x v="3"/>
    <n v="124"/>
  </r>
  <r>
    <x v="22"/>
    <x v="2"/>
    <x v="3"/>
    <x v="5"/>
    <n v="5"/>
    <n v="979"/>
    <x v="2"/>
    <n v="4895"/>
  </r>
  <r>
    <x v="23"/>
    <x v="3"/>
    <x v="0"/>
    <x v="0"/>
    <n v="2"/>
    <n v="141"/>
    <x v="2"/>
    <n v="282"/>
  </r>
  <r>
    <x v="13"/>
    <x v="0"/>
    <x v="4"/>
    <x v="10"/>
    <n v="5"/>
    <n v="783"/>
    <x v="1"/>
    <n v="3915"/>
  </r>
  <r>
    <x v="24"/>
    <x v="3"/>
    <x v="1"/>
    <x v="11"/>
    <n v="5"/>
    <n v="472"/>
    <x v="3"/>
    <n v="2360"/>
  </r>
  <r>
    <x v="25"/>
    <x v="2"/>
    <x v="0"/>
    <x v="3"/>
    <n v="1"/>
    <n v="612"/>
    <x v="2"/>
    <n v="612"/>
  </r>
  <r>
    <x v="26"/>
    <x v="1"/>
    <x v="2"/>
    <x v="12"/>
    <n v="1"/>
    <n v="734"/>
    <x v="0"/>
    <n v="734"/>
  </r>
  <r>
    <x v="27"/>
    <x v="4"/>
    <x v="0"/>
    <x v="3"/>
    <n v="1"/>
    <n v="536"/>
    <x v="2"/>
    <n v="536"/>
  </r>
  <r>
    <x v="28"/>
    <x v="3"/>
    <x v="1"/>
    <x v="11"/>
    <n v="2"/>
    <n v="750"/>
    <x v="0"/>
    <n v="1500"/>
  </r>
  <r>
    <x v="29"/>
    <x v="2"/>
    <x v="2"/>
    <x v="2"/>
    <n v="2"/>
    <n v="106"/>
    <x v="1"/>
    <n v="212"/>
  </r>
  <r>
    <x v="30"/>
    <x v="0"/>
    <x v="0"/>
    <x v="13"/>
    <n v="4"/>
    <n v="894"/>
    <x v="1"/>
    <n v="3576"/>
  </r>
  <r>
    <x v="25"/>
    <x v="4"/>
    <x v="0"/>
    <x v="0"/>
    <n v="1"/>
    <n v="264"/>
    <x v="1"/>
    <n v="264"/>
  </r>
  <r>
    <x v="31"/>
    <x v="1"/>
    <x v="1"/>
    <x v="1"/>
    <n v="4"/>
    <n v="197"/>
    <x v="1"/>
    <n v="788"/>
  </r>
  <r>
    <x v="32"/>
    <x v="2"/>
    <x v="3"/>
    <x v="8"/>
    <n v="5"/>
    <n v="110"/>
    <x v="2"/>
    <n v="550"/>
  </r>
  <r>
    <x v="33"/>
    <x v="4"/>
    <x v="0"/>
    <x v="0"/>
    <n v="4"/>
    <n v="507"/>
    <x v="0"/>
    <n v="2028"/>
  </r>
  <r>
    <x v="34"/>
    <x v="3"/>
    <x v="4"/>
    <x v="10"/>
    <n v="4"/>
    <n v="12"/>
    <x v="2"/>
    <n v="48"/>
  </r>
  <r>
    <x v="35"/>
    <x v="3"/>
    <x v="4"/>
    <x v="14"/>
    <n v="5"/>
    <n v="687"/>
    <x v="3"/>
    <n v="3435"/>
  </r>
  <r>
    <x v="36"/>
    <x v="2"/>
    <x v="4"/>
    <x v="10"/>
    <n v="1"/>
    <n v="603"/>
    <x v="3"/>
    <n v="603"/>
  </r>
  <r>
    <x v="37"/>
    <x v="0"/>
    <x v="2"/>
    <x v="15"/>
    <n v="5"/>
    <n v="498"/>
    <x v="2"/>
    <n v="2490"/>
  </r>
  <r>
    <x v="38"/>
    <x v="4"/>
    <x v="2"/>
    <x v="12"/>
    <n v="1"/>
    <n v="619"/>
    <x v="2"/>
    <n v="619"/>
  </r>
  <r>
    <x v="39"/>
    <x v="3"/>
    <x v="0"/>
    <x v="3"/>
    <n v="2"/>
    <n v="602"/>
    <x v="2"/>
    <n v="1204"/>
  </r>
  <r>
    <x v="40"/>
    <x v="1"/>
    <x v="2"/>
    <x v="15"/>
    <n v="5"/>
    <n v="588"/>
    <x v="2"/>
    <n v="2940"/>
  </r>
  <r>
    <x v="41"/>
    <x v="0"/>
    <x v="2"/>
    <x v="16"/>
    <n v="3"/>
    <n v="254"/>
    <x v="0"/>
    <n v="762"/>
  </r>
  <r>
    <x v="42"/>
    <x v="2"/>
    <x v="3"/>
    <x v="8"/>
    <n v="3"/>
    <n v="961"/>
    <x v="3"/>
    <n v="2883"/>
  </r>
  <r>
    <x v="43"/>
    <x v="3"/>
    <x v="0"/>
    <x v="0"/>
    <n v="5"/>
    <n v="228"/>
    <x v="2"/>
    <n v="1140"/>
  </r>
  <r>
    <x v="44"/>
    <x v="2"/>
    <x v="2"/>
    <x v="16"/>
    <n v="2"/>
    <n v="388"/>
    <x v="3"/>
    <n v="776"/>
  </r>
  <r>
    <x v="45"/>
    <x v="3"/>
    <x v="3"/>
    <x v="7"/>
    <n v="5"/>
    <n v="18"/>
    <x v="3"/>
    <n v="90"/>
  </r>
  <r>
    <x v="46"/>
    <x v="4"/>
    <x v="2"/>
    <x v="16"/>
    <n v="1"/>
    <n v="921"/>
    <x v="0"/>
    <n v="921"/>
  </r>
  <r>
    <x v="47"/>
    <x v="0"/>
    <x v="0"/>
    <x v="3"/>
    <n v="2"/>
    <n v="744"/>
    <x v="3"/>
    <n v="1488"/>
  </r>
  <r>
    <x v="48"/>
    <x v="0"/>
    <x v="3"/>
    <x v="7"/>
    <n v="1"/>
    <n v="104"/>
    <x v="1"/>
    <n v="104"/>
  </r>
  <r>
    <x v="49"/>
    <x v="4"/>
    <x v="4"/>
    <x v="14"/>
    <n v="2"/>
    <n v="662"/>
    <x v="2"/>
    <n v="1324"/>
  </r>
  <r>
    <x v="2"/>
    <x v="3"/>
    <x v="3"/>
    <x v="7"/>
    <n v="1"/>
    <n v="124"/>
    <x v="1"/>
    <n v="124"/>
  </r>
  <r>
    <x v="50"/>
    <x v="1"/>
    <x v="0"/>
    <x v="3"/>
    <n v="5"/>
    <n v="575"/>
    <x v="2"/>
    <n v="2875"/>
  </r>
  <r>
    <x v="51"/>
    <x v="2"/>
    <x v="1"/>
    <x v="17"/>
    <n v="3"/>
    <n v="930"/>
    <x v="2"/>
    <n v="2790"/>
  </r>
  <r>
    <x v="52"/>
    <x v="2"/>
    <x v="0"/>
    <x v="18"/>
    <n v="1"/>
    <n v="372"/>
    <x v="0"/>
    <n v="372"/>
  </r>
  <r>
    <x v="53"/>
    <x v="1"/>
    <x v="2"/>
    <x v="2"/>
    <n v="2"/>
    <n v="829"/>
    <x v="0"/>
    <n v="1658"/>
  </r>
  <r>
    <x v="49"/>
    <x v="4"/>
    <x v="1"/>
    <x v="17"/>
    <n v="4"/>
    <n v="831"/>
    <x v="0"/>
    <n v="3324"/>
  </r>
  <r>
    <x v="54"/>
    <x v="2"/>
    <x v="1"/>
    <x v="11"/>
    <n v="1"/>
    <n v="889"/>
    <x v="2"/>
    <n v="889"/>
  </r>
  <r>
    <x v="55"/>
    <x v="2"/>
    <x v="4"/>
    <x v="10"/>
    <n v="3"/>
    <n v="850"/>
    <x v="1"/>
    <n v="2550"/>
  </r>
  <r>
    <x v="56"/>
    <x v="4"/>
    <x v="1"/>
    <x v="1"/>
    <n v="3"/>
    <n v="295"/>
    <x v="0"/>
    <n v="885"/>
  </r>
  <r>
    <x v="57"/>
    <x v="0"/>
    <x v="0"/>
    <x v="18"/>
    <n v="5"/>
    <n v="349"/>
    <x v="1"/>
    <n v="1745"/>
  </r>
  <r>
    <x v="58"/>
    <x v="0"/>
    <x v="0"/>
    <x v="0"/>
    <n v="3"/>
    <n v="49"/>
    <x v="0"/>
    <n v="147"/>
  </r>
  <r>
    <x v="59"/>
    <x v="0"/>
    <x v="0"/>
    <x v="13"/>
    <n v="5"/>
    <n v="533"/>
    <x v="3"/>
    <n v="2665"/>
  </r>
  <r>
    <x v="60"/>
    <x v="1"/>
    <x v="0"/>
    <x v="13"/>
    <n v="1"/>
    <n v="735"/>
    <x v="0"/>
    <n v="735"/>
  </r>
  <r>
    <x v="61"/>
    <x v="1"/>
    <x v="4"/>
    <x v="6"/>
    <n v="4"/>
    <n v="81"/>
    <x v="0"/>
    <n v="324"/>
  </r>
  <r>
    <x v="62"/>
    <x v="4"/>
    <x v="3"/>
    <x v="5"/>
    <n v="3"/>
    <n v="692"/>
    <x v="3"/>
    <n v="2076"/>
  </r>
  <r>
    <x v="63"/>
    <x v="3"/>
    <x v="4"/>
    <x v="14"/>
    <n v="2"/>
    <n v="206"/>
    <x v="3"/>
    <n v="412"/>
  </r>
  <r>
    <x v="64"/>
    <x v="2"/>
    <x v="4"/>
    <x v="19"/>
    <n v="5"/>
    <n v="863"/>
    <x v="3"/>
    <n v="4315"/>
  </r>
  <r>
    <x v="65"/>
    <x v="0"/>
    <x v="0"/>
    <x v="18"/>
    <n v="5"/>
    <n v="631"/>
    <x v="0"/>
    <n v="3155"/>
  </r>
  <r>
    <x v="66"/>
    <x v="3"/>
    <x v="3"/>
    <x v="8"/>
    <n v="2"/>
    <n v="533"/>
    <x v="1"/>
    <n v="1066"/>
  </r>
  <r>
    <x v="67"/>
    <x v="4"/>
    <x v="4"/>
    <x v="10"/>
    <n v="5"/>
    <n v="353"/>
    <x v="3"/>
    <n v="1765"/>
  </r>
  <r>
    <x v="68"/>
    <x v="0"/>
    <x v="0"/>
    <x v="3"/>
    <n v="2"/>
    <n v="35"/>
    <x v="0"/>
    <n v="70"/>
  </r>
  <r>
    <x v="69"/>
    <x v="3"/>
    <x v="0"/>
    <x v="3"/>
    <n v="4"/>
    <n v="917"/>
    <x v="2"/>
    <n v="3668"/>
  </r>
  <r>
    <x v="56"/>
    <x v="3"/>
    <x v="2"/>
    <x v="12"/>
    <n v="2"/>
    <n v="161"/>
    <x v="1"/>
    <n v="322"/>
  </r>
  <r>
    <x v="70"/>
    <x v="3"/>
    <x v="0"/>
    <x v="0"/>
    <n v="5"/>
    <n v="485"/>
    <x v="0"/>
    <n v="2425"/>
  </r>
  <r>
    <x v="71"/>
    <x v="4"/>
    <x v="0"/>
    <x v="3"/>
    <n v="4"/>
    <n v="693"/>
    <x v="1"/>
    <n v="2772"/>
  </r>
  <r>
    <x v="72"/>
    <x v="3"/>
    <x v="2"/>
    <x v="16"/>
    <n v="4"/>
    <n v="928"/>
    <x v="1"/>
    <n v="3712"/>
  </r>
  <r>
    <x v="73"/>
    <x v="3"/>
    <x v="1"/>
    <x v="17"/>
    <n v="3"/>
    <n v="794"/>
    <x v="3"/>
    <n v="2382"/>
  </r>
  <r>
    <x v="74"/>
    <x v="2"/>
    <x v="2"/>
    <x v="2"/>
    <n v="1"/>
    <n v="740"/>
    <x v="3"/>
    <n v="740"/>
  </r>
  <r>
    <x v="75"/>
    <x v="0"/>
    <x v="3"/>
    <x v="7"/>
    <n v="5"/>
    <n v="92"/>
    <x v="3"/>
    <n v="460"/>
  </r>
  <r>
    <x v="76"/>
    <x v="2"/>
    <x v="1"/>
    <x v="1"/>
    <n v="2"/>
    <n v="733"/>
    <x v="1"/>
    <n v="1466"/>
  </r>
  <r>
    <x v="27"/>
    <x v="3"/>
    <x v="1"/>
    <x v="9"/>
    <n v="5"/>
    <n v="487"/>
    <x v="1"/>
    <n v="2435"/>
  </r>
  <r>
    <x v="77"/>
    <x v="2"/>
    <x v="4"/>
    <x v="6"/>
    <n v="5"/>
    <n v="978"/>
    <x v="1"/>
    <n v="4890"/>
  </r>
  <r>
    <x v="78"/>
    <x v="3"/>
    <x v="0"/>
    <x v="13"/>
    <n v="3"/>
    <n v="781"/>
    <x v="2"/>
    <n v="2343"/>
  </r>
  <r>
    <x v="79"/>
    <x v="1"/>
    <x v="4"/>
    <x v="19"/>
    <n v="2"/>
    <n v="289"/>
    <x v="0"/>
    <n v="578"/>
  </r>
  <r>
    <x v="80"/>
    <x v="4"/>
    <x v="4"/>
    <x v="19"/>
    <n v="4"/>
    <n v="751"/>
    <x v="1"/>
    <n v="3004"/>
  </r>
  <r>
    <x v="81"/>
    <x v="2"/>
    <x v="1"/>
    <x v="17"/>
    <n v="5"/>
    <n v="587"/>
    <x v="2"/>
    <n v="2935"/>
  </r>
  <r>
    <x v="82"/>
    <x v="3"/>
    <x v="0"/>
    <x v="0"/>
    <n v="2"/>
    <n v="61"/>
    <x v="0"/>
    <n v="122"/>
  </r>
  <r>
    <x v="83"/>
    <x v="0"/>
    <x v="3"/>
    <x v="8"/>
    <n v="3"/>
    <n v="355"/>
    <x v="0"/>
    <n v="1065"/>
  </r>
  <r>
    <x v="84"/>
    <x v="3"/>
    <x v="4"/>
    <x v="14"/>
    <n v="4"/>
    <n v="29"/>
    <x v="3"/>
    <n v="116"/>
  </r>
  <r>
    <x v="85"/>
    <x v="0"/>
    <x v="2"/>
    <x v="15"/>
    <n v="1"/>
    <n v="809"/>
    <x v="0"/>
    <n v="809"/>
  </r>
  <r>
    <x v="86"/>
    <x v="2"/>
    <x v="0"/>
    <x v="0"/>
    <n v="5"/>
    <n v="166"/>
    <x v="0"/>
    <n v="830"/>
  </r>
  <r>
    <x v="87"/>
    <x v="3"/>
    <x v="1"/>
    <x v="1"/>
    <n v="2"/>
    <n v="486"/>
    <x v="2"/>
    <n v="972"/>
  </r>
  <r>
    <x v="11"/>
    <x v="2"/>
    <x v="3"/>
    <x v="5"/>
    <n v="3"/>
    <n v="120"/>
    <x v="2"/>
    <n v="360"/>
  </r>
  <r>
    <x v="88"/>
    <x v="0"/>
    <x v="2"/>
    <x v="15"/>
    <n v="2"/>
    <n v="87"/>
    <x v="1"/>
    <n v="174"/>
  </r>
  <r>
    <x v="89"/>
    <x v="4"/>
    <x v="2"/>
    <x v="12"/>
    <n v="5"/>
    <n v="834"/>
    <x v="3"/>
    <n v="4170"/>
  </r>
  <r>
    <x v="8"/>
    <x v="0"/>
    <x v="0"/>
    <x v="0"/>
    <n v="3"/>
    <n v="80"/>
    <x v="1"/>
    <n v="240"/>
  </r>
  <r>
    <x v="21"/>
    <x v="4"/>
    <x v="2"/>
    <x v="16"/>
    <n v="1"/>
    <n v="453"/>
    <x v="1"/>
    <n v="453"/>
  </r>
  <r>
    <x v="70"/>
    <x v="2"/>
    <x v="3"/>
    <x v="8"/>
    <n v="5"/>
    <n v="998"/>
    <x v="1"/>
    <n v="4990"/>
  </r>
  <r>
    <x v="90"/>
    <x v="3"/>
    <x v="3"/>
    <x v="8"/>
    <n v="3"/>
    <n v="340"/>
    <x v="1"/>
    <n v="1020"/>
  </r>
  <r>
    <x v="91"/>
    <x v="0"/>
    <x v="1"/>
    <x v="9"/>
    <n v="4"/>
    <n v="593"/>
    <x v="1"/>
    <n v="2372"/>
  </r>
  <r>
    <x v="92"/>
    <x v="0"/>
    <x v="2"/>
    <x v="2"/>
    <n v="3"/>
    <n v="196"/>
    <x v="2"/>
    <n v="588"/>
  </r>
  <r>
    <x v="93"/>
    <x v="0"/>
    <x v="4"/>
    <x v="10"/>
    <n v="3"/>
    <n v="911"/>
    <x v="3"/>
    <n v="2733"/>
  </r>
  <r>
    <x v="94"/>
    <x v="1"/>
    <x v="2"/>
    <x v="16"/>
    <n v="2"/>
    <n v="97"/>
    <x v="2"/>
    <n v="194"/>
  </r>
  <r>
    <x v="95"/>
    <x v="3"/>
    <x v="1"/>
    <x v="17"/>
    <n v="4"/>
    <n v="671"/>
    <x v="0"/>
    <n v="2684"/>
  </r>
  <r>
    <x v="96"/>
    <x v="4"/>
    <x v="4"/>
    <x v="19"/>
    <n v="2"/>
    <n v="424"/>
    <x v="2"/>
    <n v="848"/>
  </r>
  <r>
    <x v="97"/>
    <x v="1"/>
    <x v="1"/>
    <x v="11"/>
    <n v="5"/>
    <n v="553"/>
    <x v="3"/>
    <n v="2765"/>
  </r>
  <r>
    <x v="78"/>
    <x v="1"/>
    <x v="3"/>
    <x v="8"/>
    <n v="4"/>
    <n v="287"/>
    <x v="3"/>
    <n v="1148"/>
  </r>
  <r>
    <x v="98"/>
    <x v="2"/>
    <x v="3"/>
    <x v="5"/>
    <n v="3"/>
    <n v="132"/>
    <x v="2"/>
    <n v="396"/>
  </r>
  <r>
    <x v="99"/>
    <x v="2"/>
    <x v="2"/>
    <x v="12"/>
    <n v="3"/>
    <n v="751"/>
    <x v="0"/>
    <n v="2253"/>
  </r>
  <r>
    <x v="100"/>
    <x v="4"/>
    <x v="2"/>
    <x v="16"/>
    <n v="2"/>
    <n v="379"/>
    <x v="0"/>
    <n v="758"/>
  </r>
  <r>
    <x v="101"/>
    <x v="4"/>
    <x v="1"/>
    <x v="11"/>
    <n v="1"/>
    <n v="65"/>
    <x v="0"/>
    <n v="65"/>
  </r>
  <r>
    <x v="102"/>
    <x v="2"/>
    <x v="2"/>
    <x v="16"/>
    <n v="1"/>
    <n v="597"/>
    <x v="1"/>
    <n v="597"/>
  </r>
  <r>
    <x v="93"/>
    <x v="3"/>
    <x v="3"/>
    <x v="8"/>
    <n v="2"/>
    <n v="998"/>
    <x v="1"/>
    <n v="1996"/>
  </r>
  <r>
    <x v="103"/>
    <x v="3"/>
    <x v="0"/>
    <x v="18"/>
    <n v="4"/>
    <n v="513"/>
    <x v="2"/>
    <n v="2052"/>
  </r>
  <r>
    <x v="87"/>
    <x v="2"/>
    <x v="0"/>
    <x v="0"/>
    <n v="3"/>
    <n v="97"/>
    <x v="0"/>
    <n v="291"/>
  </r>
  <r>
    <x v="104"/>
    <x v="1"/>
    <x v="1"/>
    <x v="9"/>
    <n v="5"/>
    <n v="819"/>
    <x v="1"/>
    <n v="4095"/>
  </r>
  <r>
    <x v="105"/>
    <x v="1"/>
    <x v="2"/>
    <x v="12"/>
    <n v="4"/>
    <n v="314"/>
    <x v="1"/>
    <n v="1256"/>
  </r>
  <r>
    <x v="106"/>
    <x v="0"/>
    <x v="2"/>
    <x v="2"/>
    <n v="1"/>
    <n v="980"/>
    <x v="2"/>
    <n v="980"/>
  </r>
  <r>
    <x v="107"/>
    <x v="0"/>
    <x v="1"/>
    <x v="1"/>
    <n v="2"/>
    <n v="187"/>
    <x v="2"/>
    <n v="374"/>
  </r>
  <r>
    <x v="108"/>
    <x v="2"/>
    <x v="2"/>
    <x v="15"/>
    <n v="4"/>
    <n v="715"/>
    <x v="2"/>
    <n v="2860"/>
  </r>
  <r>
    <x v="109"/>
    <x v="0"/>
    <x v="2"/>
    <x v="2"/>
    <n v="3"/>
    <n v="733"/>
    <x v="2"/>
    <n v="2199"/>
  </r>
  <r>
    <x v="46"/>
    <x v="4"/>
    <x v="3"/>
    <x v="8"/>
    <n v="5"/>
    <n v="687"/>
    <x v="0"/>
    <n v="3435"/>
  </r>
  <r>
    <x v="110"/>
    <x v="4"/>
    <x v="1"/>
    <x v="17"/>
    <n v="2"/>
    <n v="940"/>
    <x v="0"/>
    <n v="1880"/>
  </r>
  <r>
    <x v="34"/>
    <x v="4"/>
    <x v="3"/>
    <x v="7"/>
    <n v="3"/>
    <n v="619"/>
    <x v="2"/>
    <n v="1857"/>
  </r>
  <r>
    <x v="111"/>
    <x v="3"/>
    <x v="2"/>
    <x v="16"/>
    <n v="3"/>
    <n v="726"/>
    <x v="2"/>
    <n v="2178"/>
  </r>
  <r>
    <x v="24"/>
    <x v="1"/>
    <x v="4"/>
    <x v="14"/>
    <n v="1"/>
    <n v="622"/>
    <x v="1"/>
    <n v="622"/>
  </r>
  <r>
    <x v="112"/>
    <x v="0"/>
    <x v="0"/>
    <x v="13"/>
    <n v="1"/>
    <n v="244"/>
    <x v="3"/>
    <n v="244"/>
  </r>
  <r>
    <x v="113"/>
    <x v="0"/>
    <x v="2"/>
    <x v="15"/>
    <n v="4"/>
    <n v="541"/>
    <x v="2"/>
    <n v="2164"/>
  </r>
  <r>
    <x v="114"/>
    <x v="2"/>
    <x v="4"/>
    <x v="14"/>
    <n v="4"/>
    <n v="103"/>
    <x v="1"/>
    <n v="412"/>
  </r>
  <r>
    <x v="115"/>
    <x v="3"/>
    <x v="4"/>
    <x v="14"/>
    <n v="1"/>
    <n v="888"/>
    <x v="3"/>
    <n v="888"/>
  </r>
  <r>
    <x v="116"/>
    <x v="3"/>
    <x v="1"/>
    <x v="11"/>
    <n v="4"/>
    <n v="843"/>
    <x v="1"/>
    <n v="3372"/>
  </r>
  <r>
    <x v="117"/>
    <x v="3"/>
    <x v="2"/>
    <x v="15"/>
    <n v="3"/>
    <n v="341"/>
    <x v="2"/>
    <n v="1023"/>
  </r>
  <r>
    <x v="118"/>
    <x v="1"/>
    <x v="0"/>
    <x v="13"/>
    <n v="5"/>
    <n v="483"/>
    <x v="2"/>
    <n v="2415"/>
  </r>
  <r>
    <x v="119"/>
    <x v="2"/>
    <x v="4"/>
    <x v="6"/>
    <n v="4"/>
    <n v="650"/>
    <x v="3"/>
    <n v="2600"/>
  </r>
  <r>
    <x v="120"/>
    <x v="2"/>
    <x v="4"/>
    <x v="6"/>
    <n v="2"/>
    <n v="959"/>
    <x v="3"/>
    <n v="1918"/>
  </r>
  <r>
    <x v="121"/>
    <x v="3"/>
    <x v="3"/>
    <x v="8"/>
    <n v="5"/>
    <n v="828"/>
    <x v="2"/>
    <n v="4140"/>
  </r>
  <r>
    <x v="122"/>
    <x v="0"/>
    <x v="1"/>
    <x v="1"/>
    <n v="4"/>
    <n v="105"/>
    <x v="2"/>
    <n v="420"/>
  </r>
  <r>
    <x v="110"/>
    <x v="3"/>
    <x v="1"/>
    <x v="9"/>
    <n v="2"/>
    <n v="520"/>
    <x v="2"/>
    <n v="1040"/>
  </r>
  <r>
    <x v="123"/>
    <x v="3"/>
    <x v="3"/>
    <x v="5"/>
    <n v="2"/>
    <n v="477"/>
    <x v="1"/>
    <n v="954"/>
  </r>
  <r>
    <x v="124"/>
    <x v="3"/>
    <x v="2"/>
    <x v="12"/>
    <n v="5"/>
    <n v="774"/>
    <x v="0"/>
    <n v="3870"/>
  </r>
  <r>
    <x v="93"/>
    <x v="0"/>
    <x v="1"/>
    <x v="9"/>
    <n v="5"/>
    <n v="283"/>
    <x v="1"/>
    <n v="1415"/>
  </r>
  <r>
    <x v="125"/>
    <x v="0"/>
    <x v="0"/>
    <x v="18"/>
    <n v="4"/>
    <n v="561"/>
    <x v="1"/>
    <n v="2244"/>
  </r>
  <r>
    <x v="69"/>
    <x v="0"/>
    <x v="4"/>
    <x v="14"/>
    <n v="3"/>
    <n v="900"/>
    <x v="1"/>
    <n v="2700"/>
  </r>
  <r>
    <x v="126"/>
    <x v="1"/>
    <x v="1"/>
    <x v="1"/>
    <n v="4"/>
    <n v="54"/>
    <x v="1"/>
    <n v="216"/>
  </r>
  <r>
    <x v="127"/>
    <x v="3"/>
    <x v="3"/>
    <x v="8"/>
    <n v="2"/>
    <n v="517"/>
    <x v="1"/>
    <n v="1034"/>
  </r>
  <r>
    <x v="128"/>
    <x v="1"/>
    <x v="0"/>
    <x v="3"/>
    <n v="4"/>
    <n v="112"/>
    <x v="3"/>
    <n v="448"/>
  </r>
  <r>
    <x v="108"/>
    <x v="4"/>
    <x v="2"/>
    <x v="2"/>
    <n v="2"/>
    <n v="86"/>
    <x v="0"/>
    <n v="1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BD8-56A2-4FA2-8231-495C9CD9236C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 colHeaderCaption="Region">
  <location ref="F4:J16" firstHeaderRow="1" firstDataRow="2" firstDataCol="1" rowPageCount="1" colPageCount="1"/>
  <pivotFields count="8">
    <pivotField showAll="0"/>
    <pivotField axis="axisPage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5"/>
        <item x="3"/>
        <item x="6"/>
        <item x="0"/>
        <item x="1"/>
        <item x="7"/>
        <item x="2"/>
        <item x="4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2">
    <field x="3"/>
    <field x="4"/>
  </rowFields>
  <rowItems count="11">
    <i>
      <x/>
    </i>
    <i r="1">
      <x v="1"/>
    </i>
    <i r="1">
      <x v="2"/>
    </i>
    <i r="1">
      <x v="4"/>
    </i>
    <i>
      <x v="1"/>
    </i>
    <i r="1">
      <x v="3"/>
    </i>
    <i r="1">
      <x v="5"/>
    </i>
    <i r="1">
      <x v="6"/>
    </i>
    <i>
      <x v="2"/>
    </i>
    <i r="1">
      <x/>
    </i>
    <i r="1">
      <x v="7"/>
    </i>
  </rowItems>
  <colFields count="1">
    <field x="7"/>
  </colFields>
  <colItems count="4">
    <i>
      <x/>
    </i>
    <i>
      <x v="1"/>
    </i>
    <i>
      <x v="2"/>
    </i>
    <i>
      <x v="3"/>
    </i>
  </colItems>
  <pageFields count="1">
    <pageField fld="1" hier="-1"/>
  </pageFields>
  <dataFields count="1">
    <dataField name="Sum of Quantity" fld="5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DF5F3-F6C2-4935-BE11-9AAD2893FAB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B3:D8" firstHeaderRow="0" firstDataRow="1" firstDataCol="1"/>
  <pivotFields count="8">
    <pivotField showAll="0"/>
    <pivotField numFmtId="14" showAll="0"/>
    <pivotField showAll="0"/>
    <pivotField showAll="0"/>
    <pivotField showAll="0"/>
    <pivotField dataField="1"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7"/>
  </rowFields>
  <rowItems count="5">
    <i>
      <x v="2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#" fld="5" baseField="0" baseItem="0"/>
    <dataField name="Quantity%" fld="5" showDataAs="percentOfTotal" baseField="0" baseItem="0" numFmtId="1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34A89-86ED-4798-BA62-BED02CB5E96F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 colHeaderCaption="Region">
  <location ref="Q3:S16" firstHeaderRow="0" firstDataRow="1" firstDataCol="1"/>
  <pivotFields count="10">
    <pivotField numFmtId="14" showAll="0">
      <items count="130">
        <item x="19"/>
        <item x="26"/>
        <item x="86"/>
        <item x="112"/>
        <item x="121"/>
        <item x="1"/>
        <item x="37"/>
        <item x="103"/>
        <item x="44"/>
        <item x="43"/>
        <item x="84"/>
        <item x="5"/>
        <item x="128"/>
        <item x="102"/>
        <item x="71"/>
        <item x="16"/>
        <item x="31"/>
        <item x="125"/>
        <item x="20"/>
        <item x="107"/>
        <item x="11"/>
        <item x="34"/>
        <item x="33"/>
        <item x="113"/>
        <item x="70"/>
        <item x="38"/>
        <item x="98"/>
        <item x="68"/>
        <item x="10"/>
        <item x="13"/>
        <item x="36"/>
        <item x="0"/>
        <item x="12"/>
        <item x="109"/>
        <item x="126"/>
        <item x="53"/>
        <item x="22"/>
        <item x="91"/>
        <item x="73"/>
        <item x="48"/>
        <item x="60"/>
        <item x="46"/>
        <item x="101"/>
        <item x="4"/>
        <item x="116"/>
        <item x="96"/>
        <item x="100"/>
        <item x="51"/>
        <item x="117"/>
        <item x="75"/>
        <item x="115"/>
        <item x="27"/>
        <item x="49"/>
        <item x="80"/>
        <item x="25"/>
        <item x="93"/>
        <item x="55"/>
        <item x="78"/>
        <item x="61"/>
        <item x="50"/>
        <item x="9"/>
        <item x="54"/>
        <item x="77"/>
        <item x="81"/>
        <item x="88"/>
        <item x="56"/>
        <item x="64"/>
        <item x="29"/>
        <item x="108"/>
        <item x="30"/>
        <item x="40"/>
        <item x="35"/>
        <item x="65"/>
        <item x="59"/>
        <item x="24"/>
        <item x="74"/>
        <item x="32"/>
        <item x="105"/>
        <item x="83"/>
        <item x="69"/>
        <item x="42"/>
        <item x="82"/>
        <item x="111"/>
        <item x="123"/>
        <item x="97"/>
        <item x="99"/>
        <item x="79"/>
        <item x="21"/>
        <item x="92"/>
        <item x="62"/>
        <item x="67"/>
        <item x="94"/>
        <item x="23"/>
        <item x="6"/>
        <item x="28"/>
        <item x="72"/>
        <item x="120"/>
        <item x="122"/>
        <item x="63"/>
        <item x="2"/>
        <item x="87"/>
        <item x="39"/>
        <item x="58"/>
        <item x="15"/>
        <item x="3"/>
        <item x="90"/>
        <item x="17"/>
        <item x="124"/>
        <item x="47"/>
        <item x="104"/>
        <item x="106"/>
        <item x="45"/>
        <item x="119"/>
        <item x="7"/>
        <item x="114"/>
        <item x="18"/>
        <item x="14"/>
        <item x="110"/>
        <item x="85"/>
        <item x="118"/>
        <item x="8"/>
        <item x="127"/>
        <item x="52"/>
        <item x="41"/>
        <item x="66"/>
        <item x="57"/>
        <item x="89"/>
        <item x="95"/>
        <item x="76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>
      <items count="6">
        <item sd="0" x="1"/>
        <item x="0"/>
        <item x="3"/>
        <item x="2"/>
        <item sd="0" x="4"/>
        <item t="default"/>
      </items>
    </pivotField>
    <pivotField showAll="0">
      <items count="21">
        <item x="10"/>
        <item x="12"/>
        <item x="7"/>
        <item x="19"/>
        <item x="2"/>
        <item x="6"/>
        <item x="8"/>
        <item x="15"/>
        <item x="13"/>
        <item x="1"/>
        <item x="11"/>
        <item x="0"/>
        <item x="5"/>
        <item x="14"/>
        <item x="9"/>
        <item x="17"/>
        <item x="18"/>
        <item x="3"/>
        <item x="16"/>
        <item x="4"/>
        <item t="default"/>
      </items>
    </pivotField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#total_sales" fld="7" baseField="0" baseItem="0"/>
    <dataField name="#Quantity" fld="4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D7BAF-3C3B-4AB3-8421-4619E6A82071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 colHeaderCaption="Region">
  <location ref="J12:O19" firstHeaderRow="1" firstDataRow="2" firstDataCol="1"/>
  <pivotFields count="10">
    <pivotField numFmtId="14" showAll="0">
      <items count="130">
        <item x="19"/>
        <item x="26"/>
        <item x="86"/>
        <item x="112"/>
        <item x="121"/>
        <item x="1"/>
        <item x="37"/>
        <item x="103"/>
        <item x="44"/>
        <item x="43"/>
        <item x="84"/>
        <item x="5"/>
        <item x="128"/>
        <item x="102"/>
        <item x="71"/>
        <item x="16"/>
        <item x="31"/>
        <item x="125"/>
        <item x="20"/>
        <item x="107"/>
        <item x="11"/>
        <item x="34"/>
        <item x="33"/>
        <item x="113"/>
        <item x="70"/>
        <item x="38"/>
        <item x="98"/>
        <item x="68"/>
        <item x="10"/>
        <item x="13"/>
        <item x="36"/>
        <item x="0"/>
        <item x="12"/>
        <item x="109"/>
        <item x="126"/>
        <item x="53"/>
        <item x="22"/>
        <item x="91"/>
        <item x="73"/>
        <item x="48"/>
        <item x="60"/>
        <item x="46"/>
        <item x="101"/>
        <item x="4"/>
        <item x="116"/>
        <item x="96"/>
        <item x="100"/>
        <item x="51"/>
        <item x="117"/>
        <item x="75"/>
        <item x="115"/>
        <item x="27"/>
        <item x="49"/>
        <item x="80"/>
        <item x="25"/>
        <item x="93"/>
        <item x="55"/>
        <item x="78"/>
        <item x="61"/>
        <item x="50"/>
        <item x="9"/>
        <item x="54"/>
        <item x="77"/>
        <item x="81"/>
        <item x="88"/>
        <item x="56"/>
        <item x="64"/>
        <item x="29"/>
        <item x="108"/>
        <item x="30"/>
        <item x="40"/>
        <item x="35"/>
        <item x="65"/>
        <item x="59"/>
        <item x="24"/>
        <item x="74"/>
        <item x="32"/>
        <item x="105"/>
        <item x="83"/>
        <item x="69"/>
        <item x="42"/>
        <item x="82"/>
        <item x="111"/>
        <item x="123"/>
        <item x="97"/>
        <item x="99"/>
        <item x="79"/>
        <item x="21"/>
        <item x="92"/>
        <item x="62"/>
        <item x="67"/>
        <item x="94"/>
        <item x="23"/>
        <item x="6"/>
        <item x="28"/>
        <item x="72"/>
        <item x="120"/>
        <item x="122"/>
        <item x="63"/>
        <item x="2"/>
        <item x="87"/>
        <item x="39"/>
        <item x="58"/>
        <item x="15"/>
        <item x="3"/>
        <item x="90"/>
        <item x="17"/>
        <item x="124"/>
        <item x="47"/>
        <item x="104"/>
        <item x="106"/>
        <item x="45"/>
        <item x="119"/>
        <item x="7"/>
        <item x="114"/>
        <item x="18"/>
        <item x="14"/>
        <item x="110"/>
        <item x="85"/>
        <item x="118"/>
        <item x="8"/>
        <item x="127"/>
        <item x="52"/>
        <item x="41"/>
        <item x="66"/>
        <item x="57"/>
        <item x="89"/>
        <item x="95"/>
        <item x="76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axis="axisRow" showAll="0">
      <items count="6">
        <item sd="0" x="1"/>
        <item x="0"/>
        <item x="3"/>
        <item x="2"/>
        <item sd="0" x="4"/>
        <item t="default"/>
      </items>
    </pivotField>
    <pivotField showAll="0">
      <items count="21">
        <item x="10"/>
        <item x="12"/>
        <item x="7"/>
        <item x="19"/>
        <item x="2"/>
        <item x="6"/>
        <item x="8"/>
        <item x="15"/>
        <item x="13"/>
        <item x="1"/>
        <item x="11"/>
        <item x="0"/>
        <item x="5"/>
        <item x="14"/>
        <item x="9"/>
        <item x="17"/>
        <item x="18"/>
        <item x="3"/>
        <item x="16"/>
        <item x="4"/>
        <item t="default"/>
      </items>
    </pivotField>
    <pivotField showAll="0"/>
    <pivotField dataField="1"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 Per Unit" fld="5" subtotal="average" baseField="2" baseItem="2" numFmtId="2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AE3C4-86DC-45FA-A626-B0B29EE5C735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 colHeaderCaption="Region">
  <location ref="J3:O10" firstHeaderRow="1" firstDataRow="2" firstDataCol="1"/>
  <pivotFields count="10">
    <pivotField numFmtId="14" showAll="0">
      <items count="130">
        <item x="19"/>
        <item x="26"/>
        <item x="86"/>
        <item x="112"/>
        <item x="121"/>
        <item x="1"/>
        <item x="37"/>
        <item x="103"/>
        <item x="44"/>
        <item x="43"/>
        <item x="84"/>
        <item x="5"/>
        <item x="128"/>
        <item x="102"/>
        <item x="71"/>
        <item x="16"/>
        <item x="31"/>
        <item x="125"/>
        <item x="20"/>
        <item x="107"/>
        <item x="11"/>
        <item x="34"/>
        <item x="33"/>
        <item x="113"/>
        <item x="70"/>
        <item x="38"/>
        <item x="98"/>
        <item x="68"/>
        <item x="10"/>
        <item x="13"/>
        <item x="36"/>
        <item x="0"/>
        <item x="12"/>
        <item x="109"/>
        <item x="126"/>
        <item x="53"/>
        <item x="22"/>
        <item x="91"/>
        <item x="73"/>
        <item x="48"/>
        <item x="60"/>
        <item x="46"/>
        <item x="101"/>
        <item x="4"/>
        <item x="116"/>
        <item x="96"/>
        <item x="100"/>
        <item x="51"/>
        <item x="117"/>
        <item x="75"/>
        <item x="115"/>
        <item x="27"/>
        <item x="49"/>
        <item x="80"/>
        <item x="25"/>
        <item x="93"/>
        <item x="55"/>
        <item x="78"/>
        <item x="61"/>
        <item x="50"/>
        <item x="9"/>
        <item x="54"/>
        <item x="77"/>
        <item x="81"/>
        <item x="88"/>
        <item x="56"/>
        <item x="64"/>
        <item x="29"/>
        <item x="108"/>
        <item x="30"/>
        <item x="40"/>
        <item x="35"/>
        <item x="65"/>
        <item x="59"/>
        <item x="24"/>
        <item x="74"/>
        <item x="32"/>
        <item x="105"/>
        <item x="83"/>
        <item x="69"/>
        <item x="42"/>
        <item x="82"/>
        <item x="111"/>
        <item x="123"/>
        <item x="97"/>
        <item x="99"/>
        <item x="79"/>
        <item x="21"/>
        <item x="92"/>
        <item x="62"/>
        <item x="67"/>
        <item x="94"/>
        <item x="23"/>
        <item x="6"/>
        <item x="28"/>
        <item x="72"/>
        <item x="120"/>
        <item x="122"/>
        <item x="63"/>
        <item x="2"/>
        <item x="87"/>
        <item x="39"/>
        <item x="58"/>
        <item x="15"/>
        <item x="3"/>
        <item x="90"/>
        <item x="17"/>
        <item x="124"/>
        <item x="47"/>
        <item x="104"/>
        <item x="106"/>
        <item x="45"/>
        <item x="119"/>
        <item x="7"/>
        <item x="114"/>
        <item x="18"/>
        <item x="14"/>
        <item x="110"/>
        <item x="85"/>
        <item x="118"/>
        <item x="8"/>
        <item x="127"/>
        <item x="52"/>
        <item x="41"/>
        <item x="66"/>
        <item x="57"/>
        <item x="89"/>
        <item x="95"/>
        <item x="76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axis="axisRow" showAll="0">
      <items count="6">
        <item sd="0" x="1"/>
        <item x="0"/>
        <item x="3"/>
        <item x="2"/>
        <item sd="0" x="4"/>
        <item t="default"/>
      </items>
    </pivotField>
    <pivotField showAll="0">
      <items count="21">
        <item x="10"/>
        <item x="12"/>
        <item x="7"/>
        <item x="19"/>
        <item x="2"/>
        <item x="6"/>
        <item x="8"/>
        <item x="15"/>
        <item x="13"/>
        <item x="1"/>
        <item x="11"/>
        <item x="0"/>
        <item x="5"/>
        <item x="14"/>
        <item x="9"/>
        <item x="17"/>
        <item x="18"/>
        <item x="3"/>
        <item x="16"/>
        <item x="4"/>
        <item t="default"/>
      </items>
    </pivotField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#total_sales" fld="7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12F2A-902A-44F5-AC6E-FCDD3A517EF4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E3:H9" firstHeaderRow="0" firstDataRow="1" firstDataCol="1"/>
  <pivotFields count="10">
    <pivotField numFmtId="14" showAll="0">
      <items count="130">
        <item x="19"/>
        <item x="26"/>
        <item x="86"/>
        <item x="112"/>
        <item x="121"/>
        <item x="1"/>
        <item x="37"/>
        <item x="103"/>
        <item x="44"/>
        <item x="43"/>
        <item x="84"/>
        <item x="5"/>
        <item x="128"/>
        <item x="102"/>
        <item x="71"/>
        <item x="16"/>
        <item x="31"/>
        <item x="125"/>
        <item x="20"/>
        <item x="107"/>
        <item x="11"/>
        <item x="34"/>
        <item x="33"/>
        <item x="113"/>
        <item x="70"/>
        <item x="38"/>
        <item x="98"/>
        <item x="68"/>
        <item x="10"/>
        <item x="13"/>
        <item x="36"/>
        <item x="0"/>
        <item x="12"/>
        <item x="109"/>
        <item x="126"/>
        <item x="53"/>
        <item x="22"/>
        <item x="91"/>
        <item x="73"/>
        <item x="48"/>
        <item x="60"/>
        <item x="46"/>
        <item x="101"/>
        <item x="4"/>
        <item x="116"/>
        <item x="96"/>
        <item x="100"/>
        <item x="51"/>
        <item x="117"/>
        <item x="75"/>
        <item x="115"/>
        <item x="27"/>
        <item x="49"/>
        <item x="80"/>
        <item x="25"/>
        <item x="93"/>
        <item x="55"/>
        <item x="78"/>
        <item x="61"/>
        <item x="50"/>
        <item x="9"/>
        <item x="54"/>
        <item x="77"/>
        <item x="81"/>
        <item x="88"/>
        <item x="56"/>
        <item x="64"/>
        <item x="29"/>
        <item x="108"/>
        <item x="30"/>
        <item x="40"/>
        <item x="35"/>
        <item x="65"/>
        <item x="59"/>
        <item x="24"/>
        <item x="74"/>
        <item x="32"/>
        <item x="105"/>
        <item x="83"/>
        <item x="69"/>
        <item x="42"/>
        <item x="82"/>
        <item x="111"/>
        <item x="123"/>
        <item x="97"/>
        <item x="99"/>
        <item x="79"/>
        <item x="21"/>
        <item x="92"/>
        <item x="62"/>
        <item x="67"/>
        <item x="94"/>
        <item x="23"/>
        <item x="6"/>
        <item x="28"/>
        <item x="72"/>
        <item x="120"/>
        <item x="122"/>
        <item x="63"/>
        <item x="2"/>
        <item x="87"/>
        <item x="39"/>
        <item x="58"/>
        <item x="15"/>
        <item x="3"/>
        <item x="90"/>
        <item x="17"/>
        <item x="124"/>
        <item x="47"/>
        <item x="104"/>
        <item x="106"/>
        <item x="45"/>
        <item x="119"/>
        <item x="7"/>
        <item x="114"/>
        <item x="18"/>
        <item x="14"/>
        <item x="110"/>
        <item x="85"/>
        <item x="118"/>
        <item x="8"/>
        <item x="127"/>
        <item x="52"/>
        <item x="41"/>
        <item x="66"/>
        <item x="57"/>
        <item x="89"/>
        <item x="95"/>
        <item x="76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showAll="0" measureFilter="1" sortType="descending">
      <items count="6">
        <item sd="0" x="1"/>
        <item x="0"/>
        <item x="3"/>
        <item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1">
        <item x="10"/>
        <item x="12"/>
        <item x="7"/>
        <item x="19"/>
        <item x="2"/>
        <item x="6"/>
        <item x="8"/>
        <item x="15"/>
        <item x="13"/>
        <item x="1"/>
        <item x="11"/>
        <item x="0"/>
        <item x="5"/>
        <item x="14"/>
        <item x="9"/>
        <item x="17"/>
        <item x="18"/>
        <item x="3"/>
        <item x="16"/>
        <item x="4"/>
        <item t="default"/>
      </items>
    </pivotField>
    <pivotField dataField="1"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#Quantity" fld="4" baseField="0" baseItem="0"/>
    <dataField name="#total_sales" fld="7" baseField="0" baseItem="0"/>
    <dataField name="Avg #Quantity" fld="4" subtotal="average" baseField="1" baseItem="0"/>
  </dataFields>
  <formats count="1"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pivotTableStyleInfo name="PivotStyleMedium8" showRowHeaders="1" showColHeaders="1" showRowStripes="0" showColStripes="0" showLastColumn="1"/>
  <filters count="1">
    <filter fld="2" type="count" evalOrder="-1" id="1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DAB5C-DDE0-4621-B255-1CF3BF55F8C8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/Name">
  <location ref="B3:C19" firstHeaderRow="1" firstDataRow="1" firstDataCol="1"/>
  <pivotFields count="10">
    <pivotField numFmtId="14" showAll="0">
      <items count="130">
        <item x="19"/>
        <item x="26"/>
        <item x="86"/>
        <item x="112"/>
        <item x="121"/>
        <item x="1"/>
        <item x="37"/>
        <item x="103"/>
        <item x="44"/>
        <item x="43"/>
        <item x="84"/>
        <item x="5"/>
        <item x="128"/>
        <item x="102"/>
        <item x="71"/>
        <item x="16"/>
        <item x="31"/>
        <item x="125"/>
        <item x="20"/>
        <item x="107"/>
        <item x="11"/>
        <item x="34"/>
        <item x="33"/>
        <item x="113"/>
        <item x="70"/>
        <item x="38"/>
        <item x="98"/>
        <item x="68"/>
        <item x="10"/>
        <item x="13"/>
        <item x="36"/>
        <item x="0"/>
        <item x="12"/>
        <item x="109"/>
        <item x="126"/>
        <item x="53"/>
        <item x="22"/>
        <item x="91"/>
        <item x="73"/>
        <item x="48"/>
        <item x="60"/>
        <item x="46"/>
        <item x="101"/>
        <item x="4"/>
        <item x="116"/>
        <item x="96"/>
        <item x="100"/>
        <item x="51"/>
        <item x="117"/>
        <item x="75"/>
        <item x="115"/>
        <item x="27"/>
        <item x="49"/>
        <item x="80"/>
        <item x="25"/>
        <item x="93"/>
        <item x="55"/>
        <item x="78"/>
        <item x="61"/>
        <item x="50"/>
        <item x="9"/>
        <item x="54"/>
        <item x="77"/>
        <item x="81"/>
        <item x="88"/>
        <item x="56"/>
        <item x="64"/>
        <item x="29"/>
        <item x="108"/>
        <item x="30"/>
        <item x="40"/>
        <item x="35"/>
        <item x="65"/>
        <item x="59"/>
        <item x="24"/>
        <item x="74"/>
        <item x="32"/>
        <item x="105"/>
        <item x="83"/>
        <item x="69"/>
        <item x="42"/>
        <item x="82"/>
        <item x="111"/>
        <item x="123"/>
        <item x="97"/>
        <item x="99"/>
        <item x="79"/>
        <item x="21"/>
        <item x="92"/>
        <item x="62"/>
        <item x="67"/>
        <item x="94"/>
        <item x="23"/>
        <item x="6"/>
        <item x="28"/>
        <item x="72"/>
        <item x="120"/>
        <item x="122"/>
        <item x="63"/>
        <item x="2"/>
        <item x="87"/>
        <item x="39"/>
        <item x="58"/>
        <item x="15"/>
        <item x="3"/>
        <item x="90"/>
        <item x="17"/>
        <item x="124"/>
        <item x="47"/>
        <item x="104"/>
        <item x="106"/>
        <item x="45"/>
        <item x="119"/>
        <item x="7"/>
        <item x="114"/>
        <item x="18"/>
        <item x="14"/>
        <item x="110"/>
        <item x="85"/>
        <item x="118"/>
        <item x="8"/>
        <item x="127"/>
        <item x="52"/>
        <item x="41"/>
        <item x="66"/>
        <item x="57"/>
        <item x="89"/>
        <item x="95"/>
        <item x="76"/>
        <item t="default"/>
      </items>
    </pivotField>
    <pivotField showAll="0"/>
    <pivotField axis="axisRow" showAll="0" measureFilter="1" sortType="descending">
      <items count="6">
        <item sd="0" x="1"/>
        <item x="0"/>
        <item x="3"/>
        <item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1">
        <item x="10"/>
        <item x="12"/>
        <item x="7"/>
        <item x="19"/>
        <item x="2"/>
        <item x="6"/>
        <item x="8"/>
        <item x="15"/>
        <item x="13"/>
        <item x="1"/>
        <item x="11"/>
        <item x="0"/>
        <item x="5"/>
        <item x="14"/>
        <item x="9"/>
        <item x="17"/>
        <item x="18"/>
        <item x="3"/>
        <item x="16"/>
        <item x="4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16">
    <i>
      <x v="2"/>
    </i>
    <i r="1">
      <x v="2"/>
    </i>
    <i r="1">
      <x v="6"/>
    </i>
    <i r="1">
      <x v="12"/>
    </i>
    <i r="1">
      <x v="19"/>
    </i>
    <i>
      <x v="1"/>
    </i>
    <i r="1">
      <x v="8"/>
    </i>
    <i r="1">
      <x v="11"/>
    </i>
    <i r="1">
      <x v="16"/>
    </i>
    <i r="1">
      <x v="17"/>
    </i>
    <i>
      <x v="3"/>
    </i>
    <i r="1">
      <x v="1"/>
    </i>
    <i r="1">
      <x v="4"/>
    </i>
    <i r="1">
      <x v="7"/>
    </i>
    <i r="1">
      <x v="18"/>
    </i>
    <i t="grand">
      <x/>
    </i>
  </rowItems>
  <colItems count="1">
    <i/>
  </colItems>
  <dataFields count="1">
    <dataField name="#total_sales" fld="7" baseField="0" baseItem="0"/>
  </dataFields>
  <pivotTableStyleInfo name="PivotStyleMedium8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37231-812E-46D2-93C3-99DC531C0333}" name="my_table" displayName="my_table" ref="A1:H10" totalsRowCount="1">
  <autoFilter ref="A1:H9" xr:uid="{C0837231-812E-46D2-93C3-99DC531C0333}"/>
  <tableColumns count="8">
    <tableColumn id="1" xr3:uid="{AD27A00A-324D-4273-8E44-76D9CC4A6A21}" name="Order ID" totalsRowLabel="Total"/>
    <tableColumn id="2" xr3:uid="{263AEC78-5D16-43E6-9495-CA186F9E9A0C}" name="Date" dataDxfId="13"/>
    <tableColumn id="3" xr3:uid="{AC079833-878C-4D34-9744-E6D87094C3F2}" name="Customer Name"/>
    <tableColumn id="4" xr3:uid="{FA53A8C8-4C7A-4689-9525-90D0215FC34E}" name="Product Category"/>
    <tableColumn id="5" xr3:uid="{8D1449C1-6A84-4593-86C2-4CD9182E150C}" name="Product Name"/>
    <tableColumn id="6" xr3:uid="{FA0D6FC0-DEC6-44BC-87B4-E94D8625454B}" name="Quantity" totalsRowFunction="sum"/>
    <tableColumn id="7" xr3:uid="{6CB7BB36-B6C8-4F8E-9DDC-31C0456CF3CA}" name="Price Per Unit"/>
    <tableColumn id="8" xr3:uid="{240D3BA8-0F79-42F1-A8F9-7214A7B87EA4}" name="Region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30B538-36F6-447A-A13B-2C025AB7BA06}" name="my_data" displayName="my_data" ref="A1:H151" totalsRowShown="0">
  <autoFilter ref="A1:H151" xr:uid="{F630B538-36F6-447A-A13B-2C025AB7BA06}"/>
  <tableColumns count="8">
    <tableColumn id="1" xr3:uid="{941D8416-6508-4450-A621-F7C2C06C5274}" name="Date" dataDxfId="12"/>
    <tableColumn id="2" xr3:uid="{5BEC3E32-3CA1-4F37-8702-4655AE33FB81}" name="Customer Name"/>
    <tableColumn id="3" xr3:uid="{5D57C882-CCD3-428E-A24A-AED7C3A03DAE}" name="Product Category"/>
    <tableColumn id="4" xr3:uid="{535B7110-B232-4F05-9957-EEE6E78AF5A3}" name="Product Name"/>
    <tableColumn id="5" xr3:uid="{26FBB6B4-D205-4D0D-9CAE-BC2160A11DB0}" name="Quantity"/>
    <tableColumn id="6" xr3:uid="{AC963823-2E2A-41DD-9A39-D5610178E8F9}" name="Price Per Unit"/>
    <tableColumn id="7" xr3:uid="{9A237646-48D8-41C8-AC9E-F24CE10B6FE1}" name="Region"/>
    <tableColumn id="8" xr3:uid="{74068395-70AC-425F-AF82-4DCEC4EDBDE7}" name="total_sales" dataDxfId="11">
      <calculatedColumnFormula>my_data[[#This Row],[Quantity]]*my_data[[#This Row],[Price Per Unit]]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0A86-C054-4B10-99F0-4720A175391A}">
  <dimension ref="B2:J16"/>
  <sheetViews>
    <sheetView zoomScale="130" zoomScaleNormal="130" workbookViewId="0">
      <selection activeCell="H8" sqref="H8"/>
    </sheetView>
  </sheetViews>
  <sheetFormatPr defaultRowHeight="14.4"/>
  <cols>
    <col min="2" max="2" width="10.5546875" bestFit="1" customWidth="1"/>
    <col min="3" max="3" width="9.33203125" bestFit="1" customWidth="1"/>
    <col min="4" max="4" width="9.88671875" bestFit="1" customWidth="1"/>
    <col min="6" max="6" width="15.109375" bestFit="1" customWidth="1"/>
    <col min="7" max="7" width="8.77734375" bestFit="1" customWidth="1"/>
    <col min="8" max="8" width="5.88671875" bestFit="1" customWidth="1"/>
    <col min="9" max="9" width="5.77734375" bestFit="1" customWidth="1"/>
    <col min="10" max="10" width="4.5546875" bestFit="1" customWidth="1"/>
    <col min="11" max="11" width="10.77734375" bestFit="1" customWidth="1"/>
    <col min="12" max="12" width="15.21875" bestFit="1" customWidth="1"/>
    <col min="13" max="13" width="8.33203125" bestFit="1" customWidth="1"/>
    <col min="14" max="14" width="5.88671875" bestFit="1" customWidth="1"/>
    <col min="15" max="15" width="10.5546875" bestFit="1" customWidth="1"/>
    <col min="16" max="17" width="10.77734375" bestFit="1" customWidth="1"/>
  </cols>
  <sheetData>
    <row r="2" spans="2:10">
      <c r="F2" s="6" t="s">
        <v>0</v>
      </c>
      <c r="G2" t="s">
        <v>103</v>
      </c>
    </row>
    <row r="3" spans="2:10">
      <c r="B3" s="6" t="s">
        <v>6</v>
      </c>
      <c r="C3" t="s">
        <v>100</v>
      </c>
      <c r="D3" t="s">
        <v>101</v>
      </c>
    </row>
    <row r="4" spans="2:10">
      <c r="B4" s="7" t="s">
        <v>15</v>
      </c>
      <c r="C4" s="8">
        <v>6</v>
      </c>
      <c r="D4" s="9">
        <v>0.4</v>
      </c>
      <c r="F4" s="6" t="s">
        <v>98</v>
      </c>
      <c r="G4" s="6" t="s">
        <v>6</v>
      </c>
    </row>
    <row r="5" spans="2:10">
      <c r="B5" s="7" t="s">
        <v>10</v>
      </c>
      <c r="C5" s="8">
        <v>5</v>
      </c>
      <c r="D5" s="9">
        <v>0.33333333333333331</v>
      </c>
      <c r="F5" s="6" t="s">
        <v>102</v>
      </c>
      <c r="G5" t="s">
        <v>12</v>
      </c>
      <c r="H5" t="s">
        <v>10</v>
      </c>
      <c r="I5" t="s">
        <v>15</v>
      </c>
      <c r="J5" t="s">
        <v>21</v>
      </c>
    </row>
    <row r="6" spans="2:10">
      <c r="B6" s="7" t="s">
        <v>21</v>
      </c>
      <c r="C6" s="8">
        <v>3</v>
      </c>
      <c r="D6" s="9">
        <v>0.2</v>
      </c>
      <c r="F6" s="7" t="s">
        <v>13</v>
      </c>
      <c r="G6" s="8"/>
      <c r="H6" s="8">
        <v>3</v>
      </c>
      <c r="I6" s="8">
        <v>5</v>
      </c>
      <c r="J6" s="8"/>
    </row>
    <row r="7" spans="2:10">
      <c r="B7" s="7" t="s">
        <v>12</v>
      </c>
      <c r="C7" s="8">
        <v>1</v>
      </c>
      <c r="D7" s="9">
        <v>6.6666666666666666E-2</v>
      </c>
      <c r="F7" s="10" t="s">
        <v>14</v>
      </c>
      <c r="G7" s="8"/>
      <c r="H7" s="8"/>
      <c r="I7" s="8">
        <v>1</v>
      </c>
      <c r="J7" s="8"/>
    </row>
    <row r="8" spans="2:10">
      <c r="B8" s="7" t="s">
        <v>97</v>
      </c>
      <c r="C8" s="8">
        <v>15</v>
      </c>
      <c r="D8" s="9">
        <v>1</v>
      </c>
      <c r="F8" s="10" t="s">
        <v>32</v>
      </c>
      <c r="G8" s="8"/>
      <c r="H8" s="8"/>
      <c r="I8" s="8">
        <v>4</v>
      </c>
      <c r="J8" s="8"/>
    </row>
    <row r="9" spans="2:10">
      <c r="F9" s="10" t="s">
        <v>30</v>
      </c>
      <c r="G9" s="8"/>
      <c r="H9" s="8">
        <v>3</v>
      </c>
      <c r="I9" s="8"/>
      <c r="J9" s="8"/>
    </row>
    <row r="10" spans="2:10">
      <c r="F10" s="7" t="s">
        <v>8</v>
      </c>
      <c r="G10" s="8"/>
      <c r="H10" s="8"/>
      <c r="I10" s="8">
        <v>1</v>
      </c>
      <c r="J10" s="8">
        <v>3</v>
      </c>
    </row>
    <row r="11" spans="2:10">
      <c r="F11" s="10" t="s">
        <v>9</v>
      </c>
      <c r="G11" s="8"/>
      <c r="H11" s="8"/>
      <c r="I11" s="8">
        <v>1</v>
      </c>
      <c r="J11" s="8"/>
    </row>
    <row r="12" spans="2:10">
      <c r="F12" s="10" t="s">
        <v>39</v>
      </c>
      <c r="G12" s="8"/>
      <c r="H12" s="8"/>
      <c r="I12" s="8"/>
      <c r="J12" s="8">
        <v>1</v>
      </c>
    </row>
    <row r="13" spans="2:10">
      <c r="F13" s="10" t="s">
        <v>20</v>
      </c>
      <c r="G13" s="8"/>
      <c r="H13" s="8"/>
      <c r="I13" s="8"/>
      <c r="J13" s="8">
        <v>2</v>
      </c>
    </row>
    <row r="14" spans="2:10">
      <c r="F14" s="7" t="s">
        <v>23</v>
      </c>
      <c r="G14" s="8">
        <v>1</v>
      </c>
      <c r="H14" s="8">
        <v>2</v>
      </c>
      <c r="I14" s="8"/>
      <c r="J14" s="8"/>
    </row>
    <row r="15" spans="2:10">
      <c r="F15" s="10" t="s">
        <v>28</v>
      </c>
      <c r="G15" s="8"/>
      <c r="H15" s="8">
        <v>2</v>
      </c>
      <c r="I15" s="8"/>
      <c r="J15" s="8"/>
    </row>
    <row r="16" spans="2:10">
      <c r="F16" s="10" t="s">
        <v>24</v>
      </c>
      <c r="G16" s="8">
        <v>1</v>
      </c>
      <c r="H16" s="8"/>
      <c r="I16" s="8"/>
      <c r="J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97B5-BECB-4F5C-852F-8357D3405602}">
  <dimension ref="A1:H10"/>
  <sheetViews>
    <sheetView workbookViewId="0">
      <selection activeCell="B17" sqref="B17"/>
    </sheetView>
  </sheetViews>
  <sheetFormatPr defaultRowHeight="14.4"/>
  <cols>
    <col min="1" max="1" width="9.77734375" customWidth="1"/>
    <col min="2" max="2" width="10.33203125" bestFit="1" customWidth="1"/>
    <col min="3" max="3" width="16.33203125" customWidth="1"/>
    <col min="4" max="4" width="17.109375" customWidth="1"/>
    <col min="5" max="5" width="14.77734375" customWidth="1"/>
    <col min="6" max="6" width="10" customWidth="1"/>
    <col min="7" max="7" width="14.109375" customWidth="1"/>
  </cols>
  <sheetData>
    <row r="1" spans="1:8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101</v>
      </c>
      <c r="B2" s="1">
        <v>45292</v>
      </c>
      <c r="C2" t="s">
        <v>22</v>
      </c>
      <c r="D2" t="s">
        <v>8</v>
      </c>
      <c r="E2" t="s">
        <v>9</v>
      </c>
      <c r="F2">
        <v>1</v>
      </c>
      <c r="G2">
        <v>1000</v>
      </c>
      <c r="H2" t="s">
        <v>15</v>
      </c>
    </row>
    <row r="3" spans="1:8">
      <c r="A3">
        <v>102</v>
      </c>
      <c r="B3" s="1">
        <v>45293</v>
      </c>
      <c r="C3" t="s">
        <v>16</v>
      </c>
      <c r="D3" t="s">
        <v>13</v>
      </c>
      <c r="E3" t="s">
        <v>30</v>
      </c>
      <c r="F3">
        <v>3</v>
      </c>
      <c r="G3">
        <v>50</v>
      </c>
      <c r="H3" t="s">
        <v>10</v>
      </c>
    </row>
    <row r="4" spans="1:8">
      <c r="A4">
        <v>103</v>
      </c>
      <c r="B4" s="1">
        <v>45294</v>
      </c>
      <c r="C4" t="s">
        <v>7</v>
      </c>
      <c r="D4" t="s">
        <v>8</v>
      </c>
      <c r="E4" t="s">
        <v>20</v>
      </c>
      <c r="F4">
        <v>2</v>
      </c>
      <c r="G4">
        <v>500</v>
      </c>
      <c r="H4" t="s">
        <v>21</v>
      </c>
    </row>
    <row r="5" spans="1:8">
      <c r="A5">
        <v>104</v>
      </c>
      <c r="B5" s="1">
        <v>45295</v>
      </c>
      <c r="C5" t="s">
        <v>22</v>
      </c>
      <c r="D5" t="s">
        <v>13</v>
      </c>
      <c r="E5" t="s">
        <v>14</v>
      </c>
      <c r="F5">
        <v>1</v>
      </c>
      <c r="G5">
        <v>100</v>
      </c>
      <c r="H5" t="s">
        <v>15</v>
      </c>
    </row>
    <row r="6" spans="1:8">
      <c r="A6">
        <v>105</v>
      </c>
      <c r="B6" s="1">
        <v>45296</v>
      </c>
      <c r="C6" t="s">
        <v>7</v>
      </c>
      <c r="D6" t="s">
        <v>23</v>
      </c>
      <c r="E6" t="s">
        <v>24</v>
      </c>
      <c r="F6">
        <v>1</v>
      </c>
      <c r="G6">
        <v>150</v>
      </c>
      <c r="H6" t="s">
        <v>12</v>
      </c>
    </row>
    <row r="7" spans="1:8">
      <c r="A7">
        <v>106</v>
      </c>
      <c r="B7" s="1">
        <v>45297</v>
      </c>
      <c r="C7" t="s">
        <v>16</v>
      </c>
      <c r="D7" t="s">
        <v>23</v>
      </c>
      <c r="E7" t="s">
        <v>28</v>
      </c>
      <c r="F7">
        <v>2</v>
      </c>
      <c r="G7">
        <v>200</v>
      </c>
      <c r="H7" t="s">
        <v>10</v>
      </c>
    </row>
    <row r="8" spans="1:8">
      <c r="A8">
        <v>107</v>
      </c>
      <c r="B8" s="1">
        <v>45298</v>
      </c>
      <c r="C8" t="s">
        <v>22</v>
      </c>
      <c r="D8" t="s">
        <v>13</v>
      </c>
      <c r="E8" t="s">
        <v>32</v>
      </c>
      <c r="F8">
        <v>4</v>
      </c>
      <c r="G8">
        <v>60</v>
      </c>
      <c r="H8" t="s">
        <v>15</v>
      </c>
    </row>
    <row r="9" spans="1:8">
      <c r="A9">
        <v>108</v>
      </c>
      <c r="B9" s="1">
        <v>45299</v>
      </c>
      <c r="C9" t="s">
        <v>7</v>
      </c>
      <c r="D9" t="s">
        <v>8</v>
      </c>
      <c r="E9" t="s">
        <v>39</v>
      </c>
      <c r="F9">
        <v>1</v>
      </c>
      <c r="G9">
        <v>800</v>
      </c>
      <c r="H9" t="s">
        <v>21</v>
      </c>
    </row>
    <row r="10" spans="1:8">
      <c r="A10" t="s">
        <v>99</v>
      </c>
      <c r="F10">
        <f>SUBTOTAL(109,my_table[Quantity])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CD6A-883C-4D63-BCC0-18A41CD5AB52}">
  <dimension ref="B3:B69"/>
  <sheetViews>
    <sheetView workbookViewId="0">
      <selection activeCell="B27" sqref="B27:B55"/>
    </sheetView>
  </sheetViews>
  <sheetFormatPr defaultRowHeight="14.4"/>
  <cols>
    <col min="2" max="2" width="77.44140625" bestFit="1" customWidth="1"/>
  </cols>
  <sheetData>
    <row r="3" spans="2:2" ht="18">
      <c r="B3" s="2" t="s">
        <v>41</v>
      </c>
    </row>
    <row r="5" spans="2:2" ht="15.6">
      <c r="B5" s="3" t="s">
        <v>42</v>
      </c>
    </row>
    <row r="6" spans="2:2">
      <c r="B6" s="4" t="s">
        <v>43</v>
      </c>
    </row>
    <row r="7" spans="2:2">
      <c r="B7" s="5" t="s">
        <v>44</v>
      </c>
    </row>
    <row r="8" spans="2:2">
      <c r="B8" s="5" t="s">
        <v>45</v>
      </c>
    </row>
    <row r="9" spans="2:2">
      <c r="B9" s="4" t="s">
        <v>46</v>
      </c>
    </row>
    <row r="11" spans="2:2" ht="15.6">
      <c r="B11" s="3" t="s">
        <v>47</v>
      </c>
    </row>
    <row r="12" spans="2:2">
      <c r="B12" s="4" t="s">
        <v>48</v>
      </c>
    </row>
    <row r="13" spans="2:2">
      <c r="B13" s="4" t="s">
        <v>49</v>
      </c>
    </row>
    <row r="14" spans="2:2">
      <c r="B14" s="4" t="s">
        <v>50</v>
      </c>
    </row>
    <row r="16" spans="2:2" ht="15.6">
      <c r="B16" s="3" t="s">
        <v>51</v>
      </c>
    </row>
    <row r="17" spans="2:2">
      <c r="B17" s="4" t="s">
        <v>52</v>
      </c>
    </row>
    <row r="18" spans="2:2">
      <c r="B18" s="4" t="s">
        <v>53</v>
      </c>
    </row>
    <row r="19" spans="2:2">
      <c r="B19" s="4" t="s">
        <v>54</v>
      </c>
    </row>
    <row r="21" spans="2:2" ht="15.6">
      <c r="B21" s="3" t="s">
        <v>55</v>
      </c>
    </row>
    <row r="22" spans="2:2">
      <c r="B22" s="4" t="s">
        <v>56</v>
      </c>
    </row>
    <row r="23" spans="2:2">
      <c r="B23" s="5" t="s">
        <v>57</v>
      </c>
    </row>
    <row r="24" spans="2:2">
      <c r="B24" s="5" t="s">
        <v>58</v>
      </c>
    </row>
    <row r="25" spans="2:2">
      <c r="B25" s="4" t="s">
        <v>59</v>
      </c>
    </row>
    <row r="27" spans="2:2" ht="15.6">
      <c r="B27" s="3" t="s">
        <v>60</v>
      </c>
    </row>
    <row r="28" spans="2:2">
      <c r="B28" s="4" t="s">
        <v>61</v>
      </c>
    </row>
    <row r="29" spans="2:2">
      <c r="B29" s="4" t="s">
        <v>62</v>
      </c>
    </row>
    <row r="30" spans="2:2">
      <c r="B30" s="4" t="s">
        <v>63</v>
      </c>
    </row>
    <row r="32" spans="2:2" ht="15.6">
      <c r="B32" s="3" t="s">
        <v>64</v>
      </c>
    </row>
    <row r="33" spans="2:2">
      <c r="B33" s="4" t="s">
        <v>65</v>
      </c>
    </row>
    <row r="34" spans="2:2">
      <c r="B34" s="5" t="s">
        <v>66</v>
      </c>
    </row>
    <row r="35" spans="2:2">
      <c r="B35" s="5" t="s">
        <v>67</v>
      </c>
    </row>
    <row r="37" spans="2:2" ht="15.6">
      <c r="B37" s="3" t="s">
        <v>68</v>
      </c>
    </row>
    <row r="38" spans="2:2">
      <c r="B38" s="4" t="s">
        <v>69</v>
      </c>
    </row>
    <row r="39" spans="2:2">
      <c r="B39" s="4" t="s">
        <v>70</v>
      </c>
    </row>
    <row r="41" spans="2:2" ht="15.6">
      <c r="B41" s="3" t="s">
        <v>71</v>
      </c>
    </row>
    <row r="42" spans="2:2">
      <c r="B42" s="4" t="s">
        <v>72</v>
      </c>
    </row>
    <row r="43" spans="2:2">
      <c r="B43" s="4" t="s">
        <v>73</v>
      </c>
    </row>
    <row r="45" spans="2:2" ht="15.6">
      <c r="B45" s="3" t="s">
        <v>74</v>
      </c>
    </row>
    <row r="46" spans="2:2">
      <c r="B46" s="4" t="s">
        <v>75</v>
      </c>
    </row>
    <row r="47" spans="2:2">
      <c r="B47" s="5" t="s">
        <v>76</v>
      </c>
    </row>
    <row r="48" spans="2:2">
      <c r="B48" s="5" t="s">
        <v>77</v>
      </c>
    </row>
    <row r="49" spans="2:2">
      <c r="B49" s="5" t="s">
        <v>78</v>
      </c>
    </row>
    <row r="50" spans="2:2">
      <c r="B50" s="5" t="s">
        <v>79</v>
      </c>
    </row>
    <row r="51" spans="2:2">
      <c r="B51" s="4" t="s">
        <v>80</v>
      </c>
    </row>
    <row r="53" spans="2:2" ht="15.6">
      <c r="B53" s="3" t="s">
        <v>81</v>
      </c>
    </row>
    <row r="54" spans="2:2">
      <c r="B54" s="4" t="s">
        <v>82</v>
      </c>
    </row>
    <row r="55" spans="2:2">
      <c r="B55" s="4" t="s">
        <v>83</v>
      </c>
    </row>
    <row r="57" spans="2:2" ht="18">
      <c r="B57" s="2" t="s">
        <v>84</v>
      </c>
    </row>
    <row r="58" spans="2:2">
      <c r="B58" s="4" t="s">
        <v>85</v>
      </c>
    </row>
    <row r="59" spans="2:2">
      <c r="B59" s="4" t="s">
        <v>86</v>
      </c>
    </row>
    <row r="60" spans="2:2">
      <c r="B60" s="11" t="s">
        <v>87</v>
      </c>
    </row>
    <row r="61" spans="2:2">
      <c r="B61" s="11" t="s">
        <v>88</v>
      </c>
    </row>
    <row r="62" spans="2:2">
      <c r="B62" s="12" t="s">
        <v>89</v>
      </c>
    </row>
    <row r="63" spans="2:2">
      <c r="B63" s="12" t="s">
        <v>90</v>
      </c>
    </row>
    <row r="64" spans="2:2">
      <c r="B64" s="12" t="s">
        <v>44</v>
      </c>
    </row>
    <row r="65" spans="2:2">
      <c r="B65" s="12" t="s">
        <v>91</v>
      </c>
    </row>
    <row r="66" spans="2:2">
      <c r="B66" s="11" t="s">
        <v>92</v>
      </c>
    </row>
    <row r="67" spans="2:2">
      <c r="B67" s="12" t="s">
        <v>93</v>
      </c>
    </row>
    <row r="68" spans="2:2">
      <c r="B68" s="12" t="s">
        <v>94</v>
      </c>
    </row>
    <row r="69" spans="2:2">
      <c r="B69" s="4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AF32-1A16-4186-A92A-B65E6998A97A}">
  <dimension ref="B3:S19"/>
  <sheetViews>
    <sheetView tabSelected="1" topLeftCell="A2" workbookViewId="0">
      <selection activeCell="I22" sqref="I22"/>
    </sheetView>
  </sheetViews>
  <sheetFormatPr defaultRowHeight="14.4"/>
  <cols>
    <col min="2" max="2" width="15.33203125" bestFit="1" customWidth="1"/>
    <col min="3" max="3" width="11" bestFit="1" customWidth="1"/>
    <col min="5" max="5" width="10.5546875" bestFit="1" customWidth="1"/>
    <col min="6" max="6" width="9.109375" bestFit="1" customWidth="1"/>
    <col min="7" max="7" width="11" bestFit="1" customWidth="1"/>
    <col min="8" max="8" width="12.33203125" bestFit="1" customWidth="1"/>
    <col min="10" max="10" width="11" bestFit="1" customWidth="1"/>
    <col min="11" max="11" width="8.77734375" bestFit="1" customWidth="1"/>
    <col min="12" max="14" width="6.5546875" bestFit="1" customWidth="1"/>
    <col min="15" max="15" width="10.5546875" bestFit="1" customWidth="1"/>
    <col min="16" max="16" width="12.77734375" customWidth="1"/>
    <col min="17" max="17" width="10.5546875" bestFit="1" customWidth="1"/>
    <col min="18" max="18" width="11" bestFit="1" customWidth="1"/>
    <col min="19" max="19" width="9.109375" bestFit="1" customWidth="1"/>
    <col min="20" max="21" width="6" bestFit="1" customWidth="1"/>
    <col min="22" max="22" width="10.5546875" bestFit="1" customWidth="1"/>
    <col min="23" max="24" width="6" bestFit="1" customWidth="1"/>
    <col min="25" max="25" width="5.21875" bestFit="1" customWidth="1"/>
    <col min="26" max="26" width="10.88671875" bestFit="1" customWidth="1"/>
    <col min="27" max="27" width="6.33203125" bestFit="1" customWidth="1"/>
    <col min="28" max="28" width="10.5546875" bestFit="1" customWidth="1"/>
  </cols>
  <sheetData>
    <row r="3" spans="2:19">
      <c r="B3" s="6" t="s">
        <v>105</v>
      </c>
      <c r="C3" t="s">
        <v>106</v>
      </c>
      <c r="E3" s="6" t="s">
        <v>107</v>
      </c>
      <c r="F3" t="s">
        <v>108</v>
      </c>
      <c r="G3" t="s">
        <v>106</v>
      </c>
      <c r="H3" t="s">
        <v>109</v>
      </c>
      <c r="J3" s="6" t="s">
        <v>106</v>
      </c>
      <c r="K3" s="6" t="s">
        <v>6</v>
      </c>
      <c r="Q3" s="6" t="s">
        <v>102</v>
      </c>
      <c r="R3" t="s">
        <v>106</v>
      </c>
      <c r="S3" t="s">
        <v>108</v>
      </c>
    </row>
    <row r="4" spans="2:19">
      <c r="B4" s="7" t="s">
        <v>23</v>
      </c>
      <c r="C4" s="8">
        <v>55083</v>
      </c>
      <c r="E4" s="7" t="s">
        <v>22</v>
      </c>
      <c r="F4" s="8">
        <v>67</v>
      </c>
      <c r="G4" s="8">
        <v>40357</v>
      </c>
      <c r="H4" s="13">
        <v>2.5769230769230771</v>
      </c>
      <c r="J4" s="6" t="s">
        <v>102</v>
      </c>
      <c r="K4" t="s">
        <v>21</v>
      </c>
      <c r="L4" t="s">
        <v>15</v>
      </c>
      <c r="M4" t="s">
        <v>10</v>
      </c>
      <c r="N4" t="s">
        <v>12</v>
      </c>
      <c r="O4" t="s">
        <v>97</v>
      </c>
      <c r="Q4" s="7" t="s">
        <v>111</v>
      </c>
      <c r="R4" s="8">
        <v>10109</v>
      </c>
      <c r="S4" s="8">
        <v>21</v>
      </c>
    </row>
    <row r="5" spans="2:19">
      <c r="B5" s="10" t="s">
        <v>28</v>
      </c>
      <c r="C5" s="8">
        <v>11595</v>
      </c>
      <c r="E5" s="7" t="s">
        <v>16</v>
      </c>
      <c r="F5" s="8">
        <v>95</v>
      </c>
      <c r="G5" s="8">
        <v>58203</v>
      </c>
      <c r="H5" s="13">
        <v>3.064516129032258</v>
      </c>
      <c r="J5" s="7" t="s">
        <v>13</v>
      </c>
      <c r="K5" s="8">
        <v>7631</v>
      </c>
      <c r="L5" s="8">
        <v>10906</v>
      </c>
      <c r="M5" s="8">
        <v>12708</v>
      </c>
      <c r="N5" s="8">
        <v>16159</v>
      </c>
      <c r="O5" s="8">
        <v>47404</v>
      </c>
      <c r="Q5" s="7" t="s">
        <v>112</v>
      </c>
      <c r="R5" s="8">
        <v>7760</v>
      </c>
      <c r="S5" s="8">
        <v>23</v>
      </c>
    </row>
    <row r="6" spans="2:19">
      <c r="B6" s="10" t="s">
        <v>29</v>
      </c>
      <c r="C6" s="8">
        <v>29428</v>
      </c>
      <c r="E6" s="7" t="s">
        <v>7</v>
      </c>
      <c r="F6" s="8">
        <v>110</v>
      </c>
      <c r="G6" s="8">
        <v>55324</v>
      </c>
      <c r="H6" s="13">
        <v>3.2352941176470589</v>
      </c>
      <c r="J6" s="7" t="s">
        <v>8</v>
      </c>
      <c r="K6" s="8">
        <v>5305</v>
      </c>
      <c r="L6" s="8">
        <v>17127</v>
      </c>
      <c r="M6" s="8">
        <v>14937</v>
      </c>
      <c r="N6" s="8">
        <v>10946</v>
      </c>
      <c r="O6" s="8">
        <v>48315</v>
      </c>
      <c r="Q6" s="7" t="s">
        <v>113</v>
      </c>
      <c r="R6" s="8">
        <v>26587</v>
      </c>
      <c r="S6" s="8">
        <v>54</v>
      </c>
    </row>
    <row r="7" spans="2:19">
      <c r="B7" s="10" t="s">
        <v>25</v>
      </c>
      <c r="C7" s="8">
        <v>9635</v>
      </c>
      <c r="E7" s="7" t="s">
        <v>19</v>
      </c>
      <c r="F7" s="8">
        <v>119</v>
      </c>
      <c r="G7" s="8">
        <v>59697</v>
      </c>
      <c r="H7" s="13">
        <v>3.2162162162162162</v>
      </c>
      <c r="J7" s="7" t="s">
        <v>23</v>
      </c>
      <c r="K7" s="8">
        <v>12929</v>
      </c>
      <c r="L7" s="8">
        <v>20591</v>
      </c>
      <c r="M7" s="8">
        <v>4500</v>
      </c>
      <c r="N7" s="8">
        <v>17063</v>
      </c>
      <c r="O7" s="8">
        <v>55083</v>
      </c>
      <c r="Q7" s="7" t="s">
        <v>114</v>
      </c>
      <c r="R7" s="8">
        <v>17099</v>
      </c>
      <c r="S7" s="8">
        <v>30</v>
      </c>
    </row>
    <row r="8" spans="2:19">
      <c r="B8" s="10" t="s">
        <v>24</v>
      </c>
      <c r="C8" s="8">
        <v>4425</v>
      </c>
      <c r="E8" s="7" t="s">
        <v>11</v>
      </c>
      <c r="F8" s="8">
        <v>71</v>
      </c>
      <c r="G8" s="8">
        <v>31678</v>
      </c>
      <c r="H8" s="13">
        <v>3.2272727272727271</v>
      </c>
      <c r="J8" s="7" t="s">
        <v>17</v>
      </c>
      <c r="K8" s="8">
        <v>5686</v>
      </c>
      <c r="L8" s="8">
        <v>18235</v>
      </c>
      <c r="M8" s="8">
        <v>14512</v>
      </c>
      <c r="N8" s="8">
        <v>9240</v>
      </c>
      <c r="O8" s="8">
        <v>47673</v>
      </c>
      <c r="Q8" s="7" t="s">
        <v>115</v>
      </c>
      <c r="R8" s="8">
        <v>22005</v>
      </c>
      <c r="S8" s="8">
        <v>33</v>
      </c>
    </row>
    <row r="9" spans="2:19">
      <c r="B9" s="7" t="s">
        <v>8</v>
      </c>
      <c r="C9" s="8">
        <v>48315</v>
      </c>
      <c r="E9" s="7" t="s">
        <v>97</v>
      </c>
      <c r="F9" s="8">
        <v>462</v>
      </c>
      <c r="G9" s="8">
        <v>245259</v>
      </c>
      <c r="H9" s="8">
        <v>3.08</v>
      </c>
      <c r="J9" s="7" t="s">
        <v>26</v>
      </c>
      <c r="K9" s="8">
        <v>23365</v>
      </c>
      <c r="L9" s="8">
        <v>2220</v>
      </c>
      <c r="M9" s="8">
        <v>902</v>
      </c>
      <c r="N9" s="8">
        <v>20297</v>
      </c>
      <c r="O9" s="8">
        <v>46784</v>
      </c>
      <c r="Q9" s="7" t="s">
        <v>116</v>
      </c>
      <c r="R9" s="8">
        <v>28845</v>
      </c>
      <c r="S9" s="8">
        <v>50</v>
      </c>
    </row>
    <row r="10" spans="2:19">
      <c r="B10" s="10" t="s">
        <v>34</v>
      </c>
      <c r="C10" s="8">
        <v>11978</v>
      </c>
      <c r="J10" s="7" t="s">
        <v>97</v>
      </c>
      <c r="K10" s="8">
        <v>54916</v>
      </c>
      <c r="L10" s="8">
        <v>69079</v>
      </c>
      <c r="M10" s="8">
        <v>47559</v>
      </c>
      <c r="N10" s="8">
        <v>73705</v>
      </c>
      <c r="O10" s="8">
        <v>245259</v>
      </c>
      <c r="Q10" s="7" t="s">
        <v>117</v>
      </c>
      <c r="R10" s="8">
        <v>25851</v>
      </c>
      <c r="S10" s="8">
        <v>47</v>
      </c>
    </row>
    <row r="11" spans="2:19">
      <c r="B11" s="10" t="s">
        <v>9</v>
      </c>
      <c r="C11" s="8">
        <v>11044</v>
      </c>
      <c r="Q11" s="7" t="s">
        <v>118</v>
      </c>
      <c r="R11" s="8">
        <v>34058</v>
      </c>
      <c r="S11" s="8">
        <v>61</v>
      </c>
    </row>
    <row r="12" spans="2:19">
      <c r="B12" s="10" t="s">
        <v>39</v>
      </c>
      <c r="C12" s="8">
        <v>9568</v>
      </c>
      <c r="J12" s="6" t="s">
        <v>110</v>
      </c>
      <c r="K12" s="6" t="s">
        <v>6</v>
      </c>
      <c r="Q12" s="7" t="s">
        <v>119</v>
      </c>
      <c r="R12" s="8">
        <v>8313</v>
      </c>
      <c r="S12" s="8">
        <v>22</v>
      </c>
    </row>
    <row r="13" spans="2:19">
      <c r="B13" s="10" t="s">
        <v>20</v>
      </c>
      <c r="C13" s="8">
        <v>15725</v>
      </c>
      <c r="J13" s="6" t="s">
        <v>102</v>
      </c>
      <c r="K13" t="s">
        <v>21</v>
      </c>
      <c r="L13" t="s">
        <v>15</v>
      </c>
      <c r="M13" t="s">
        <v>10</v>
      </c>
      <c r="N13" t="s">
        <v>12</v>
      </c>
      <c r="O13" t="s">
        <v>97</v>
      </c>
      <c r="Q13" s="7" t="s">
        <v>120</v>
      </c>
      <c r="R13" s="8">
        <v>20390</v>
      </c>
      <c r="S13" s="8">
        <v>38</v>
      </c>
    </row>
    <row r="14" spans="2:19">
      <c r="B14" s="7" t="s">
        <v>17</v>
      </c>
      <c r="C14" s="8">
        <v>47673</v>
      </c>
      <c r="J14" s="7" t="s">
        <v>13</v>
      </c>
      <c r="K14" s="13">
        <v>485.75</v>
      </c>
      <c r="L14" s="13">
        <v>555.875</v>
      </c>
      <c r="M14" s="13">
        <v>620.28571428571433</v>
      </c>
      <c r="N14" s="13">
        <v>501.125</v>
      </c>
      <c r="O14" s="13">
        <v>545.96296296296293</v>
      </c>
      <c r="Q14" s="7" t="s">
        <v>121</v>
      </c>
      <c r="R14" s="8">
        <v>26686</v>
      </c>
      <c r="S14" s="8">
        <v>49</v>
      </c>
    </row>
    <row r="15" spans="2:19">
      <c r="B15" s="10" t="s">
        <v>33</v>
      </c>
      <c r="C15" s="8">
        <v>13224</v>
      </c>
      <c r="J15" s="7" t="s">
        <v>8</v>
      </c>
      <c r="K15" s="13">
        <v>372.6</v>
      </c>
      <c r="L15" s="13">
        <v>538.79999999999995</v>
      </c>
      <c r="M15" s="13">
        <v>393.92307692307691</v>
      </c>
      <c r="N15" s="13">
        <v>420.85714285714283</v>
      </c>
      <c r="O15" s="13">
        <v>437.65714285714284</v>
      </c>
      <c r="Q15" s="7" t="s">
        <v>122</v>
      </c>
      <c r="R15" s="8">
        <v>17556</v>
      </c>
      <c r="S15" s="8">
        <v>34</v>
      </c>
    </row>
    <row r="16" spans="2:19">
      <c r="B16" s="10" t="s">
        <v>18</v>
      </c>
      <c r="C16" s="8">
        <v>11638</v>
      </c>
      <c r="J16" s="7" t="s">
        <v>23</v>
      </c>
      <c r="K16" s="13">
        <v>478.875</v>
      </c>
      <c r="L16" s="13">
        <v>580.4</v>
      </c>
      <c r="M16" s="13">
        <v>521</v>
      </c>
      <c r="N16" s="13">
        <v>550</v>
      </c>
      <c r="O16" s="13">
        <v>539.90625</v>
      </c>
      <c r="Q16" s="7" t="s">
        <v>97</v>
      </c>
      <c r="R16" s="8">
        <v>245259</v>
      </c>
      <c r="S16" s="8">
        <v>462</v>
      </c>
    </row>
    <row r="17" spans="2:15">
      <c r="B17" s="10" t="s">
        <v>36</v>
      </c>
      <c r="C17" s="8">
        <v>12460</v>
      </c>
      <c r="J17" s="7" t="s">
        <v>17</v>
      </c>
      <c r="K17" s="13">
        <v>654</v>
      </c>
      <c r="L17" s="13">
        <v>548.5454545454545</v>
      </c>
      <c r="M17" s="13">
        <v>605.20000000000005</v>
      </c>
      <c r="N17" s="13">
        <v>435.5</v>
      </c>
      <c r="O17" s="13">
        <v>547.875</v>
      </c>
    </row>
    <row r="18" spans="2:15">
      <c r="B18" s="10" t="s">
        <v>37</v>
      </c>
      <c r="C18" s="8">
        <v>10351</v>
      </c>
      <c r="J18" s="7" t="s">
        <v>26</v>
      </c>
      <c r="K18" s="13">
        <v>642.27272727272725</v>
      </c>
      <c r="L18" s="13">
        <v>366</v>
      </c>
      <c r="M18" s="13">
        <v>185</v>
      </c>
      <c r="N18" s="13">
        <v>692.25</v>
      </c>
      <c r="O18" s="13">
        <v>586.29166666666663</v>
      </c>
    </row>
    <row r="19" spans="2:15">
      <c r="B19" s="7" t="s">
        <v>97</v>
      </c>
      <c r="C19" s="8">
        <v>151071</v>
      </c>
      <c r="J19" s="7" t="s">
        <v>97</v>
      </c>
      <c r="K19" s="13">
        <v>537.54838709677415</v>
      </c>
      <c r="L19" s="13">
        <v>542.16666666666663</v>
      </c>
      <c r="M19" s="13">
        <v>497.85294117647061</v>
      </c>
      <c r="N19" s="13">
        <v>525.04651162790697</v>
      </c>
      <c r="O19" s="13">
        <v>526.26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446-0346-419F-B499-627E0E183D2D}">
  <dimension ref="A1:H151"/>
  <sheetViews>
    <sheetView workbookViewId="0">
      <selection activeCell="D11" sqref="D11"/>
    </sheetView>
  </sheetViews>
  <sheetFormatPr defaultRowHeight="14.4"/>
  <cols>
    <col min="1" max="1" width="10.33203125" bestFit="1" customWidth="1"/>
    <col min="2" max="2" width="16.33203125" customWidth="1"/>
    <col min="3" max="3" width="17.109375" customWidth="1"/>
    <col min="4" max="4" width="14.77734375" customWidth="1"/>
    <col min="5" max="5" width="10" customWidth="1"/>
    <col min="6" max="6" width="14.44140625" bestFit="1" customWidth="1"/>
    <col min="7" max="7" width="8.44140625" customWidth="1"/>
    <col min="8" max="8" width="12.21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</row>
    <row r="2" spans="1:8">
      <c r="A2" s="1">
        <v>45406</v>
      </c>
      <c r="B2" t="s">
        <v>7</v>
      </c>
      <c r="C2" t="s">
        <v>8</v>
      </c>
      <c r="D2" t="s">
        <v>9</v>
      </c>
      <c r="E2">
        <v>2</v>
      </c>
      <c r="F2">
        <v>764</v>
      </c>
      <c r="G2" t="s">
        <v>10</v>
      </c>
      <c r="H2">
        <f>my_data[[#This Row],[Quantity]]*my_data[[#This Row],[Price Per Unit]]</f>
        <v>1528</v>
      </c>
    </row>
    <row r="3" spans="1:8">
      <c r="A3" s="1">
        <v>45308</v>
      </c>
      <c r="B3" t="s">
        <v>11</v>
      </c>
      <c r="C3" t="s">
        <v>8</v>
      </c>
      <c r="D3" t="s">
        <v>9</v>
      </c>
      <c r="E3">
        <v>1</v>
      </c>
      <c r="F3">
        <v>105</v>
      </c>
      <c r="G3" t="s">
        <v>12</v>
      </c>
      <c r="H3">
        <f>my_data[[#This Row],[Quantity]]*my_data[[#This Row],[Price Per Unit]]</f>
        <v>105</v>
      </c>
    </row>
    <row r="4" spans="1:8">
      <c r="A4" s="1">
        <v>45579</v>
      </c>
      <c r="B4" t="s">
        <v>11</v>
      </c>
      <c r="C4" t="s">
        <v>13</v>
      </c>
      <c r="D4" t="s">
        <v>14</v>
      </c>
      <c r="E4">
        <v>2</v>
      </c>
      <c r="F4">
        <v>743</v>
      </c>
      <c r="G4" t="s">
        <v>15</v>
      </c>
      <c r="H4">
        <f>my_data[[#This Row],[Quantity]]*my_data[[#This Row],[Price Per Unit]]</f>
        <v>1486</v>
      </c>
    </row>
    <row r="5" spans="1:8">
      <c r="A5" s="1">
        <v>45593</v>
      </c>
      <c r="B5" t="s">
        <v>16</v>
      </c>
      <c r="C5" t="s">
        <v>17</v>
      </c>
      <c r="D5" t="s">
        <v>18</v>
      </c>
      <c r="E5">
        <v>3</v>
      </c>
      <c r="F5">
        <v>838</v>
      </c>
      <c r="G5" t="s">
        <v>12</v>
      </c>
      <c r="H5">
        <f>my_data[[#This Row],[Quantity]]*my_data[[#This Row],[Price Per Unit]]</f>
        <v>2514</v>
      </c>
    </row>
    <row r="6" spans="1:8">
      <c r="A6" s="1">
        <v>45434</v>
      </c>
      <c r="B6" t="s">
        <v>19</v>
      </c>
      <c r="C6" t="s">
        <v>8</v>
      </c>
      <c r="D6" t="s">
        <v>20</v>
      </c>
      <c r="E6">
        <v>2</v>
      </c>
      <c r="F6">
        <v>230</v>
      </c>
      <c r="G6" t="s">
        <v>21</v>
      </c>
      <c r="H6">
        <f>my_data[[#This Row],[Quantity]]*my_data[[#This Row],[Price Per Unit]]</f>
        <v>460</v>
      </c>
    </row>
    <row r="7" spans="1:8">
      <c r="A7" s="1">
        <v>45341</v>
      </c>
      <c r="B7" t="s">
        <v>22</v>
      </c>
      <c r="C7" t="s">
        <v>23</v>
      </c>
      <c r="D7" t="s">
        <v>24</v>
      </c>
      <c r="E7">
        <v>3</v>
      </c>
      <c r="F7">
        <v>877</v>
      </c>
      <c r="G7" t="s">
        <v>12</v>
      </c>
      <c r="H7">
        <f>my_data[[#This Row],[Quantity]]*my_data[[#This Row],[Price Per Unit]]</f>
        <v>2631</v>
      </c>
    </row>
    <row r="8" spans="1:8">
      <c r="A8" s="1">
        <v>45566</v>
      </c>
      <c r="B8" t="s">
        <v>22</v>
      </c>
      <c r="C8" t="s">
        <v>23</v>
      </c>
      <c r="D8" t="s">
        <v>25</v>
      </c>
      <c r="E8">
        <v>1</v>
      </c>
      <c r="F8">
        <v>954</v>
      </c>
      <c r="G8" t="s">
        <v>12</v>
      </c>
      <c r="H8">
        <f>my_data[[#This Row],[Quantity]]*my_data[[#This Row],[Price Per Unit]]</f>
        <v>954</v>
      </c>
    </row>
    <row r="9" spans="1:8">
      <c r="A9" s="1">
        <v>45613</v>
      </c>
      <c r="B9" t="s">
        <v>11</v>
      </c>
      <c r="C9" t="s">
        <v>26</v>
      </c>
      <c r="D9" t="s">
        <v>27</v>
      </c>
      <c r="E9">
        <v>5</v>
      </c>
      <c r="F9">
        <v>916</v>
      </c>
      <c r="G9" t="s">
        <v>21</v>
      </c>
      <c r="H9">
        <f>my_data[[#This Row],[Quantity]]*my_data[[#This Row],[Price Per Unit]]</f>
        <v>4580</v>
      </c>
    </row>
    <row r="10" spans="1:8">
      <c r="A10" s="1">
        <v>45630</v>
      </c>
      <c r="B10" t="s">
        <v>22</v>
      </c>
      <c r="C10" t="s">
        <v>23</v>
      </c>
      <c r="D10" t="s">
        <v>28</v>
      </c>
      <c r="E10">
        <v>2</v>
      </c>
      <c r="F10">
        <v>801</v>
      </c>
      <c r="G10" t="s">
        <v>15</v>
      </c>
      <c r="H10">
        <f>my_data[[#This Row],[Quantity]]*my_data[[#This Row],[Price Per Unit]]</f>
        <v>1602</v>
      </c>
    </row>
    <row r="11" spans="1:8">
      <c r="A11" s="1">
        <v>45486</v>
      </c>
      <c r="B11" t="s">
        <v>16</v>
      </c>
      <c r="C11" t="s">
        <v>23</v>
      </c>
      <c r="D11" t="s">
        <v>24</v>
      </c>
      <c r="E11">
        <v>3</v>
      </c>
      <c r="F11">
        <v>474</v>
      </c>
      <c r="G11" t="s">
        <v>15</v>
      </c>
      <c r="H11">
        <f>my_data[[#This Row],[Quantity]]*my_data[[#This Row],[Price Per Unit]]</f>
        <v>1422</v>
      </c>
    </row>
    <row r="12" spans="1:8">
      <c r="A12" s="1">
        <v>45399</v>
      </c>
      <c r="B12" t="s">
        <v>7</v>
      </c>
      <c r="C12" t="s">
        <v>23</v>
      </c>
      <c r="D12" t="s">
        <v>28</v>
      </c>
      <c r="E12">
        <v>3</v>
      </c>
      <c r="F12">
        <v>728</v>
      </c>
      <c r="G12" t="s">
        <v>21</v>
      </c>
      <c r="H12">
        <f>my_data[[#This Row],[Quantity]]*my_data[[#This Row],[Price Per Unit]]</f>
        <v>2184</v>
      </c>
    </row>
    <row r="13" spans="1:8">
      <c r="A13" s="1">
        <v>45375</v>
      </c>
      <c r="B13" t="s">
        <v>11</v>
      </c>
      <c r="C13" t="s">
        <v>8</v>
      </c>
      <c r="D13" t="s">
        <v>20</v>
      </c>
      <c r="E13">
        <v>4</v>
      </c>
      <c r="F13">
        <v>398</v>
      </c>
      <c r="G13" t="s">
        <v>10</v>
      </c>
      <c r="H13">
        <f>my_data[[#This Row],[Quantity]]*my_data[[#This Row],[Price Per Unit]]</f>
        <v>1592</v>
      </c>
    </row>
    <row r="14" spans="1:8">
      <c r="A14" s="1">
        <v>45409</v>
      </c>
      <c r="B14" t="s">
        <v>7</v>
      </c>
      <c r="C14" t="s">
        <v>23</v>
      </c>
      <c r="D14" t="s">
        <v>28</v>
      </c>
      <c r="E14">
        <v>1</v>
      </c>
      <c r="F14">
        <v>834</v>
      </c>
      <c r="G14" t="s">
        <v>15</v>
      </c>
      <c r="H14">
        <f>my_data[[#This Row],[Quantity]]*my_data[[#This Row],[Price Per Unit]]</f>
        <v>834</v>
      </c>
    </row>
    <row r="15" spans="1:8">
      <c r="A15" s="1">
        <v>45400</v>
      </c>
      <c r="B15" t="s">
        <v>7</v>
      </c>
      <c r="C15" t="s">
        <v>23</v>
      </c>
      <c r="D15" t="s">
        <v>29</v>
      </c>
      <c r="E15">
        <v>5</v>
      </c>
      <c r="F15">
        <v>907</v>
      </c>
      <c r="G15" t="s">
        <v>15</v>
      </c>
      <c r="H15">
        <f>my_data[[#This Row],[Quantity]]*my_data[[#This Row],[Price Per Unit]]</f>
        <v>4535</v>
      </c>
    </row>
    <row r="16" spans="1:8">
      <c r="A16" s="1">
        <v>45621</v>
      </c>
      <c r="B16" t="s">
        <v>19</v>
      </c>
      <c r="C16" t="s">
        <v>23</v>
      </c>
      <c r="D16" t="s">
        <v>28</v>
      </c>
      <c r="E16">
        <v>4</v>
      </c>
      <c r="F16">
        <v>156</v>
      </c>
      <c r="G16" t="s">
        <v>12</v>
      </c>
      <c r="H16">
        <f>my_data[[#This Row],[Quantity]]*my_data[[#This Row],[Price Per Unit]]</f>
        <v>624</v>
      </c>
    </row>
    <row r="17" spans="1:8">
      <c r="A17" s="1">
        <v>45591</v>
      </c>
      <c r="B17" t="s">
        <v>16</v>
      </c>
      <c r="C17" t="s">
        <v>23</v>
      </c>
      <c r="D17" t="s">
        <v>28</v>
      </c>
      <c r="E17">
        <v>4</v>
      </c>
      <c r="F17">
        <v>929</v>
      </c>
      <c r="G17" t="s">
        <v>21</v>
      </c>
      <c r="H17">
        <f>my_data[[#This Row],[Quantity]]*my_data[[#This Row],[Price Per Unit]]</f>
        <v>3716</v>
      </c>
    </row>
    <row r="18" spans="1:8">
      <c r="A18" s="1">
        <v>45362</v>
      </c>
      <c r="B18" t="s">
        <v>7</v>
      </c>
      <c r="C18" t="s">
        <v>17</v>
      </c>
      <c r="D18" t="s">
        <v>18</v>
      </c>
      <c r="E18">
        <v>5</v>
      </c>
      <c r="F18">
        <v>515</v>
      </c>
      <c r="G18" t="s">
        <v>10</v>
      </c>
      <c r="H18">
        <f>my_data[[#This Row],[Quantity]]*my_data[[#This Row],[Price Per Unit]]</f>
        <v>2575</v>
      </c>
    </row>
    <row r="19" spans="1:8">
      <c r="A19" s="1">
        <v>45613</v>
      </c>
      <c r="B19" t="s">
        <v>22</v>
      </c>
      <c r="C19" t="s">
        <v>8</v>
      </c>
      <c r="D19" t="s">
        <v>9</v>
      </c>
      <c r="E19">
        <v>2</v>
      </c>
      <c r="F19">
        <v>821</v>
      </c>
      <c r="G19" t="s">
        <v>10</v>
      </c>
      <c r="H19">
        <f>my_data[[#This Row],[Quantity]]*my_data[[#This Row],[Price Per Unit]]</f>
        <v>1642</v>
      </c>
    </row>
    <row r="20" spans="1:8">
      <c r="A20" s="1">
        <v>45597</v>
      </c>
      <c r="B20" t="s">
        <v>19</v>
      </c>
      <c r="C20" t="s">
        <v>26</v>
      </c>
      <c r="D20" t="s">
        <v>27</v>
      </c>
      <c r="E20">
        <v>4</v>
      </c>
      <c r="F20">
        <v>551</v>
      </c>
      <c r="G20" t="s">
        <v>12</v>
      </c>
      <c r="H20">
        <f>my_data[[#This Row],[Quantity]]*my_data[[#This Row],[Price Per Unit]]</f>
        <v>2204</v>
      </c>
    </row>
    <row r="21" spans="1:8">
      <c r="A21" s="1">
        <v>45620</v>
      </c>
      <c r="B21" t="s">
        <v>22</v>
      </c>
      <c r="C21" t="s">
        <v>23</v>
      </c>
      <c r="D21" t="s">
        <v>24</v>
      </c>
      <c r="E21">
        <v>3</v>
      </c>
      <c r="F21">
        <v>124</v>
      </c>
      <c r="G21" t="s">
        <v>21</v>
      </c>
      <c r="H21">
        <f>my_data[[#This Row],[Quantity]]*my_data[[#This Row],[Price Per Unit]]</f>
        <v>372</v>
      </c>
    </row>
    <row r="22" spans="1:8">
      <c r="A22" s="1">
        <v>45293</v>
      </c>
      <c r="B22" t="s">
        <v>16</v>
      </c>
      <c r="C22" t="s">
        <v>23</v>
      </c>
      <c r="D22" t="s">
        <v>29</v>
      </c>
      <c r="E22">
        <v>3</v>
      </c>
      <c r="F22">
        <v>522</v>
      </c>
      <c r="G22" t="s">
        <v>12</v>
      </c>
      <c r="H22">
        <f>my_data[[#This Row],[Quantity]]*my_data[[#This Row],[Price Per Unit]]</f>
        <v>1566</v>
      </c>
    </row>
    <row r="23" spans="1:8">
      <c r="A23" s="1">
        <v>45370</v>
      </c>
      <c r="B23" t="s">
        <v>7</v>
      </c>
      <c r="C23" t="s">
        <v>13</v>
      </c>
      <c r="D23" t="s">
        <v>30</v>
      </c>
      <c r="E23">
        <v>3</v>
      </c>
      <c r="F23">
        <v>790</v>
      </c>
      <c r="G23" t="s">
        <v>10</v>
      </c>
      <c r="H23">
        <f>my_data[[#This Row],[Quantity]]*my_data[[#This Row],[Price Per Unit]]</f>
        <v>2370</v>
      </c>
    </row>
    <row r="24" spans="1:8">
      <c r="A24" s="1">
        <v>45542</v>
      </c>
      <c r="B24" t="s">
        <v>11</v>
      </c>
      <c r="C24" t="s">
        <v>13</v>
      </c>
      <c r="D24" t="s">
        <v>30</v>
      </c>
      <c r="E24">
        <v>1</v>
      </c>
      <c r="F24">
        <v>124</v>
      </c>
      <c r="G24" t="s">
        <v>21</v>
      </c>
      <c r="H24">
        <f>my_data[[#This Row],[Quantity]]*my_data[[#This Row],[Price Per Unit]]</f>
        <v>124</v>
      </c>
    </row>
    <row r="25" spans="1:8">
      <c r="A25" s="1">
        <v>45415</v>
      </c>
      <c r="B25" t="s">
        <v>16</v>
      </c>
      <c r="C25" t="s">
        <v>23</v>
      </c>
      <c r="D25" t="s">
        <v>25</v>
      </c>
      <c r="E25">
        <v>5</v>
      </c>
      <c r="F25">
        <v>979</v>
      </c>
      <c r="G25" t="s">
        <v>15</v>
      </c>
      <c r="H25">
        <f>my_data[[#This Row],[Quantity]]*my_data[[#This Row],[Price Per Unit]]</f>
        <v>4895</v>
      </c>
    </row>
    <row r="26" spans="1:8">
      <c r="A26" s="1">
        <v>45564</v>
      </c>
      <c r="B26" t="s">
        <v>19</v>
      </c>
      <c r="C26" t="s">
        <v>8</v>
      </c>
      <c r="D26" t="s">
        <v>9</v>
      </c>
      <c r="E26">
        <v>2</v>
      </c>
      <c r="F26">
        <v>141</v>
      </c>
      <c r="G26" t="s">
        <v>15</v>
      </c>
      <c r="H26">
        <f>my_data[[#This Row],[Quantity]]*my_data[[#This Row],[Price Per Unit]]</f>
        <v>282</v>
      </c>
    </row>
    <row r="27" spans="1:8">
      <c r="A27" s="1">
        <v>45400</v>
      </c>
      <c r="B27" t="s">
        <v>7</v>
      </c>
      <c r="C27" t="s">
        <v>26</v>
      </c>
      <c r="D27" t="s">
        <v>31</v>
      </c>
      <c r="E27">
        <v>5</v>
      </c>
      <c r="F27">
        <v>783</v>
      </c>
      <c r="G27" t="s">
        <v>12</v>
      </c>
      <c r="H27">
        <f>my_data[[#This Row],[Quantity]]*my_data[[#This Row],[Price Per Unit]]</f>
        <v>3915</v>
      </c>
    </row>
    <row r="28" spans="1:8">
      <c r="A28" s="1">
        <v>45516</v>
      </c>
      <c r="B28" t="s">
        <v>19</v>
      </c>
      <c r="C28" t="s">
        <v>13</v>
      </c>
      <c r="D28" t="s">
        <v>32</v>
      </c>
      <c r="E28">
        <v>5</v>
      </c>
      <c r="F28">
        <v>472</v>
      </c>
      <c r="G28" t="s">
        <v>21</v>
      </c>
      <c r="H28">
        <f>my_data[[#This Row],[Quantity]]*my_data[[#This Row],[Price Per Unit]]</f>
        <v>2360</v>
      </c>
    </row>
    <row r="29" spans="1:8">
      <c r="A29" s="1">
        <v>45465</v>
      </c>
      <c r="B29" t="s">
        <v>16</v>
      </c>
      <c r="C29" t="s">
        <v>8</v>
      </c>
      <c r="D29" t="s">
        <v>20</v>
      </c>
      <c r="E29">
        <v>1</v>
      </c>
      <c r="F29">
        <v>612</v>
      </c>
      <c r="G29" t="s">
        <v>15</v>
      </c>
      <c r="H29">
        <f>my_data[[#This Row],[Quantity]]*my_data[[#This Row],[Price Per Unit]]</f>
        <v>612</v>
      </c>
    </row>
    <row r="30" spans="1:8">
      <c r="A30" s="1">
        <v>45295</v>
      </c>
      <c r="B30" t="s">
        <v>11</v>
      </c>
      <c r="C30" t="s">
        <v>17</v>
      </c>
      <c r="D30" t="s">
        <v>33</v>
      </c>
      <c r="E30">
        <v>1</v>
      </c>
      <c r="F30">
        <v>734</v>
      </c>
      <c r="G30" t="s">
        <v>10</v>
      </c>
      <c r="H30">
        <f>my_data[[#This Row],[Quantity]]*my_data[[#This Row],[Price Per Unit]]</f>
        <v>734</v>
      </c>
    </row>
    <row r="31" spans="1:8">
      <c r="A31" s="1">
        <v>45461</v>
      </c>
      <c r="B31" t="s">
        <v>22</v>
      </c>
      <c r="C31" t="s">
        <v>8</v>
      </c>
      <c r="D31" t="s">
        <v>20</v>
      </c>
      <c r="E31">
        <v>1</v>
      </c>
      <c r="F31">
        <v>536</v>
      </c>
      <c r="G31" t="s">
        <v>15</v>
      </c>
      <c r="H31">
        <f>my_data[[#This Row],[Quantity]]*my_data[[#This Row],[Price Per Unit]]</f>
        <v>536</v>
      </c>
    </row>
    <row r="32" spans="1:8">
      <c r="A32" s="1">
        <v>45568</v>
      </c>
      <c r="B32" t="s">
        <v>19</v>
      </c>
      <c r="C32" t="s">
        <v>13</v>
      </c>
      <c r="D32" t="s">
        <v>32</v>
      </c>
      <c r="E32">
        <v>2</v>
      </c>
      <c r="F32">
        <v>750</v>
      </c>
      <c r="G32" t="s">
        <v>10</v>
      </c>
      <c r="H32">
        <f>my_data[[#This Row],[Quantity]]*my_data[[#This Row],[Price Per Unit]]</f>
        <v>1500</v>
      </c>
    </row>
    <row r="33" spans="1:8">
      <c r="A33" s="1">
        <v>45500</v>
      </c>
      <c r="B33" t="s">
        <v>16</v>
      </c>
      <c r="C33" t="s">
        <v>17</v>
      </c>
      <c r="D33" t="s">
        <v>18</v>
      </c>
      <c r="E33">
        <v>2</v>
      </c>
      <c r="F33">
        <v>106</v>
      </c>
      <c r="G33" t="s">
        <v>12</v>
      </c>
      <c r="H33">
        <f>my_data[[#This Row],[Quantity]]*my_data[[#This Row],[Price Per Unit]]</f>
        <v>212</v>
      </c>
    </row>
    <row r="34" spans="1:8">
      <c r="A34" s="1">
        <v>45502</v>
      </c>
      <c r="B34" t="s">
        <v>7</v>
      </c>
      <c r="C34" t="s">
        <v>8</v>
      </c>
      <c r="D34" t="s">
        <v>34</v>
      </c>
      <c r="E34">
        <v>4</v>
      </c>
      <c r="F34">
        <v>894</v>
      </c>
      <c r="G34" t="s">
        <v>12</v>
      </c>
      <c r="H34">
        <f>my_data[[#This Row],[Quantity]]*my_data[[#This Row],[Price Per Unit]]</f>
        <v>3576</v>
      </c>
    </row>
    <row r="35" spans="1:8">
      <c r="A35" s="1">
        <v>45465</v>
      </c>
      <c r="B35" t="s">
        <v>22</v>
      </c>
      <c r="C35" t="s">
        <v>8</v>
      </c>
      <c r="D35" t="s">
        <v>9</v>
      </c>
      <c r="E35">
        <v>1</v>
      </c>
      <c r="F35">
        <v>264</v>
      </c>
      <c r="G35" t="s">
        <v>12</v>
      </c>
      <c r="H35">
        <f>my_data[[#This Row],[Quantity]]*my_data[[#This Row],[Price Per Unit]]</f>
        <v>264</v>
      </c>
    </row>
    <row r="36" spans="1:8">
      <c r="A36" s="1">
        <v>45363</v>
      </c>
      <c r="B36" t="s">
        <v>11</v>
      </c>
      <c r="C36" t="s">
        <v>13</v>
      </c>
      <c r="D36" t="s">
        <v>14</v>
      </c>
      <c r="E36">
        <v>4</v>
      </c>
      <c r="F36">
        <v>197</v>
      </c>
      <c r="G36" t="s">
        <v>12</v>
      </c>
      <c r="H36">
        <f>my_data[[#This Row],[Quantity]]*my_data[[#This Row],[Price Per Unit]]</f>
        <v>788</v>
      </c>
    </row>
    <row r="37" spans="1:8">
      <c r="A37" s="1">
        <v>45518</v>
      </c>
      <c r="B37" t="s">
        <v>16</v>
      </c>
      <c r="C37" t="s">
        <v>23</v>
      </c>
      <c r="D37" t="s">
        <v>29</v>
      </c>
      <c r="E37">
        <v>5</v>
      </c>
      <c r="F37">
        <v>110</v>
      </c>
      <c r="G37" t="s">
        <v>15</v>
      </c>
      <c r="H37">
        <f>my_data[[#This Row],[Quantity]]*my_data[[#This Row],[Price Per Unit]]</f>
        <v>550</v>
      </c>
    </row>
    <row r="38" spans="1:8">
      <c r="A38" s="1">
        <v>45377</v>
      </c>
      <c r="B38" t="s">
        <v>22</v>
      </c>
      <c r="C38" t="s">
        <v>8</v>
      </c>
      <c r="D38" t="s">
        <v>9</v>
      </c>
      <c r="E38">
        <v>4</v>
      </c>
      <c r="F38">
        <v>507</v>
      </c>
      <c r="G38" t="s">
        <v>10</v>
      </c>
      <c r="H38">
        <f>my_data[[#This Row],[Quantity]]*my_data[[#This Row],[Price Per Unit]]</f>
        <v>2028</v>
      </c>
    </row>
    <row r="39" spans="1:8">
      <c r="A39" s="1">
        <v>45376</v>
      </c>
      <c r="B39" t="s">
        <v>19</v>
      </c>
      <c r="C39" t="s">
        <v>26</v>
      </c>
      <c r="D39" t="s">
        <v>31</v>
      </c>
      <c r="E39">
        <v>4</v>
      </c>
      <c r="F39">
        <v>12</v>
      </c>
      <c r="G39" t="s">
        <v>15</v>
      </c>
      <c r="H39">
        <f>my_data[[#This Row],[Quantity]]*my_data[[#This Row],[Price Per Unit]]</f>
        <v>48</v>
      </c>
    </row>
    <row r="40" spans="1:8">
      <c r="A40" s="1">
        <v>45508</v>
      </c>
      <c r="B40" t="s">
        <v>19</v>
      </c>
      <c r="C40" t="s">
        <v>26</v>
      </c>
      <c r="D40" t="s">
        <v>35</v>
      </c>
      <c r="E40">
        <v>5</v>
      </c>
      <c r="F40">
        <v>687</v>
      </c>
      <c r="G40" t="s">
        <v>21</v>
      </c>
      <c r="H40">
        <f>my_data[[#This Row],[Quantity]]*my_data[[#This Row],[Price Per Unit]]</f>
        <v>3435</v>
      </c>
    </row>
    <row r="41" spans="1:8">
      <c r="A41" s="1">
        <v>45403</v>
      </c>
      <c r="B41" t="s">
        <v>16</v>
      </c>
      <c r="C41" t="s">
        <v>26</v>
      </c>
      <c r="D41" t="s">
        <v>31</v>
      </c>
      <c r="E41">
        <v>1</v>
      </c>
      <c r="F41">
        <v>603</v>
      </c>
      <c r="G41" t="s">
        <v>21</v>
      </c>
      <c r="H41">
        <f>my_data[[#This Row],[Quantity]]*my_data[[#This Row],[Price Per Unit]]</f>
        <v>603</v>
      </c>
    </row>
    <row r="42" spans="1:8">
      <c r="A42" s="1">
        <v>45317</v>
      </c>
      <c r="B42" t="s">
        <v>7</v>
      </c>
      <c r="C42" t="s">
        <v>17</v>
      </c>
      <c r="D42" t="s">
        <v>36</v>
      </c>
      <c r="E42">
        <v>5</v>
      </c>
      <c r="F42">
        <v>498</v>
      </c>
      <c r="G42" t="s">
        <v>15</v>
      </c>
      <c r="H42">
        <f>my_data[[#This Row],[Quantity]]*my_data[[#This Row],[Price Per Unit]]</f>
        <v>2490</v>
      </c>
    </row>
    <row r="43" spans="1:8">
      <c r="A43" s="1">
        <v>45387</v>
      </c>
      <c r="B43" t="s">
        <v>22</v>
      </c>
      <c r="C43" t="s">
        <v>17</v>
      </c>
      <c r="D43" t="s">
        <v>33</v>
      </c>
      <c r="E43">
        <v>1</v>
      </c>
      <c r="F43">
        <v>619</v>
      </c>
      <c r="G43" t="s">
        <v>15</v>
      </c>
      <c r="H43">
        <f>my_data[[#This Row],[Quantity]]*my_data[[#This Row],[Price Per Unit]]</f>
        <v>619</v>
      </c>
    </row>
    <row r="44" spans="1:8">
      <c r="A44" s="1">
        <v>45583</v>
      </c>
      <c r="B44" t="s">
        <v>19</v>
      </c>
      <c r="C44" t="s">
        <v>8</v>
      </c>
      <c r="D44" t="s">
        <v>20</v>
      </c>
      <c r="E44">
        <v>2</v>
      </c>
      <c r="F44">
        <v>602</v>
      </c>
      <c r="G44" t="s">
        <v>15</v>
      </c>
      <c r="H44">
        <f>my_data[[#This Row],[Quantity]]*my_data[[#This Row],[Price Per Unit]]</f>
        <v>1204</v>
      </c>
    </row>
    <row r="45" spans="1:8">
      <c r="A45" s="1">
        <v>45506</v>
      </c>
      <c r="B45" t="s">
        <v>11</v>
      </c>
      <c r="C45" t="s">
        <v>17</v>
      </c>
      <c r="D45" t="s">
        <v>36</v>
      </c>
      <c r="E45">
        <v>5</v>
      </c>
      <c r="F45">
        <v>588</v>
      </c>
      <c r="G45" t="s">
        <v>15</v>
      </c>
      <c r="H45">
        <f>my_data[[#This Row],[Quantity]]*my_data[[#This Row],[Price Per Unit]]</f>
        <v>2940</v>
      </c>
    </row>
    <row r="46" spans="1:8">
      <c r="A46" s="1">
        <v>45634</v>
      </c>
      <c r="B46" t="s">
        <v>7</v>
      </c>
      <c r="C46" t="s">
        <v>17</v>
      </c>
      <c r="D46" t="s">
        <v>37</v>
      </c>
      <c r="E46">
        <v>3</v>
      </c>
      <c r="F46">
        <v>254</v>
      </c>
      <c r="G46" t="s">
        <v>10</v>
      </c>
      <c r="H46">
        <f>my_data[[#This Row],[Quantity]]*my_data[[#This Row],[Price Per Unit]]</f>
        <v>762</v>
      </c>
    </row>
    <row r="47" spans="1:8">
      <c r="A47" s="1">
        <v>45526</v>
      </c>
      <c r="B47" t="s">
        <v>16</v>
      </c>
      <c r="C47" t="s">
        <v>23</v>
      </c>
      <c r="D47" t="s">
        <v>29</v>
      </c>
      <c r="E47">
        <v>3</v>
      </c>
      <c r="F47">
        <v>961</v>
      </c>
      <c r="G47" t="s">
        <v>21</v>
      </c>
      <c r="H47">
        <f>my_data[[#This Row],[Quantity]]*my_data[[#This Row],[Price Per Unit]]</f>
        <v>2883</v>
      </c>
    </row>
    <row r="48" spans="1:8">
      <c r="A48" s="1">
        <v>45329</v>
      </c>
      <c r="B48" t="s">
        <v>19</v>
      </c>
      <c r="C48" t="s">
        <v>8</v>
      </c>
      <c r="D48" t="s">
        <v>9</v>
      </c>
      <c r="E48">
        <v>5</v>
      </c>
      <c r="F48">
        <v>228</v>
      </c>
      <c r="G48" t="s">
        <v>15</v>
      </c>
      <c r="H48">
        <f>my_data[[#This Row],[Quantity]]*my_data[[#This Row],[Price Per Unit]]</f>
        <v>1140</v>
      </c>
    </row>
    <row r="49" spans="1:8">
      <c r="A49" s="1">
        <v>45327</v>
      </c>
      <c r="B49" t="s">
        <v>16</v>
      </c>
      <c r="C49" t="s">
        <v>17</v>
      </c>
      <c r="D49" t="s">
        <v>37</v>
      </c>
      <c r="E49">
        <v>2</v>
      </c>
      <c r="F49">
        <v>388</v>
      </c>
      <c r="G49" t="s">
        <v>21</v>
      </c>
      <c r="H49">
        <f>my_data[[#This Row],[Quantity]]*my_data[[#This Row],[Price Per Unit]]</f>
        <v>776</v>
      </c>
    </row>
    <row r="50" spans="1:8">
      <c r="A50" s="1">
        <v>45605</v>
      </c>
      <c r="B50" t="s">
        <v>19</v>
      </c>
      <c r="C50" t="s">
        <v>23</v>
      </c>
      <c r="D50" t="s">
        <v>28</v>
      </c>
      <c r="E50">
        <v>5</v>
      </c>
      <c r="F50">
        <v>18</v>
      </c>
      <c r="G50" t="s">
        <v>21</v>
      </c>
      <c r="H50">
        <f>my_data[[#This Row],[Quantity]]*my_data[[#This Row],[Price Per Unit]]</f>
        <v>90</v>
      </c>
    </row>
    <row r="51" spans="1:8">
      <c r="A51" s="1">
        <v>45427</v>
      </c>
      <c r="B51" t="s">
        <v>22</v>
      </c>
      <c r="C51" t="s">
        <v>17</v>
      </c>
      <c r="D51" t="s">
        <v>37</v>
      </c>
      <c r="E51">
        <v>1</v>
      </c>
      <c r="F51">
        <v>921</v>
      </c>
      <c r="G51" t="s">
        <v>10</v>
      </c>
      <c r="H51">
        <f>my_data[[#This Row],[Quantity]]*my_data[[#This Row],[Price Per Unit]]</f>
        <v>921</v>
      </c>
    </row>
    <row r="52" spans="1:8">
      <c r="A52" s="1">
        <v>45601</v>
      </c>
      <c r="B52" t="s">
        <v>7</v>
      </c>
      <c r="C52" t="s">
        <v>8</v>
      </c>
      <c r="D52" t="s">
        <v>20</v>
      </c>
      <c r="E52">
        <v>2</v>
      </c>
      <c r="F52">
        <v>744</v>
      </c>
      <c r="G52" t="s">
        <v>21</v>
      </c>
      <c r="H52">
        <f>my_data[[#This Row],[Quantity]]*my_data[[#This Row],[Price Per Unit]]</f>
        <v>1488</v>
      </c>
    </row>
    <row r="53" spans="1:8">
      <c r="A53" s="1">
        <v>45420</v>
      </c>
      <c r="B53" t="s">
        <v>7</v>
      </c>
      <c r="C53" t="s">
        <v>23</v>
      </c>
      <c r="D53" t="s">
        <v>28</v>
      </c>
      <c r="E53">
        <v>1</v>
      </c>
      <c r="F53">
        <v>104</v>
      </c>
      <c r="G53" t="s">
        <v>12</v>
      </c>
      <c r="H53">
        <f>my_data[[#This Row],[Quantity]]*my_data[[#This Row],[Price Per Unit]]</f>
        <v>104</v>
      </c>
    </row>
    <row r="54" spans="1:8">
      <c r="A54" s="1">
        <v>45462</v>
      </c>
      <c r="B54" t="s">
        <v>22</v>
      </c>
      <c r="C54" t="s">
        <v>26</v>
      </c>
      <c r="D54" t="s">
        <v>35</v>
      </c>
      <c r="E54">
        <v>2</v>
      </c>
      <c r="F54">
        <v>662</v>
      </c>
      <c r="G54" t="s">
        <v>15</v>
      </c>
      <c r="H54">
        <f>my_data[[#This Row],[Quantity]]*my_data[[#This Row],[Price Per Unit]]</f>
        <v>1324</v>
      </c>
    </row>
    <row r="55" spans="1:8">
      <c r="A55" s="1">
        <v>45579</v>
      </c>
      <c r="B55" t="s">
        <v>19</v>
      </c>
      <c r="C55" t="s">
        <v>23</v>
      </c>
      <c r="D55" t="s">
        <v>28</v>
      </c>
      <c r="E55">
        <v>1</v>
      </c>
      <c r="F55">
        <v>124</v>
      </c>
      <c r="G55" t="s">
        <v>12</v>
      </c>
      <c r="H55">
        <f>my_data[[#This Row],[Quantity]]*my_data[[#This Row],[Price Per Unit]]</f>
        <v>124</v>
      </c>
    </row>
    <row r="56" spans="1:8">
      <c r="A56" s="1">
        <v>45481</v>
      </c>
      <c r="B56" t="s">
        <v>11</v>
      </c>
      <c r="C56" t="s">
        <v>8</v>
      </c>
      <c r="D56" t="s">
        <v>20</v>
      </c>
      <c r="E56">
        <v>5</v>
      </c>
      <c r="F56">
        <v>575</v>
      </c>
      <c r="G56" t="s">
        <v>15</v>
      </c>
      <c r="H56">
        <f>my_data[[#This Row],[Quantity]]*my_data[[#This Row],[Price Per Unit]]</f>
        <v>2875</v>
      </c>
    </row>
    <row r="57" spans="1:8">
      <c r="A57" s="1">
        <v>45449</v>
      </c>
      <c r="B57" t="s">
        <v>16</v>
      </c>
      <c r="C57" t="s">
        <v>13</v>
      </c>
      <c r="D57" t="s">
        <v>38</v>
      </c>
      <c r="E57">
        <v>3</v>
      </c>
      <c r="F57">
        <v>930</v>
      </c>
      <c r="G57" t="s">
        <v>15</v>
      </c>
      <c r="H57">
        <f>my_data[[#This Row],[Quantity]]*my_data[[#This Row],[Price Per Unit]]</f>
        <v>2790</v>
      </c>
    </row>
    <row r="58" spans="1:8">
      <c r="A58" s="1">
        <v>45633</v>
      </c>
      <c r="B58" t="s">
        <v>16</v>
      </c>
      <c r="C58" t="s">
        <v>8</v>
      </c>
      <c r="D58" t="s">
        <v>39</v>
      </c>
      <c r="E58">
        <v>1</v>
      </c>
      <c r="F58">
        <v>372</v>
      </c>
      <c r="G58" t="s">
        <v>10</v>
      </c>
      <c r="H58">
        <f>my_data[[#This Row],[Quantity]]*my_data[[#This Row],[Price Per Unit]]</f>
        <v>372</v>
      </c>
    </row>
    <row r="59" spans="1:8">
      <c r="A59" s="1">
        <v>45413</v>
      </c>
      <c r="B59" t="s">
        <v>11</v>
      </c>
      <c r="C59" t="s">
        <v>17</v>
      </c>
      <c r="D59" t="s">
        <v>18</v>
      </c>
      <c r="E59">
        <v>2</v>
      </c>
      <c r="F59">
        <v>829</v>
      </c>
      <c r="G59" t="s">
        <v>10</v>
      </c>
      <c r="H59">
        <f>my_data[[#This Row],[Quantity]]*my_data[[#This Row],[Price Per Unit]]</f>
        <v>1658</v>
      </c>
    </row>
    <row r="60" spans="1:8">
      <c r="A60" s="1">
        <v>45462</v>
      </c>
      <c r="B60" t="s">
        <v>22</v>
      </c>
      <c r="C60" t="s">
        <v>13</v>
      </c>
      <c r="D60" t="s">
        <v>38</v>
      </c>
      <c r="E60">
        <v>4</v>
      </c>
      <c r="F60">
        <v>831</v>
      </c>
      <c r="G60" t="s">
        <v>10</v>
      </c>
      <c r="H60">
        <f>my_data[[#This Row],[Quantity]]*my_data[[#This Row],[Price Per Unit]]</f>
        <v>3324</v>
      </c>
    </row>
    <row r="61" spans="1:8">
      <c r="A61" s="1">
        <v>45487</v>
      </c>
      <c r="B61" t="s">
        <v>16</v>
      </c>
      <c r="C61" t="s">
        <v>13</v>
      </c>
      <c r="D61" t="s">
        <v>32</v>
      </c>
      <c r="E61">
        <v>1</v>
      </c>
      <c r="F61">
        <v>889</v>
      </c>
      <c r="G61" t="s">
        <v>15</v>
      </c>
      <c r="H61">
        <f>my_data[[#This Row],[Quantity]]*my_data[[#This Row],[Price Per Unit]]</f>
        <v>889</v>
      </c>
    </row>
    <row r="62" spans="1:8">
      <c r="A62" s="1">
        <v>45471</v>
      </c>
      <c r="B62" t="s">
        <v>16</v>
      </c>
      <c r="C62" t="s">
        <v>26</v>
      </c>
      <c r="D62" t="s">
        <v>31</v>
      </c>
      <c r="E62">
        <v>3</v>
      </c>
      <c r="F62">
        <v>850</v>
      </c>
      <c r="G62" t="s">
        <v>12</v>
      </c>
      <c r="H62">
        <f>my_data[[#This Row],[Quantity]]*my_data[[#This Row],[Price Per Unit]]</f>
        <v>2550</v>
      </c>
    </row>
    <row r="63" spans="1:8">
      <c r="A63" s="1">
        <v>45496</v>
      </c>
      <c r="B63" t="s">
        <v>22</v>
      </c>
      <c r="C63" t="s">
        <v>13</v>
      </c>
      <c r="D63" t="s">
        <v>14</v>
      </c>
      <c r="E63">
        <v>3</v>
      </c>
      <c r="F63">
        <v>295</v>
      </c>
      <c r="G63" t="s">
        <v>10</v>
      </c>
      <c r="H63">
        <f>my_data[[#This Row],[Quantity]]*my_data[[#This Row],[Price Per Unit]]</f>
        <v>885</v>
      </c>
    </row>
    <row r="64" spans="1:8">
      <c r="A64" s="1">
        <v>45639</v>
      </c>
      <c r="B64" t="s">
        <v>7</v>
      </c>
      <c r="C64" t="s">
        <v>8</v>
      </c>
      <c r="D64" t="s">
        <v>39</v>
      </c>
      <c r="E64">
        <v>5</v>
      </c>
      <c r="F64">
        <v>349</v>
      </c>
      <c r="G64" t="s">
        <v>12</v>
      </c>
      <c r="H64">
        <f>my_data[[#This Row],[Quantity]]*my_data[[#This Row],[Price Per Unit]]</f>
        <v>1745</v>
      </c>
    </row>
    <row r="65" spans="1:8">
      <c r="A65" s="1">
        <v>45589</v>
      </c>
      <c r="B65" t="s">
        <v>7</v>
      </c>
      <c r="C65" t="s">
        <v>8</v>
      </c>
      <c r="D65" t="s">
        <v>9</v>
      </c>
      <c r="E65">
        <v>3</v>
      </c>
      <c r="F65">
        <v>49</v>
      </c>
      <c r="G65" t="s">
        <v>10</v>
      </c>
      <c r="H65">
        <f>my_data[[#This Row],[Quantity]]*my_data[[#This Row],[Price Per Unit]]</f>
        <v>147</v>
      </c>
    </row>
    <row r="66" spans="1:8">
      <c r="A66" s="1">
        <v>45515</v>
      </c>
      <c r="B66" t="s">
        <v>7</v>
      </c>
      <c r="C66" t="s">
        <v>8</v>
      </c>
      <c r="D66" t="s">
        <v>34</v>
      </c>
      <c r="E66">
        <v>5</v>
      </c>
      <c r="F66">
        <v>533</v>
      </c>
      <c r="G66" t="s">
        <v>21</v>
      </c>
      <c r="H66">
        <f>my_data[[#This Row],[Quantity]]*my_data[[#This Row],[Price Per Unit]]</f>
        <v>2665</v>
      </c>
    </row>
    <row r="67" spans="1:8">
      <c r="A67" s="1">
        <v>45422</v>
      </c>
      <c r="B67" t="s">
        <v>11</v>
      </c>
      <c r="C67" t="s">
        <v>8</v>
      </c>
      <c r="D67" t="s">
        <v>34</v>
      </c>
      <c r="E67">
        <v>1</v>
      </c>
      <c r="F67">
        <v>735</v>
      </c>
      <c r="G67" t="s">
        <v>10</v>
      </c>
      <c r="H67">
        <f>my_data[[#This Row],[Quantity]]*my_data[[#This Row],[Price Per Unit]]</f>
        <v>735</v>
      </c>
    </row>
    <row r="68" spans="1:8">
      <c r="A68" s="1">
        <v>45478</v>
      </c>
      <c r="B68" t="s">
        <v>11</v>
      </c>
      <c r="C68" t="s">
        <v>26</v>
      </c>
      <c r="D68" t="s">
        <v>27</v>
      </c>
      <c r="E68">
        <v>4</v>
      </c>
      <c r="F68">
        <v>81</v>
      </c>
      <c r="G68" t="s">
        <v>10</v>
      </c>
      <c r="H68">
        <f>my_data[[#This Row],[Quantity]]*my_data[[#This Row],[Price Per Unit]]</f>
        <v>324</v>
      </c>
    </row>
    <row r="69" spans="1:8">
      <c r="A69" s="1">
        <v>45551</v>
      </c>
      <c r="B69" t="s">
        <v>22</v>
      </c>
      <c r="C69" t="s">
        <v>23</v>
      </c>
      <c r="D69" t="s">
        <v>25</v>
      </c>
      <c r="E69">
        <v>3</v>
      </c>
      <c r="F69">
        <v>692</v>
      </c>
      <c r="G69" t="s">
        <v>21</v>
      </c>
      <c r="H69">
        <f>my_data[[#This Row],[Quantity]]*my_data[[#This Row],[Price Per Unit]]</f>
        <v>2076</v>
      </c>
    </row>
    <row r="70" spans="1:8">
      <c r="A70" s="1">
        <v>45575</v>
      </c>
      <c r="B70" t="s">
        <v>19</v>
      </c>
      <c r="C70" t="s">
        <v>26</v>
      </c>
      <c r="D70" t="s">
        <v>35</v>
      </c>
      <c r="E70">
        <v>2</v>
      </c>
      <c r="F70">
        <v>206</v>
      </c>
      <c r="G70" t="s">
        <v>21</v>
      </c>
      <c r="H70">
        <f>my_data[[#This Row],[Quantity]]*my_data[[#This Row],[Price Per Unit]]</f>
        <v>412</v>
      </c>
    </row>
    <row r="71" spans="1:8">
      <c r="A71" s="1">
        <v>45499</v>
      </c>
      <c r="B71" t="s">
        <v>16</v>
      </c>
      <c r="C71" t="s">
        <v>26</v>
      </c>
      <c r="D71" t="s">
        <v>40</v>
      </c>
      <c r="E71">
        <v>5</v>
      </c>
      <c r="F71">
        <v>863</v>
      </c>
      <c r="G71" t="s">
        <v>21</v>
      </c>
      <c r="H71">
        <f>my_data[[#This Row],[Quantity]]*my_data[[#This Row],[Price Per Unit]]</f>
        <v>4315</v>
      </c>
    </row>
    <row r="72" spans="1:8">
      <c r="A72" s="1">
        <v>45512</v>
      </c>
      <c r="B72" t="s">
        <v>7</v>
      </c>
      <c r="C72" t="s">
        <v>8</v>
      </c>
      <c r="D72" t="s">
        <v>39</v>
      </c>
      <c r="E72">
        <v>5</v>
      </c>
      <c r="F72">
        <v>631</v>
      </c>
      <c r="G72" t="s">
        <v>10</v>
      </c>
      <c r="H72">
        <f>my_data[[#This Row],[Quantity]]*my_data[[#This Row],[Price Per Unit]]</f>
        <v>3155</v>
      </c>
    </row>
    <row r="73" spans="1:8">
      <c r="A73" s="1">
        <v>45637</v>
      </c>
      <c r="B73" t="s">
        <v>19</v>
      </c>
      <c r="C73" t="s">
        <v>23</v>
      </c>
      <c r="D73" t="s">
        <v>29</v>
      </c>
      <c r="E73">
        <v>2</v>
      </c>
      <c r="F73">
        <v>533</v>
      </c>
      <c r="G73" t="s">
        <v>12</v>
      </c>
      <c r="H73">
        <f>my_data[[#This Row],[Quantity]]*my_data[[#This Row],[Price Per Unit]]</f>
        <v>1066</v>
      </c>
    </row>
    <row r="74" spans="1:8">
      <c r="A74" s="1">
        <v>45555</v>
      </c>
      <c r="B74" t="s">
        <v>22</v>
      </c>
      <c r="C74" t="s">
        <v>26</v>
      </c>
      <c r="D74" t="s">
        <v>31</v>
      </c>
      <c r="E74">
        <v>5</v>
      </c>
      <c r="F74">
        <v>353</v>
      </c>
      <c r="G74" t="s">
        <v>21</v>
      </c>
      <c r="H74">
        <f>my_data[[#This Row],[Quantity]]*my_data[[#This Row],[Price Per Unit]]</f>
        <v>1765</v>
      </c>
    </row>
    <row r="75" spans="1:8">
      <c r="A75" s="1">
        <v>45393</v>
      </c>
      <c r="B75" t="s">
        <v>7</v>
      </c>
      <c r="C75" t="s">
        <v>8</v>
      </c>
      <c r="D75" t="s">
        <v>20</v>
      </c>
      <c r="E75">
        <v>2</v>
      </c>
      <c r="F75">
        <v>35</v>
      </c>
      <c r="G75" t="s">
        <v>10</v>
      </c>
      <c r="H75">
        <f>my_data[[#This Row],[Quantity]]*my_data[[#This Row],[Price Per Unit]]</f>
        <v>70</v>
      </c>
    </row>
    <row r="76" spans="1:8">
      <c r="A76" s="1">
        <v>45525</v>
      </c>
      <c r="B76" t="s">
        <v>19</v>
      </c>
      <c r="C76" t="s">
        <v>8</v>
      </c>
      <c r="D76" t="s">
        <v>20</v>
      </c>
      <c r="E76">
        <v>4</v>
      </c>
      <c r="F76">
        <v>917</v>
      </c>
      <c r="G76" t="s">
        <v>15</v>
      </c>
      <c r="H76">
        <f>my_data[[#This Row],[Quantity]]*my_data[[#This Row],[Price Per Unit]]</f>
        <v>3668</v>
      </c>
    </row>
    <row r="77" spans="1:8">
      <c r="A77" s="1">
        <v>45496</v>
      </c>
      <c r="B77" t="s">
        <v>19</v>
      </c>
      <c r="C77" t="s">
        <v>17</v>
      </c>
      <c r="D77" t="s">
        <v>33</v>
      </c>
      <c r="E77">
        <v>2</v>
      </c>
      <c r="F77">
        <v>161</v>
      </c>
      <c r="G77" t="s">
        <v>12</v>
      </c>
      <c r="H77">
        <f>my_data[[#This Row],[Quantity]]*my_data[[#This Row],[Price Per Unit]]</f>
        <v>322</v>
      </c>
    </row>
    <row r="78" spans="1:8">
      <c r="A78" s="1">
        <v>45382</v>
      </c>
      <c r="B78" t="s">
        <v>19</v>
      </c>
      <c r="C78" t="s">
        <v>8</v>
      </c>
      <c r="D78" t="s">
        <v>9</v>
      </c>
      <c r="E78">
        <v>5</v>
      </c>
      <c r="F78">
        <v>485</v>
      </c>
      <c r="G78" t="s">
        <v>10</v>
      </c>
      <c r="H78">
        <f>my_data[[#This Row],[Quantity]]*my_data[[#This Row],[Price Per Unit]]</f>
        <v>2425</v>
      </c>
    </row>
    <row r="79" spans="1:8">
      <c r="A79" s="1">
        <v>45360</v>
      </c>
      <c r="B79" t="s">
        <v>22</v>
      </c>
      <c r="C79" t="s">
        <v>8</v>
      </c>
      <c r="D79" t="s">
        <v>20</v>
      </c>
      <c r="E79">
        <v>4</v>
      </c>
      <c r="F79">
        <v>693</v>
      </c>
      <c r="G79" t="s">
        <v>12</v>
      </c>
      <c r="H79">
        <f>my_data[[#This Row],[Quantity]]*my_data[[#This Row],[Price Per Unit]]</f>
        <v>2772</v>
      </c>
    </row>
    <row r="80" spans="1:8">
      <c r="A80" s="1">
        <v>45572</v>
      </c>
      <c r="B80" t="s">
        <v>19</v>
      </c>
      <c r="C80" t="s">
        <v>17</v>
      </c>
      <c r="D80" t="s">
        <v>37</v>
      </c>
      <c r="E80">
        <v>4</v>
      </c>
      <c r="F80">
        <v>928</v>
      </c>
      <c r="G80" t="s">
        <v>12</v>
      </c>
      <c r="H80">
        <f>my_data[[#This Row],[Quantity]]*my_data[[#This Row],[Price Per Unit]]</f>
        <v>3712</v>
      </c>
    </row>
    <row r="81" spans="1:8">
      <c r="A81" s="1">
        <v>45418</v>
      </c>
      <c r="B81" t="s">
        <v>19</v>
      </c>
      <c r="C81" t="s">
        <v>13</v>
      </c>
      <c r="D81" t="s">
        <v>38</v>
      </c>
      <c r="E81">
        <v>3</v>
      </c>
      <c r="F81">
        <v>794</v>
      </c>
      <c r="G81" t="s">
        <v>21</v>
      </c>
      <c r="H81">
        <f>my_data[[#This Row],[Quantity]]*my_data[[#This Row],[Price Per Unit]]</f>
        <v>2382</v>
      </c>
    </row>
    <row r="82" spans="1:8">
      <c r="A82" s="1">
        <v>45517</v>
      </c>
      <c r="B82" t="s">
        <v>16</v>
      </c>
      <c r="C82" t="s">
        <v>17</v>
      </c>
      <c r="D82" t="s">
        <v>18</v>
      </c>
      <c r="E82">
        <v>1</v>
      </c>
      <c r="F82">
        <v>740</v>
      </c>
      <c r="G82" t="s">
        <v>21</v>
      </c>
      <c r="H82">
        <f>my_data[[#This Row],[Quantity]]*my_data[[#This Row],[Price Per Unit]]</f>
        <v>740</v>
      </c>
    </row>
    <row r="83" spans="1:8">
      <c r="A83" s="1">
        <v>45455</v>
      </c>
      <c r="B83" t="s">
        <v>7</v>
      </c>
      <c r="C83" t="s">
        <v>23</v>
      </c>
      <c r="D83" t="s">
        <v>28</v>
      </c>
      <c r="E83">
        <v>5</v>
      </c>
      <c r="F83">
        <v>92</v>
      </c>
      <c r="G83" t="s">
        <v>21</v>
      </c>
      <c r="H83">
        <f>my_data[[#This Row],[Quantity]]*my_data[[#This Row],[Price Per Unit]]</f>
        <v>460</v>
      </c>
    </row>
    <row r="84" spans="1:8">
      <c r="A84" s="1">
        <v>45647</v>
      </c>
      <c r="B84" t="s">
        <v>16</v>
      </c>
      <c r="C84" t="s">
        <v>13</v>
      </c>
      <c r="D84" t="s">
        <v>14</v>
      </c>
      <c r="E84">
        <v>2</v>
      </c>
      <c r="F84">
        <v>733</v>
      </c>
      <c r="G84" t="s">
        <v>12</v>
      </c>
      <c r="H84">
        <f>my_data[[#This Row],[Quantity]]*my_data[[#This Row],[Price Per Unit]]</f>
        <v>1466</v>
      </c>
    </row>
    <row r="85" spans="1:8">
      <c r="A85" s="1">
        <v>45461</v>
      </c>
      <c r="B85" t="s">
        <v>19</v>
      </c>
      <c r="C85" t="s">
        <v>13</v>
      </c>
      <c r="D85" t="s">
        <v>30</v>
      </c>
      <c r="E85">
        <v>5</v>
      </c>
      <c r="F85">
        <v>487</v>
      </c>
      <c r="G85" t="s">
        <v>12</v>
      </c>
      <c r="H85">
        <f>my_data[[#This Row],[Quantity]]*my_data[[#This Row],[Price Per Unit]]</f>
        <v>2435</v>
      </c>
    </row>
    <row r="86" spans="1:8">
      <c r="A86" s="1">
        <v>45491</v>
      </c>
      <c r="B86" t="s">
        <v>16</v>
      </c>
      <c r="C86" t="s">
        <v>26</v>
      </c>
      <c r="D86" t="s">
        <v>27</v>
      </c>
      <c r="E86">
        <v>5</v>
      </c>
      <c r="F86">
        <v>978</v>
      </c>
      <c r="G86" t="s">
        <v>12</v>
      </c>
      <c r="H86">
        <f>my_data[[#This Row],[Quantity]]*my_data[[#This Row],[Price Per Unit]]</f>
        <v>4890</v>
      </c>
    </row>
    <row r="87" spans="1:8">
      <c r="A87" s="1">
        <v>45472</v>
      </c>
      <c r="B87" t="s">
        <v>19</v>
      </c>
      <c r="C87" t="s">
        <v>8</v>
      </c>
      <c r="D87" t="s">
        <v>34</v>
      </c>
      <c r="E87">
        <v>3</v>
      </c>
      <c r="F87">
        <v>781</v>
      </c>
      <c r="G87" t="s">
        <v>15</v>
      </c>
      <c r="H87">
        <f>my_data[[#This Row],[Quantity]]*my_data[[#This Row],[Price Per Unit]]</f>
        <v>2343</v>
      </c>
    </row>
    <row r="88" spans="1:8">
      <c r="A88" s="1">
        <v>45541</v>
      </c>
      <c r="B88" t="s">
        <v>11</v>
      </c>
      <c r="C88" t="s">
        <v>26</v>
      </c>
      <c r="D88" t="s">
        <v>40</v>
      </c>
      <c r="E88">
        <v>2</v>
      </c>
      <c r="F88">
        <v>289</v>
      </c>
      <c r="G88" t="s">
        <v>10</v>
      </c>
      <c r="H88">
        <f>my_data[[#This Row],[Quantity]]*my_data[[#This Row],[Price Per Unit]]</f>
        <v>578</v>
      </c>
    </row>
    <row r="89" spans="1:8">
      <c r="A89" s="1">
        <v>45464</v>
      </c>
      <c r="B89" t="s">
        <v>22</v>
      </c>
      <c r="C89" t="s">
        <v>26</v>
      </c>
      <c r="D89" t="s">
        <v>40</v>
      </c>
      <c r="E89">
        <v>4</v>
      </c>
      <c r="F89">
        <v>751</v>
      </c>
      <c r="G89" t="s">
        <v>12</v>
      </c>
      <c r="H89">
        <f>my_data[[#This Row],[Quantity]]*my_data[[#This Row],[Price Per Unit]]</f>
        <v>3004</v>
      </c>
    </row>
    <row r="90" spans="1:8">
      <c r="A90" s="1">
        <v>45493</v>
      </c>
      <c r="B90" t="s">
        <v>16</v>
      </c>
      <c r="C90" t="s">
        <v>13</v>
      </c>
      <c r="D90" t="s">
        <v>38</v>
      </c>
      <c r="E90">
        <v>5</v>
      </c>
      <c r="F90">
        <v>587</v>
      </c>
      <c r="G90" t="s">
        <v>15</v>
      </c>
      <c r="H90">
        <f>my_data[[#This Row],[Quantity]]*my_data[[#This Row],[Price Per Unit]]</f>
        <v>2935</v>
      </c>
    </row>
    <row r="91" spans="1:8">
      <c r="A91" s="1">
        <v>45528</v>
      </c>
      <c r="B91" t="s">
        <v>19</v>
      </c>
      <c r="C91" t="s">
        <v>8</v>
      </c>
      <c r="D91" t="s">
        <v>9</v>
      </c>
      <c r="E91">
        <v>2</v>
      </c>
      <c r="F91">
        <v>61</v>
      </c>
      <c r="G91" t="s">
        <v>10</v>
      </c>
      <c r="H91">
        <f>my_data[[#This Row],[Quantity]]*my_data[[#This Row],[Price Per Unit]]</f>
        <v>122</v>
      </c>
    </row>
    <row r="92" spans="1:8">
      <c r="A92" s="1">
        <v>45524</v>
      </c>
      <c r="B92" t="s">
        <v>7</v>
      </c>
      <c r="C92" t="s">
        <v>23</v>
      </c>
      <c r="D92" t="s">
        <v>29</v>
      </c>
      <c r="E92">
        <v>3</v>
      </c>
      <c r="F92">
        <v>355</v>
      </c>
      <c r="G92" t="s">
        <v>10</v>
      </c>
      <c r="H92">
        <f>my_data[[#This Row],[Quantity]]*my_data[[#This Row],[Price Per Unit]]</f>
        <v>1065</v>
      </c>
    </row>
    <row r="93" spans="1:8">
      <c r="A93" s="1">
        <v>45333</v>
      </c>
      <c r="B93" t="s">
        <v>19</v>
      </c>
      <c r="C93" t="s">
        <v>26</v>
      </c>
      <c r="D93" t="s">
        <v>35</v>
      </c>
      <c r="E93">
        <v>4</v>
      </c>
      <c r="F93">
        <v>29</v>
      </c>
      <c r="G93" t="s">
        <v>21</v>
      </c>
      <c r="H93">
        <f>my_data[[#This Row],[Quantity]]*my_data[[#This Row],[Price Per Unit]]</f>
        <v>116</v>
      </c>
    </row>
    <row r="94" spans="1:8">
      <c r="A94" s="1">
        <v>45624</v>
      </c>
      <c r="B94" t="s">
        <v>7</v>
      </c>
      <c r="C94" t="s">
        <v>17</v>
      </c>
      <c r="D94" t="s">
        <v>36</v>
      </c>
      <c r="E94">
        <v>1</v>
      </c>
      <c r="F94">
        <v>809</v>
      </c>
      <c r="G94" t="s">
        <v>10</v>
      </c>
      <c r="H94">
        <f>my_data[[#This Row],[Quantity]]*my_data[[#This Row],[Price Per Unit]]</f>
        <v>809</v>
      </c>
    </row>
    <row r="95" spans="1:8">
      <c r="A95" s="1">
        <v>45302</v>
      </c>
      <c r="B95" t="s">
        <v>16</v>
      </c>
      <c r="C95" t="s">
        <v>8</v>
      </c>
      <c r="D95" t="s">
        <v>9</v>
      </c>
      <c r="E95">
        <v>5</v>
      </c>
      <c r="F95">
        <v>166</v>
      </c>
      <c r="G95" t="s">
        <v>10</v>
      </c>
      <c r="H95">
        <f>my_data[[#This Row],[Quantity]]*my_data[[#This Row],[Price Per Unit]]</f>
        <v>830</v>
      </c>
    </row>
    <row r="96" spans="1:8">
      <c r="A96" s="1">
        <v>45580</v>
      </c>
      <c r="B96" t="s">
        <v>19</v>
      </c>
      <c r="C96" t="s">
        <v>13</v>
      </c>
      <c r="D96" t="s">
        <v>14</v>
      </c>
      <c r="E96">
        <v>2</v>
      </c>
      <c r="F96">
        <v>486</v>
      </c>
      <c r="G96" t="s">
        <v>15</v>
      </c>
      <c r="H96">
        <f>my_data[[#This Row],[Quantity]]*my_data[[#This Row],[Price Per Unit]]</f>
        <v>972</v>
      </c>
    </row>
    <row r="97" spans="1:8">
      <c r="A97" s="1">
        <v>45375</v>
      </c>
      <c r="B97" t="s">
        <v>16</v>
      </c>
      <c r="C97" t="s">
        <v>23</v>
      </c>
      <c r="D97" t="s">
        <v>25</v>
      </c>
      <c r="E97">
        <v>3</v>
      </c>
      <c r="F97">
        <v>120</v>
      </c>
      <c r="G97" t="s">
        <v>15</v>
      </c>
      <c r="H97">
        <f>my_data[[#This Row],[Quantity]]*my_data[[#This Row],[Price Per Unit]]</f>
        <v>360</v>
      </c>
    </row>
    <row r="98" spans="1:8">
      <c r="A98" s="1">
        <v>45495</v>
      </c>
      <c r="B98" t="s">
        <v>7</v>
      </c>
      <c r="C98" t="s">
        <v>17</v>
      </c>
      <c r="D98" t="s">
        <v>36</v>
      </c>
      <c r="E98">
        <v>2</v>
      </c>
      <c r="F98">
        <v>87</v>
      </c>
      <c r="G98" t="s">
        <v>12</v>
      </c>
      <c r="H98">
        <f>my_data[[#This Row],[Quantity]]*my_data[[#This Row],[Price Per Unit]]</f>
        <v>174</v>
      </c>
    </row>
    <row r="99" spans="1:8">
      <c r="A99" s="1">
        <v>45642</v>
      </c>
      <c r="B99" t="s">
        <v>22</v>
      </c>
      <c r="C99" t="s">
        <v>17</v>
      </c>
      <c r="D99" t="s">
        <v>33</v>
      </c>
      <c r="E99">
        <v>5</v>
      </c>
      <c r="F99">
        <v>834</v>
      </c>
      <c r="G99" t="s">
        <v>21</v>
      </c>
      <c r="H99">
        <f>my_data[[#This Row],[Quantity]]*my_data[[#This Row],[Price Per Unit]]</f>
        <v>4170</v>
      </c>
    </row>
    <row r="100" spans="1:8">
      <c r="A100" s="1">
        <v>45630</v>
      </c>
      <c r="B100" t="s">
        <v>7</v>
      </c>
      <c r="C100" t="s">
        <v>8</v>
      </c>
      <c r="D100" t="s">
        <v>9</v>
      </c>
      <c r="E100">
        <v>3</v>
      </c>
      <c r="F100">
        <v>80</v>
      </c>
      <c r="G100" t="s">
        <v>12</v>
      </c>
      <c r="H100">
        <f>my_data[[#This Row],[Quantity]]*my_data[[#This Row],[Price Per Unit]]</f>
        <v>240</v>
      </c>
    </row>
    <row r="101" spans="1:8">
      <c r="A101" s="1">
        <v>45542</v>
      </c>
      <c r="B101" t="s">
        <v>22</v>
      </c>
      <c r="C101" t="s">
        <v>17</v>
      </c>
      <c r="D101" t="s">
        <v>37</v>
      </c>
      <c r="E101">
        <v>1</v>
      </c>
      <c r="F101">
        <v>453</v>
      </c>
      <c r="G101" t="s">
        <v>12</v>
      </c>
      <c r="H101">
        <f>my_data[[#This Row],[Quantity]]*my_data[[#This Row],[Price Per Unit]]</f>
        <v>453</v>
      </c>
    </row>
    <row r="102" spans="1:8">
      <c r="A102" s="1">
        <v>45382</v>
      </c>
      <c r="B102" t="s">
        <v>16</v>
      </c>
      <c r="C102" t="s">
        <v>23</v>
      </c>
      <c r="D102" t="s">
        <v>29</v>
      </c>
      <c r="E102">
        <v>5</v>
      </c>
      <c r="F102">
        <v>998</v>
      </c>
      <c r="G102" t="s">
        <v>12</v>
      </c>
      <c r="H102">
        <f>my_data[[#This Row],[Quantity]]*my_data[[#This Row],[Price Per Unit]]</f>
        <v>4990</v>
      </c>
    </row>
    <row r="103" spans="1:8">
      <c r="A103" s="1">
        <v>45595</v>
      </c>
      <c r="B103" t="s">
        <v>19</v>
      </c>
      <c r="C103" t="s">
        <v>23</v>
      </c>
      <c r="D103" t="s">
        <v>29</v>
      </c>
      <c r="E103">
        <v>3</v>
      </c>
      <c r="F103">
        <v>340</v>
      </c>
      <c r="G103" t="s">
        <v>12</v>
      </c>
      <c r="H103">
        <f>my_data[[#This Row],[Quantity]]*my_data[[#This Row],[Price Per Unit]]</f>
        <v>1020</v>
      </c>
    </row>
    <row r="104" spans="1:8">
      <c r="A104" s="1">
        <v>45416</v>
      </c>
      <c r="B104" t="s">
        <v>7</v>
      </c>
      <c r="C104" t="s">
        <v>13</v>
      </c>
      <c r="D104" t="s">
        <v>30</v>
      </c>
      <c r="E104">
        <v>4</v>
      </c>
      <c r="F104">
        <v>593</v>
      </c>
      <c r="G104" t="s">
        <v>12</v>
      </c>
      <c r="H104">
        <f>my_data[[#This Row],[Quantity]]*my_data[[#This Row],[Price Per Unit]]</f>
        <v>2372</v>
      </c>
    </row>
    <row r="105" spans="1:8">
      <c r="A105" s="1">
        <v>45545</v>
      </c>
      <c r="B105" t="s">
        <v>7</v>
      </c>
      <c r="C105" t="s">
        <v>17</v>
      </c>
      <c r="D105" t="s">
        <v>18</v>
      </c>
      <c r="E105">
        <v>3</v>
      </c>
      <c r="F105">
        <v>196</v>
      </c>
      <c r="G105" t="s">
        <v>15</v>
      </c>
      <c r="H105">
        <f>my_data[[#This Row],[Quantity]]*my_data[[#This Row],[Price Per Unit]]</f>
        <v>588</v>
      </c>
    </row>
    <row r="106" spans="1:8">
      <c r="A106" s="1">
        <v>45466</v>
      </c>
      <c r="B106" t="s">
        <v>7</v>
      </c>
      <c r="C106" t="s">
        <v>26</v>
      </c>
      <c r="D106" t="s">
        <v>31</v>
      </c>
      <c r="E106">
        <v>3</v>
      </c>
      <c r="F106">
        <v>911</v>
      </c>
      <c r="G106" t="s">
        <v>21</v>
      </c>
      <c r="H106">
        <f>my_data[[#This Row],[Quantity]]*my_data[[#This Row],[Price Per Unit]]</f>
        <v>2733</v>
      </c>
    </row>
    <row r="107" spans="1:8">
      <c r="A107" s="1">
        <v>45556</v>
      </c>
      <c r="B107" t="s">
        <v>11</v>
      </c>
      <c r="C107" t="s">
        <v>17</v>
      </c>
      <c r="D107" t="s">
        <v>37</v>
      </c>
      <c r="E107">
        <v>2</v>
      </c>
      <c r="F107">
        <v>97</v>
      </c>
      <c r="G107" t="s">
        <v>15</v>
      </c>
      <c r="H107">
        <f>my_data[[#This Row],[Quantity]]*my_data[[#This Row],[Price Per Unit]]</f>
        <v>194</v>
      </c>
    </row>
    <row r="108" spans="1:8">
      <c r="A108" s="1">
        <v>45645</v>
      </c>
      <c r="B108" t="s">
        <v>19</v>
      </c>
      <c r="C108" t="s">
        <v>13</v>
      </c>
      <c r="D108" t="s">
        <v>38</v>
      </c>
      <c r="E108">
        <v>4</v>
      </c>
      <c r="F108">
        <v>671</v>
      </c>
      <c r="G108" t="s">
        <v>10</v>
      </c>
      <c r="H108">
        <f>my_data[[#This Row],[Quantity]]*my_data[[#This Row],[Price Per Unit]]</f>
        <v>2684</v>
      </c>
    </row>
    <row r="109" spans="1:8">
      <c r="A109" s="1">
        <v>45442</v>
      </c>
      <c r="B109" t="s">
        <v>22</v>
      </c>
      <c r="C109" t="s">
        <v>26</v>
      </c>
      <c r="D109" t="s">
        <v>40</v>
      </c>
      <c r="E109">
        <v>2</v>
      </c>
      <c r="F109">
        <v>424</v>
      </c>
      <c r="G109" t="s">
        <v>15</v>
      </c>
      <c r="H109">
        <f>my_data[[#This Row],[Quantity]]*my_data[[#This Row],[Price Per Unit]]</f>
        <v>848</v>
      </c>
    </row>
    <row r="110" spans="1:8">
      <c r="A110" s="1">
        <v>45534</v>
      </c>
      <c r="B110" t="s">
        <v>11</v>
      </c>
      <c r="C110" t="s">
        <v>13</v>
      </c>
      <c r="D110" t="s">
        <v>32</v>
      </c>
      <c r="E110">
        <v>5</v>
      </c>
      <c r="F110">
        <v>553</v>
      </c>
      <c r="G110" t="s">
        <v>21</v>
      </c>
      <c r="H110">
        <f>my_data[[#This Row],[Quantity]]*my_data[[#This Row],[Price Per Unit]]</f>
        <v>2765</v>
      </c>
    </row>
    <row r="111" spans="1:8">
      <c r="A111" s="1">
        <v>45472</v>
      </c>
      <c r="B111" t="s">
        <v>11</v>
      </c>
      <c r="C111" t="s">
        <v>23</v>
      </c>
      <c r="D111" t="s">
        <v>29</v>
      </c>
      <c r="E111">
        <v>4</v>
      </c>
      <c r="F111">
        <v>287</v>
      </c>
      <c r="G111" t="s">
        <v>21</v>
      </c>
      <c r="H111">
        <f>my_data[[#This Row],[Quantity]]*my_data[[#This Row],[Price Per Unit]]</f>
        <v>1148</v>
      </c>
    </row>
    <row r="112" spans="1:8">
      <c r="A112" s="1">
        <v>45390</v>
      </c>
      <c r="B112" t="s">
        <v>16</v>
      </c>
      <c r="C112" t="s">
        <v>23</v>
      </c>
      <c r="D112" t="s">
        <v>25</v>
      </c>
      <c r="E112">
        <v>3</v>
      </c>
      <c r="F112">
        <v>132</v>
      </c>
      <c r="G112" t="s">
        <v>15</v>
      </c>
      <c r="H112">
        <f>my_data[[#This Row],[Quantity]]*my_data[[#This Row],[Price Per Unit]]</f>
        <v>396</v>
      </c>
    </row>
    <row r="113" spans="1:8">
      <c r="A113" s="1">
        <v>45539</v>
      </c>
      <c r="B113" t="s">
        <v>16</v>
      </c>
      <c r="C113" t="s">
        <v>17</v>
      </c>
      <c r="D113" t="s">
        <v>33</v>
      </c>
      <c r="E113">
        <v>3</v>
      </c>
      <c r="F113">
        <v>751</v>
      </c>
      <c r="G113" t="s">
        <v>10</v>
      </c>
      <c r="H113">
        <f>my_data[[#This Row],[Quantity]]*my_data[[#This Row],[Price Per Unit]]</f>
        <v>2253</v>
      </c>
    </row>
    <row r="114" spans="1:8">
      <c r="A114" s="1">
        <v>45443</v>
      </c>
      <c r="B114" t="s">
        <v>22</v>
      </c>
      <c r="C114" t="s">
        <v>17</v>
      </c>
      <c r="D114" t="s">
        <v>37</v>
      </c>
      <c r="E114">
        <v>2</v>
      </c>
      <c r="F114">
        <v>379</v>
      </c>
      <c r="G114" t="s">
        <v>10</v>
      </c>
      <c r="H114">
        <f>my_data[[#This Row],[Quantity]]*my_data[[#This Row],[Price Per Unit]]</f>
        <v>758</v>
      </c>
    </row>
    <row r="115" spans="1:8">
      <c r="A115" s="1">
        <v>45432</v>
      </c>
      <c r="B115" t="s">
        <v>22</v>
      </c>
      <c r="C115" t="s">
        <v>13</v>
      </c>
      <c r="D115" t="s">
        <v>32</v>
      </c>
      <c r="E115">
        <v>1</v>
      </c>
      <c r="F115">
        <v>65</v>
      </c>
      <c r="G115" t="s">
        <v>10</v>
      </c>
      <c r="H115">
        <f>my_data[[#This Row],[Quantity]]*my_data[[#This Row],[Price Per Unit]]</f>
        <v>65</v>
      </c>
    </row>
    <row r="116" spans="1:8">
      <c r="A116" s="1">
        <v>45344</v>
      </c>
      <c r="B116" t="s">
        <v>16</v>
      </c>
      <c r="C116" t="s">
        <v>17</v>
      </c>
      <c r="D116" t="s">
        <v>37</v>
      </c>
      <c r="E116">
        <v>1</v>
      </c>
      <c r="F116">
        <v>597</v>
      </c>
      <c r="G116" t="s">
        <v>12</v>
      </c>
      <c r="H116">
        <f>my_data[[#This Row],[Quantity]]*my_data[[#This Row],[Price Per Unit]]</f>
        <v>597</v>
      </c>
    </row>
    <row r="117" spans="1:8">
      <c r="A117" s="1">
        <v>45466</v>
      </c>
      <c r="B117" t="s">
        <v>19</v>
      </c>
      <c r="C117" t="s">
        <v>23</v>
      </c>
      <c r="D117" t="s">
        <v>29</v>
      </c>
      <c r="E117">
        <v>2</v>
      </c>
      <c r="F117">
        <v>998</v>
      </c>
      <c r="G117" t="s">
        <v>12</v>
      </c>
      <c r="H117">
        <f>my_data[[#This Row],[Quantity]]*my_data[[#This Row],[Price Per Unit]]</f>
        <v>1996</v>
      </c>
    </row>
    <row r="118" spans="1:8">
      <c r="A118" s="1">
        <v>45325</v>
      </c>
      <c r="B118" t="s">
        <v>19</v>
      </c>
      <c r="C118" t="s">
        <v>8</v>
      </c>
      <c r="D118" t="s">
        <v>39</v>
      </c>
      <c r="E118">
        <v>4</v>
      </c>
      <c r="F118">
        <v>513</v>
      </c>
      <c r="G118" t="s">
        <v>15</v>
      </c>
      <c r="H118">
        <f>my_data[[#This Row],[Quantity]]*my_data[[#This Row],[Price Per Unit]]</f>
        <v>2052</v>
      </c>
    </row>
    <row r="119" spans="1:8">
      <c r="A119" s="1">
        <v>45580</v>
      </c>
      <c r="B119" t="s">
        <v>16</v>
      </c>
      <c r="C119" t="s">
        <v>8</v>
      </c>
      <c r="D119" t="s">
        <v>9</v>
      </c>
      <c r="E119">
        <v>3</v>
      </c>
      <c r="F119">
        <v>97</v>
      </c>
      <c r="G119" t="s">
        <v>10</v>
      </c>
      <c r="H119">
        <f>my_data[[#This Row],[Quantity]]*my_data[[#This Row],[Price Per Unit]]</f>
        <v>291</v>
      </c>
    </row>
    <row r="120" spans="1:8">
      <c r="A120" s="1">
        <v>45602</v>
      </c>
      <c r="B120" t="s">
        <v>11</v>
      </c>
      <c r="C120" t="s">
        <v>13</v>
      </c>
      <c r="D120" t="s">
        <v>30</v>
      </c>
      <c r="E120">
        <v>5</v>
      </c>
      <c r="F120">
        <v>819</v>
      </c>
      <c r="G120" t="s">
        <v>12</v>
      </c>
      <c r="H120">
        <f>my_data[[#This Row],[Quantity]]*my_data[[#This Row],[Price Per Unit]]</f>
        <v>4095</v>
      </c>
    </row>
    <row r="121" spans="1:8">
      <c r="A121" s="1">
        <v>45522</v>
      </c>
      <c r="B121" t="s">
        <v>11</v>
      </c>
      <c r="C121" t="s">
        <v>17</v>
      </c>
      <c r="D121" t="s">
        <v>33</v>
      </c>
      <c r="E121">
        <v>4</v>
      </c>
      <c r="F121">
        <v>314</v>
      </c>
      <c r="G121" t="s">
        <v>12</v>
      </c>
      <c r="H121">
        <f>my_data[[#This Row],[Quantity]]*my_data[[#This Row],[Price Per Unit]]</f>
        <v>1256</v>
      </c>
    </row>
    <row r="122" spans="1:8">
      <c r="A122" s="1">
        <v>45604</v>
      </c>
      <c r="B122" t="s">
        <v>7</v>
      </c>
      <c r="C122" t="s">
        <v>17</v>
      </c>
      <c r="D122" t="s">
        <v>18</v>
      </c>
      <c r="E122">
        <v>1</v>
      </c>
      <c r="F122">
        <v>980</v>
      </c>
      <c r="G122" t="s">
        <v>15</v>
      </c>
      <c r="H122">
        <f>my_data[[#This Row],[Quantity]]*my_data[[#This Row],[Price Per Unit]]</f>
        <v>980</v>
      </c>
    </row>
    <row r="123" spans="1:8">
      <c r="A123" s="1">
        <v>45372</v>
      </c>
      <c r="B123" t="s">
        <v>7</v>
      </c>
      <c r="C123" t="s">
        <v>13</v>
      </c>
      <c r="D123" t="s">
        <v>14</v>
      </c>
      <c r="E123">
        <v>2</v>
      </c>
      <c r="F123">
        <v>187</v>
      </c>
      <c r="G123" t="s">
        <v>15</v>
      </c>
      <c r="H123">
        <f>my_data[[#This Row],[Quantity]]*my_data[[#This Row],[Price Per Unit]]</f>
        <v>374</v>
      </c>
    </row>
    <row r="124" spans="1:8">
      <c r="A124" s="1">
        <v>45501</v>
      </c>
      <c r="B124" t="s">
        <v>16</v>
      </c>
      <c r="C124" t="s">
        <v>17</v>
      </c>
      <c r="D124" t="s">
        <v>36</v>
      </c>
      <c r="E124">
        <v>4</v>
      </c>
      <c r="F124">
        <v>715</v>
      </c>
      <c r="G124" t="s">
        <v>15</v>
      </c>
      <c r="H124">
        <f>my_data[[#This Row],[Quantity]]*my_data[[#This Row],[Price Per Unit]]</f>
        <v>2860</v>
      </c>
    </row>
    <row r="125" spans="1:8">
      <c r="A125" s="1">
        <v>45410</v>
      </c>
      <c r="B125" t="s">
        <v>7</v>
      </c>
      <c r="C125" t="s">
        <v>17</v>
      </c>
      <c r="D125" t="s">
        <v>18</v>
      </c>
      <c r="E125">
        <v>3</v>
      </c>
      <c r="F125">
        <v>733</v>
      </c>
      <c r="G125" t="s">
        <v>15</v>
      </c>
      <c r="H125">
        <f>my_data[[#This Row],[Quantity]]*my_data[[#This Row],[Price Per Unit]]</f>
        <v>2199</v>
      </c>
    </row>
    <row r="126" spans="1:8">
      <c r="A126" s="1">
        <v>45427</v>
      </c>
      <c r="B126" t="s">
        <v>22</v>
      </c>
      <c r="C126" t="s">
        <v>23</v>
      </c>
      <c r="D126" t="s">
        <v>29</v>
      </c>
      <c r="E126">
        <v>5</v>
      </c>
      <c r="F126">
        <v>687</v>
      </c>
      <c r="G126" t="s">
        <v>10</v>
      </c>
      <c r="H126">
        <f>my_data[[#This Row],[Quantity]]*my_data[[#This Row],[Price Per Unit]]</f>
        <v>3435</v>
      </c>
    </row>
    <row r="127" spans="1:8">
      <c r="A127" s="1">
        <v>45623</v>
      </c>
      <c r="B127" t="s">
        <v>22</v>
      </c>
      <c r="C127" t="s">
        <v>13</v>
      </c>
      <c r="D127" t="s">
        <v>38</v>
      </c>
      <c r="E127">
        <v>2</v>
      </c>
      <c r="F127">
        <v>940</v>
      </c>
      <c r="G127" t="s">
        <v>10</v>
      </c>
      <c r="H127">
        <f>my_data[[#This Row],[Quantity]]*my_data[[#This Row],[Price Per Unit]]</f>
        <v>1880</v>
      </c>
    </row>
    <row r="128" spans="1:8">
      <c r="A128" s="1">
        <v>45376</v>
      </c>
      <c r="B128" t="s">
        <v>22</v>
      </c>
      <c r="C128" t="s">
        <v>23</v>
      </c>
      <c r="D128" t="s">
        <v>28</v>
      </c>
      <c r="E128">
        <v>3</v>
      </c>
      <c r="F128">
        <v>619</v>
      </c>
      <c r="G128" t="s">
        <v>15</v>
      </c>
      <c r="H128">
        <f>my_data[[#This Row],[Quantity]]*my_data[[#This Row],[Price Per Unit]]</f>
        <v>1857</v>
      </c>
    </row>
    <row r="129" spans="1:8">
      <c r="A129" s="1">
        <v>45531</v>
      </c>
      <c r="B129" t="s">
        <v>19</v>
      </c>
      <c r="C129" t="s">
        <v>17</v>
      </c>
      <c r="D129" t="s">
        <v>37</v>
      </c>
      <c r="E129">
        <v>3</v>
      </c>
      <c r="F129">
        <v>726</v>
      </c>
      <c r="G129" t="s">
        <v>15</v>
      </c>
      <c r="H129">
        <f>my_data[[#This Row],[Quantity]]*my_data[[#This Row],[Price Per Unit]]</f>
        <v>2178</v>
      </c>
    </row>
    <row r="130" spans="1:8">
      <c r="A130" s="1">
        <v>45516</v>
      </c>
      <c r="B130" t="s">
        <v>11</v>
      </c>
      <c r="C130" t="s">
        <v>26</v>
      </c>
      <c r="D130" t="s">
        <v>35</v>
      </c>
      <c r="E130">
        <v>1</v>
      </c>
      <c r="F130">
        <v>622</v>
      </c>
      <c r="G130" t="s">
        <v>12</v>
      </c>
      <c r="H130">
        <f>my_data[[#This Row],[Quantity]]*my_data[[#This Row],[Price Per Unit]]</f>
        <v>622</v>
      </c>
    </row>
    <row r="131" spans="1:8">
      <c r="A131" s="1">
        <v>45305</v>
      </c>
      <c r="B131" t="s">
        <v>7</v>
      </c>
      <c r="C131" t="s">
        <v>8</v>
      </c>
      <c r="D131" t="s">
        <v>34</v>
      </c>
      <c r="E131">
        <v>1</v>
      </c>
      <c r="F131">
        <v>244</v>
      </c>
      <c r="G131" t="s">
        <v>21</v>
      </c>
      <c r="H131">
        <f>my_data[[#This Row],[Quantity]]*my_data[[#This Row],[Price Per Unit]]</f>
        <v>244</v>
      </c>
    </row>
    <row r="132" spans="1:8">
      <c r="A132" s="1">
        <v>45381</v>
      </c>
      <c r="B132" t="s">
        <v>7</v>
      </c>
      <c r="C132" t="s">
        <v>17</v>
      </c>
      <c r="D132" t="s">
        <v>36</v>
      </c>
      <c r="E132">
        <v>4</v>
      </c>
      <c r="F132">
        <v>541</v>
      </c>
      <c r="G132" t="s">
        <v>15</v>
      </c>
      <c r="H132">
        <f>my_data[[#This Row],[Quantity]]*my_data[[#This Row],[Price Per Unit]]</f>
        <v>2164</v>
      </c>
    </row>
    <row r="133" spans="1:8">
      <c r="A133" s="1">
        <v>45617</v>
      </c>
      <c r="B133" t="s">
        <v>16</v>
      </c>
      <c r="C133" t="s">
        <v>26</v>
      </c>
      <c r="D133" t="s">
        <v>35</v>
      </c>
      <c r="E133">
        <v>4</v>
      </c>
      <c r="F133">
        <v>103</v>
      </c>
      <c r="G133" t="s">
        <v>12</v>
      </c>
      <c r="H133">
        <f>my_data[[#This Row],[Quantity]]*my_data[[#This Row],[Price Per Unit]]</f>
        <v>412</v>
      </c>
    </row>
    <row r="134" spans="1:8">
      <c r="A134" s="1">
        <v>45456</v>
      </c>
      <c r="B134" t="s">
        <v>19</v>
      </c>
      <c r="C134" t="s">
        <v>26</v>
      </c>
      <c r="D134" t="s">
        <v>35</v>
      </c>
      <c r="E134">
        <v>1</v>
      </c>
      <c r="F134">
        <v>888</v>
      </c>
      <c r="G134" t="s">
        <v>21</v>
      </c>
      <c r="H134">
        <f>my_data[[#This Row],[Quantity]]*my_data[[#This Row],[Price Per Unit]]</f>
        <v>888</v>
      </c>
    </row>
    <row r="135" spans="1:8">
      <c r="A135" s="1">
        <v>45439</v>
      </c>
      <c r="B135" t="s">
        <v>19</v>
      </c>
      <c r="C135" t="s">
        <v>13</v>
      </c>
      <c r="D135" t="s">
        <v>32</v>
      </c>
      <c r="E135">
        <v>4</v>
      </c>
      <c r="F135">
        <v>843</v>
      </c>
      <c r="G135" t="s">
        <v>12</v>
      </c>
      <c r="H135">
        <f>my_data[[#This Row],[Quantity]]*my_data[[#This Row],[Price Per Unit]]</f>
        <v>3372</v>
      </c>
    </row>
    <row r="136" spans="1:8">
      <c r="A136" s="1">
        <v>45453</v>
      </c>
      <c r="B136" t="s">
        <v>19</v>
      </c>
      <c r="C136" t="s">
        <v>17</v>
      </c>
      <c r="D136" t="s">
        <v>36</v>
      </c>
      <c r="E136">
        <v>3</v>
      </c>
      <c r="F136">
        <v>341</v>
      </c>
      <c r="G136" t="s">
        <v>15</v>
      </c>
      <c r="H136">
        <f>my_data[[#This Row],[Quantity]]*my_data[[#This Row],[Price Per Unit]]</f>
        <v>1023</v>
      </c>
    </row>
    <row r="137" spans="1:8">
      <c r="A137" s="1">
        <v>45628</v>
      </c>
      <c r="B137" t="s">
        <v>11</v>
      </c>
      <c r="C137" t="s">
        <v>8</v>
      </c>
      <c r="D137" t="s">
        <v>34</v>
      </c>
      <c r="E137">
        <v>5</v>
      </c>
      <c r="F137">
        <v>483</v>
      </c>
      <c r="G137" t="s">
        <v>15</v>
      </c>
      <c r="H137">
        <f>my_data[[#This Row],[Quantity]]*my_data[[#This Row],[Price Per Unit]]</f>
        <v>2415</v>
      </c>
    </row>
    <row r="138" spans="1:8">
      <c r="A138" s="1">
        <v>45610</v>
      </c>
      <c r="B138" t="s">
        <v>16</v>
      </c>
      <c r="C138" t="s">
        <v>26</v>
      </c>
      <c r="D138" t="s">
        <v>27</v>
      </c>
      <c r="E138">
        <v>4</v>
      </c>
      <c r="F138">
        <v>650</v>
      </c>
      <c r="G138" t="s">
        <v>21</v>
      </c>
      <c r="H138">
        <f>my_data[[#This Row],[Quantity]]*my_data[[#This Row],[Price Per Unit]]</f>
        <v>2600</v>
      </c>
    </row>
    <row r="139" spans="1:8">
      <c r="A139" s="1">
        <v>45573</v>
      </c>
      <c r="B139" t="s">
        <v>16</v>
      </c>
      <c r="C139" t="s">
        <v>26</v>
      </c>
      <c r="D139" t="s">
        <v>27</v>
      </c>
      <c r="E139">
        <v>2</v>
      </c>
      <c r="F139">
        <v>959</v>
      </c>
      <c r="G139" t="s">
        <v>21</v>
      </c>
      <c r="H139">
        <f>my_data[[#This Row],[Quantity]]*my_data[[#This Row],[Price Per Unit]]</f>
        <v>1918</v>
      </c>
    </row>
    <row r="140" spans="1:8">
      <c r="A140" s="1">
        <v>45306</v>
      </c>
      <c r="B140" t="s">
        <v>19</v>
      </c>
      <c r="C140" t="s">
        <v>23</v>
      </c>
      <c r="D140" t="s">
        <v>29</v>
      </c>
      <c r="E140">
        <v>5</v>
      </c>
      <c r="F140">
        <v>828</v>
      </c>
      <c r="G140" t="s">
        <v>15</v>
      </c>
      <c r="H140">
        <f>my_data[[#This Row],[Quantity]]*my_data[[#This Row],[Price Per Unit]]</f>
        <v>4140</v>
      </c>
    </row>
    <row r="141" spans="1:8">
      <c r="A141" s="1">
        <v>45574</v>
      </c>
      <c r="B141" t="s">
        <v>7</v>
      </c>
      <c r="C141" t="s">
        <v>13</v>
      </c>
      <c r="D141" t="s">
        <v>14</v>
      </c>
      <c r="E141">
        <v>4</v>
      </c>
      <c r="F141">
        <v>105</v>
      </c>
      <c r="G141" t="s">
        <v>15</v>
      </c>
      <c r="H141">
        <f>my_data[[#This Row],[Quantity]]*my_data[[#This Row],[Price Per Unit]]</f>
        <v>420</v>
      </c>
    </row>
    <row r="142" spans="1:8">
      <c r="A142" s="1">
        <v>45623</v>
      </c>
      <c r="B142" t="s">
        <v>19</v>
      </c>
      <c r="C142" t="s">
        <v>13</v>
      </c>
      <c r="D142" t="s">
        <v>30</v>
      </c>
      <c r="E142">
        <v>2</v>
      </c>
      <c r="F142">
        <v>520</v>
      </c>
      <c r="G142" t="s">
        <v>15</v>
      </c>
      <c r="H142">
        <f>my_data[[#This Row],[Quantity]]*my_data[[#This Row],[Price Per Unit]]</f>
        <v>1040</v>
      </c>
    </row>
    <row r="143" spans="1:8">
      <c r="A143" s="1">
        <v>45533</v>
      </c>
      <c r="B143" t="s">
        <v>19</v>
      </c>
      <c r="C143" t="s">
        <v>23</v>
      </c>
      <c r="D143" t="s">
        <v>25</v>
      </c>
      <c r="E143">
        <v>2</v>
      </c>
      <c r="F143">
        <v>477</v>
      </c>
      <c r="G143" t="s">
        <v>12</v>
      </c>
      <c r="H143">
        <f>my_data[[#This Row],[Quantity]]*my_data[[#This Row],[Price Per Unit]]</f>
        <v>954</v>
      </c>
    </row>
    <row r="144" spans="1:8">
      <c r="A144" s="1">
        <v>45598</v>
      </c>
      <c r="B144" t="s">
        <v>19</v>
      </c>
      <c r="C144" t="s">
        <v>17</v>
      </c>
      <c r="D144" t="s">
        <v>33</v>
      </c>
      <c r="E144">
        <v>5</v>
      </c>
      <c r="F144">
        <v>774</v>
      </c>
      <c r="G144" t="s">
        <v>10</v>
      </c>
      <c r="H144">
        <f>my_data[[#This Row],[Quantity]]*my_data[[#This Row],[Price Per Unit]]</f>
        <v>3870</v>
      </c>
    </row>
    <row r="145" spans="1:8">
      <c r="A145" s="1">
        <v>45466</v>
      </c>
      <c r="B145" t="s">
        <v>7</v>
      </c>
      <c r="C145" t="s">
        <v>13</v>
      </c>
      <c r="D145" t="s">
        <v>30</v>
      </c>
      <c r="E145">
        <v>5</v>
      </c>
      <c r="F145">
        <v>283</v>
      </c>
      <c r="G145" t="s">
        <v>12</v>
      </c>
      <c r="H145">
        <f>my_data[[#This Row],[Quantity]]*my_data[[#This Row],[Price Per Unit]]</f>
        <v>1415</v>
      </c>
    </row>
    <row r="146" spans="1:8">
      <c r="A146" s="1">
        <v>45368</v>
      </c>
      <c r="B146" t="s">
        <v>7</v>
      </c>
      <c r="C146" t="s">
        <v>8</v>
      </c>
      <c r="D146" t="s">
        <v>39</v>
      </c>
      <c r="E146">
        <v>4</v>
      </c>
      <c r="F146">
        <v>561</v>
      </c>
      <c r="G146" t="s">
        <v>12</v>
      </c>
      <c r="H146">
        <f>my_data[[#This Row],[Quantity]]*my_data[[#This Row],[Price Per Unit]]</f>
        <v>2244</v>
      </c>
    </row>
    <row r="147" spans="1:8">
      <c r="A147" s="1">
        <v>45525</v>
      </c>
      <c r="B147" t="s">
        <v>7</v>
      </c>
      <c r="C147" t="s">
        <v>26</v>
      </c>
      <c r="D147" t="s">
        <v>35</v>
      </c>
      <c r="E147">
        <v>3</v>
      </c>
      <c r="F147">
        <v>900</v>
      </c>
      <c r="G147" t="s">
        <v>12</v>
      </c>
      <c r="H147">
        <f>my_data[[#This Row],[Quantity]]*my_data[[#This Row],[Price Per Unit]]</f>
        <v>2700</v>
      </c>
    </row>
    <row r="148" spans="1:8">
      <c r="A148" s="1">
        <v>45411</v>
      </c>
      <c r="B148" t="s">
        <v>11</v>
      </c>
      <c r="C148" t="s">
        <v>13</v>
      </c>
      <c r="D148" t="s">
        <v>14</v>
      </c>
      <c r="E148">
        <v>4</v>
      </c>
      <c r="F148">
        <v>54</v>
      </c>
      <c r="G148" t="s">
        <v>12</v>
      </c>
      <c r="H148">
        <f>my_data[[#This Row],[Quantity]]*my_data[[#This Row],[Price Per Unit]]</f>
        <v>216</v>
      </c>
    </row>
    <row r="149" spans="1:8">
      <c r="A149" s="1">
        <v>45631</v>
      </c>
      <c r="B149" t="s">
        <v>19</v>
      </c>
      <c r="C149" t="s">
        <v>23</v>
      </c>
      <c r="D149" t="s">
        <v>29</v>
      </c>
      <c r="E149">
        <v>2</v>
      </c>
      <c r="F149">
        <v>517</v>
      </c>
      <c r="G149" t="s">
        <v>12</v>
      </c>
      <c r="H149">
        <f>my_data[[#This Row],[Quantity]]*my_data[[#This Row],[Price Per Unit]]</f>
        <v>1034</v>
      </c>
    </row>
    <row r="150" spans="1:8">
      <c r="A150" s="1">
        <v>45343</v>
      </c>
      <c r="B150" t="s">
        <v>11</v>
      </c>
      <c r="C150" t="s">
        <v>8</v>
      </c>
      <c r="D150" t="s">
        <v>20</v>
      </c>
      <c r="E150">
        <v>4</v>
      </c>
      <c r="F150">
        <v>112</v>
      </c>
      <c r="G150" t="s">
        <v>21</v>
      </c>
      <c r="H150">
        <f>my_data[[#This Row],[Quantity]]*my_data[[#This Row],[Price Per Unit]]</f>
        <v>448</v>
      </c>
    </row>
    <row r="151" spans="1:8">
      <c r="A151" s="1">
        <v>45501</v>
      </c>
      <c r="B151" t="s">
        <v>22</v>
      </c>
      <c r="C151" t="s">
        <v>17</v>
      </c>
      <c r="D151" t="s">
        <v>18</v>
      </c>
      <c r="E151">
        <v>2</v>
      </c>
      <c r="F151">
        <v>86</v>
      </c>
      <c r="G151" t="s">
        <v>10</v>
      </c>
      <c r="H151">
        <f>my_data[[#This Row],[Quantity]]*my_data[[#This Row],[Price Per Unit]]</f>
        <v>172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small_dataset</vt:lpstr>
      <vt:lpstr>questions</vt:lpstr>
      <vt:lpstr>Answers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2024-11-28T18:22:46Z</dcterms:created>
  <dcterms:modified xsi:type="dcterms:W3CDTF">2024-11-28T20:59:41Z</dcterms:modified>
</cp:coreProperties>
</file>