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nash\FIT3179 Datavis\"/>
    </mc:Choice>
  </mc:AlternateContent>
  <xr:revisionPtr revIDLastSave="0" documentId="13_ncr:1_{A457D767-C299-4A59-AA22-96BB46158E11}" xr6:coauthVersionLast="47" xr6:coauthVersionMax="47" xr10:uidLastSave="{00000000-0000-0000-0000-000000000000}"/>
  <bookViews>
    <workbookView xWindow="28680" yWindow="-120" windowWidth="29040" windowHeight="15840" xr2:uid="{64B435B9-6038-41FA-B936-254816C2F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2" i="1"/>
</calcChain>
</file>

<file path=xl/sharedStrings.xml><?xml version="1.0" encoding="utf-8"?>
<sst xmlns="http://schemas.openxmlformats.org/spreadsheetml/2006/main" count="3488" uniqueCount="176">
  <si>
    <t>Year</t>
  </si>
  <si>
    <t>Year ending</t>
  </si>
  <si>
    <t>Police Region</t>
  </si>
  <si>
    <t>Local Government Area</t>
  </si>
  <si>
    <t>Incidents Recorded</t>
  </si>
  <si>
    <t>Rate per 100,000 population</t>
  </si>
  <si>
    <t>December</t>
  </si>
  <si>
    <t>1 North West Metro</t>
  </si>
  <si>
    <t xml:space="preserve"> Banyule</t>
  </si>
  <si>
    <t xml:space="preserve"> Brimbank</t>
  </si>
  <si>
    <t xml:space="preserve"> Darebin</t>
  </si>
  <si>
    <t xml:space="preserve"> Hobsons Bay</t>
  </si>
  <si>
    <t xml:space="preserve"> Hume</t>
  </si>
  <si>
    <t xml:space="preserve"> Maribyrnong</t>
  </si>
  <si>
    <t xml:space="preserve"> Melbourne</t>
  </si>
  <si>
    <t xml:space="preserve"> Melton</t>
  </si>
  <si>
    <t xml:space="preserve"> Merri-bek</t>
  </si>
  <si>
    <t xml:space="preserve"> Moonee Valley</t>
  </si>
  <si>
    <t xml:space="preserve"> Nillumbik</t>
  </si>
  <si>
    <t xml:space="preserve"> Whittlesea</t>
  </si>
  <si>
    <t xml:space="preserve"> Wyndham</t>
  </si>
  <si>
    <t xml:space="preserve"> Yarra</t>
  </si>
  <si>
    <t>Total</t>
  </si>
  <si>
    <t>2 Eastern</t>
  </si>
  <si>
    <t xml:space="preserve"> Alpine</t>
  </si>
  <si>
    <t xml:space="preserve"> Bass Coast</t>
  </si>
  <si>
    <t xml:space="preserve"> Baw Baw</t>
  </si>
  <si>
    <t xml:space="preserve"> Benalla</t>
  </si>
  <si>
    <t xml:space="preserve"> Boroondara</t>
  </si>
  <si>
    <t xml:space="preserve"> East Gippsland</t>
  </si>
  <si>
    <t xml:space="preserve"> Greater Shepparton</t>
  </si>
  <si>
    <t xml:space="preserve"> Indigo</t>
  </si>
  <si>
    <t xml:space="preserve"> Knox</t>
  </si>
  <si>
    <t xml:space="preserve"> Latrobe</t>
  </si>
  <si>
    <t xml:space="preserve"> Manningham</t>
  </si>
  <si>
    <t xml:space="preserve"> Mansfield</t>
  </si>
  <si>
    <t xml:space="preserve"> Maroondah</t>
  </si>
  <si>
    <t xml:space="preserve"> Mitchell</t>
  </si>
  <si>
    <t xml:space="preserve"> Moira</t>
  </si>
  <si>
    <t xml:space="preserve"> Monash</t>
  </si>
  <si>
    <t xml:space="preserve"> Murrindindi</t>
  </si>
  <si>
    <t xml:space="preserve"> South Gippsland</t>
  </si>
  <si>
    <t xml:space="preserve"> Strathbogie</t>
  </si>
  <si>
    <t xml:space="preserve"> Towong</t>
  </si>
  <si>
    <t xml:space="preserve"> Wangaratta</t>
  </si>
  <si>
    <t xml:space="preserve"> Wellington</t>
  </si>
  <si>
    <t xml:space="preserve"> Whitehorse</t>
  </si>
  <si>
    <t xml:space="preserve"> Wodonga</t>
  </si>
  <si>
    <t xml:space="preserve"> Yarra Ranges</t>
  </si>
  <si>
    <t>3 Southern Metro</t>
  </si>
  <si>
    <t xml:space="preserve"> Bayside</t>
  </si>
  <si>
    <t xml:space="preserve"> Cardinia</t>
  </si>
  <si>
    <t xml:space="preserve"> Casey</t>
  </si>
  <si>
    <t xml:space="preserve"> Frankston</t>
  </si>
  <si>
    <t xml:space="preserve"> Glen Eira</t>
  </si>
  <si>
    <t xml:space="preserve"> Greater Dandenong</t>
  </si>
  <si>
    <t xml:space="preserve"> Kingston</t>
  </si>
  <si>
    <t xml:space="preserve"> Mornington Peninsula</t>
  </si>
  <si>
    <t xml:space="preserve"> Port Phillip</t>
  </si>
  <si>
    <t xml:space="preserve"> Stonnington</t>
  </si>
  <si>
    <t>4 Western</t>
  </si>
  <si>
    <t xml:space="preserve"> Ararat</t>
  </si>
  <si>
    <t xml:space="preserve"> Ballarat</t>
  </si>
  <si>
    <t xml:space="preserve"> Buloke</t>
  </si>
  <si>
    <t xml:space="preserve"> Campaspe</t>
  </si>
  <si>
    <t xml:space="preserve"> Central Goldfields</t>
  </si>
  <si>
    <t xml:space="preserve"> Colac-Otway</t>
  </si>
  <si>
    <t xml:space="preserve"> Corangamite</t>
  </si>
  <si>
    <t xml:space="preserve"> Gannawarra</t>
  </si>
  <si>
    <t xml:space="preserve"> Glenelg</t>
  </si>
  <si>
    <t xml:space="preserve"> Golden Plains</t>
  </si>
  <si>
    <t xml:space="preserve"> Greater Bendigo</t>
  </si>
  <si>
    <t xml:space="preserve"> Greater Geelong</t>
  </si>
  <si>
    <t xml:space="preserve"> Hepburn</t>
  </si>
  <si>
    <t xml:space="preserve"> Hindmarsh</t>
  </si>
  <si>
    <t xml:space="preserve"> Horsham</t>
  </si>
  <si>
    <t xml:space="preserve"> Loddon</t>
  </si>
  <si>
    <t xml:space="preserve"> Macedon Ranges</t>
  </si>
  <si>
    <t xml:space="preserve"> Mildura</t>
  </si>
  <si>
    <t xml:space="preserve"> Moorabool</t>
  </si>
  <si>
    <t xml:space="preserve"> Mount Alexander</t>
  </si>
  <si>
    <t xml:space="preserve"> Moyne</t>
  </si>
  <si>
    <t xml:space="preserve"> Northern Grampians</t>
  </si>
  <si>
    <t xml:space="preserve"> Pyrenees</t>
  </si>
  <si>
    <t xml:space="preserve"> Queenscliffe</t>
  </si>
  <si>
    <t xml:space="preserve"> Southern Grampians</t>
  </si>
  <si>
    <t xml:space="preserve"> Surf Coast</t>
  </si>
  <si>
    <t xml:space="preserve"> Swan Hill</t>
  </si>
  <si>
    <t xml:space="preserve"> Warrnambool</t>
  </si>
  <si>
    <t xml:space="preserve"> West Wimmera</t>
  </si>
  <si>
    <t xml:space="preserve"> Yarriambiack</t>
  </si>
  <si>
    <t>Justice Institutions and Immigration Facilities</t>
  </si>
  <si>
    <t xml:space="preserve"> Justice Institutions and Immigration Facilities</t>
  </si>
  <si>
    <t>Unincorporated Vic</t>
  </si>
  <si>
    <t xml:space="preserve"> Unincorporated Vic</t>
  </si>
  <si>
    <t>LGA</t>
  </si>
  <si>
    <t>LGATRIM</t>
  </si>
  <si>
    <t>Banyule</t>
  </si>
  <si>
    <t>Brimbank</t>
  </si>
  <si>
    <t>Darebin</t>
  </si>
  <si>
    <t>Hobsons Bay</t>
  </si>
  <si>
    <t>Hume</t>
  </si>
  <si>
    <t>Maribyrnong</t>
  </si>
  <si>
    <t>Melbourne</t>
  </si>
  <si>
    <t>Melton</t>
  </si>
  <si>
    <t>Merri-bek</t>
  </si>
  <si>
    <t>Moonee Valley</t>
  </si>
  <si>
    <t>Nillumbik</t>
  </si>
  <si>
    <t>Whittlesea</t>
  </si>
  <si>
    <t>Wyndham</t>
  </si>
  <si>
    <t>Yarra</t>
  </si>
  <si>
    <t>Alpine</t>
  </si>
  <si>
    <t>Bass Coast</t>
  </si>
  <si>
    <t>Baw Baw</t>
  </si>
  <si>
    <t>Benalla</t>
  </si>
  <si>
    <t>Boroondara</t>
  </si>
  <si>
    <t>East Gippsland</t>
  </si>
  <si>
    <t>Greater Shepparton</t>
  </si>
  <si>
    <t>Indigo</t>
  </si>
  <si>
    <t>Knox</t>
  </si>
  <si>
    <t>Latrobe</t>
  </si>
  <si>
    <t>Manningham</t>
  </si>
  <si>
    <t>Mansfield</t>
  </si>
  <si>
    <t>Maroondah</t>
  </si>
  <si>
    <t>Mitchell</t>
  </si>
  <si>
    <t>Moira</t>
  </si>
  <si>
    <t>Monash</t>
  </si>
  <si>
    <t>Murrindindi</t>
  </si>
  <si>
    <t>South Gippsland</t>
  </si>
  <si>
    <t>Strathbogie</t>
  </si>
  <si>
    <t>Towong</t>
  </si>
  <si>
    <t>Wangaratta</t>
  </si>
  <si>
    <t>Wellington</t>
  </si>
  <si>
    <t>Whitehorse</t>
  </si>
  <si>
    <t>Wodonga</t>
  </si>
  <si>
    <t>Yarra Ranges</t>
  </si>
  <si>
    <t>Bayside</t>
  </si>
  <si>
    <t>Cardinia</t>
  </si>
  <si>
    <t>Casey</t>
  </si>
  <si>
    <t>Frankston</t>
  </si>
  <si>
    <t>Glen Eira</t>
  </si>
  <si>
    <t>Greater Dandenong</t>
  </si>
  <si>
    <t>Kingston</t>
  </si>
  <si>
    <t>Mornington Peninsula</t>
  </si>
  <si>
    <t>Port Phillip</t>
  </si>
  <si>
    <t>Stonnington</t>
  </si>
  <si>
    <t>Ararat</t>
  </si>
  <si>
    <t>Ballarat</t>
  </si>
  <si>
    <t>Buloke</t>
  </si>
  <si>
    <t>Campaspe</t>
  </si>
  <si>
    <t>Central Goldfields</t>
  </si>
  <si>
    <t>Colac-Otway</t>
  </si>
  <si>
    <t>Corangamite</t>
  </si>
  <si>
    <t>Gannawarra</t>
  </si>
  <si>
    <t>Glenelg</t>
  </si>
  <si>
    <t>Golden Plains</t>
  </si>
  <si>
    <t>Greater Bendigo</t>
  </si>
  <si>
    <t>Greater Geelong</t>
  </si>
  <si>
    <t>Hepburn</t>
  </si>
  <si>
    <t>Hindmarsh</t>
  </si>
  <si>
    <t>Horsham</t>
  </si>
  <si>
    <t>Loddon</t>
  </si>
  <si>
    <t>Macedon Ranges</t>
  </si>
  <si>
    <t>Mildura</t>
  </si>
  <si>
    <t>Moorabool</t>
  </si>
  <si>
    <t>Mount Alexander</t>
  </si>
  <si>
    <t>Moyne</t>
  </si>
  <si>
    <t>Northern Grampians</t>
  </si>
  <si>
    <t>Pyrenees</t>
  </si>
  <si>
    <t>Queenscliffe</t>
  </si>
  <si>
    <t>Southern Grampians</t>
  </si>
  <si>
    <t>Surf Coast</t>
  </si>
  <si>
    <t>Swan Hill</t>
  </si>
  <si>
    <t>Warrnambool</t>
  </si>
  <si>
    <t>West Wimmera</t>
  </si>
  <si>
    <t>Yarriambiack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</si>
</sst>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B75-74BB-4B85-8FE6-8788974227E7}">
  <dimension ref="A1:H871"/>
  <sheetViews>
    <sheetView tabSelected="1" workbookViewId="0">
      <selection activeCell="H10" sqref="H10"/>
    </sheetView>
  </sheetViews>
  <sheetFormatPr defaultRowHeight="15" x14ac:dyDescent="0.25"/>
  <cols>
    <col min="2" max="2" width="13.7109375" customWidth="1"/>
    <col min="3" max="3" width="20.28515625" customWidth="1"/>
    <col min="4" max="4" width="23.5703125" customWidth="1"/>
    <col min="5" max="5" width="16.7109375" customWidth="1"/>
    <col min="6" max="6" width="20.42578125" customWidth="1"/>
    <col min="7" max="7" width="19.140625" customWidth="1"/>
    <col min="8" max="8" width="22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95</v>
      </c>
      <c r="H1" s="1" t="s">
        <v>96</v>
      </c>
    </row>
    <row r="2" spans="1:8" x14ac:dyDescent="0.25">
      <c r="A2">
        <v>2022</v>
      </c>
      <c r="B2" t="s">
        <v>6</v>
      </c>
      <c r="C2" t="s">
        <v>7</v>
      </c>
      <c r="D2" t="s">
        <v>8</v>
      </c>
      <c r="E2" s="2">
        <v>5387</v>
      </c>
      <c r="F2" s="3">
        <v>4264.1565266719999</v>
      </c>
      <c r="G2" t="str">
        <f>UPPER(D2)</f>
        <v xml:space="preserve"> BANYULE</v>
      </c>
      <c r="H2" t="s">
        <v>97</v>
      </c>
    </row>
    <row r="3" spans="1:8" x14ac:dyDescent="0.25">
      <c r="A3">
        <v>2022</v>
      </c>
      <c r="B3" t="s">
        <v>6</v>
      </c>
      <c r="C3" t="s">
        <v>7</v>
      </c>
      <c r="D3" t="s">
        <v>9</v>
      </c>
      <c r="E3" s="2">
        <v>12156</v>
      </c>
      <c r="F3" s="3">
        <v>6247.9842193719996</v>
      </c>
      <c r="G3" t="str">
        <f t="shared" ref="G3:G66" si="0">UPPER(D3)</f>
        <v xml:space="preserve"> BRIMBANK</v>
      </c>
      <c r="H3" t="s">
        <v>98</v>
      </c>
    </row>
    <row r="4" spans="1:8" x14ac:dyDescent="0.25">
      <c r="A4">
        <v>2022</v>
      </c>
      <c r="B4" t="s">
        <v>6</v>
      </c>
      <c r="C4" t="s">
        <v>7</v>
      </c>
      <c r="D4" t="s">
        <v>10</v>
      </c>
      <c r="E4" s="2">
        <v>9321</v>
      </c>
      <c r="F4" s="3">
        <v>6246.0075762819997</v>
      </c>
      <c r="G4" t="str">
        <f t="shared" si="0"/>
        <v xml:space="preserve"> DAREBIN</v>
      </c>
      <c r="H4" t="s">
        <v>99</v>
      </c>
    </row>
    <row r="5" spans="1:8" x14ac:dyDescent="0.25">
      <c r="A5">
        <v>2022</v>
      </c>
      <c r="B5" t="s">
        <v>6</v>
      </c>
      <c r="C5" t="s">
        <v>7</v>
      </c>
      <c r="D5" t="s">
        <v>11</v>
      </c>
      <c r="E5" s="2">
        <v>4664</v>
      </c>
      <c r="F5" s="3">
        <v>5088.8055287360003</v>
      </c>
      <c r="G5" t="str">
        <f t="shared" si="0"/>
        <v xml:space="preserve"> HOBSONS BAY</v>
      </c>
      <c r="H5" t="s">
        <v>100</v>
      </c>
    </row>
    <row r="6" spans="1:8" x14ac:dyDescent="0.25">
      <c r="A6">
        <v>2022</v>
      </c>
      <c r="B6" t="s">
        <v>6</v>
      </c>
      <c r="C6" t="s">
        <v>7</v>
      </c>
      <c r="D6" t="s">
        <v>12</v>
      </c>
      <c r="E6" s="2">
        <v>12753</v>
      </c>
      <c r="F6" s="3">
        <v>5066.1927109259996</v>
      </c>
      <c r="G6" t="str">
        <f t="shared" si="0"/>
        <v xml:space="preserve"> HUME</v>
      </c>
      <c r="H6" t="s">
        <v>101</v>
      </c>
    </row>
    <row r="7" spans="1:8" x14ac:dyDescent="0.25">
      <c r="A7">
        <v>2022</v>
      </c>
      <c r="B7" t="s">
        <v>6</v>
      </c>
      <c r="C7" t="s">
        <v>7</v>
      </c>
      <c r="D7" t="s">
        <v>13</v>
      </c>
      <c r="E7" s="2">
        <v>6828</v>
      </c>
      <c r="F7" s="3">
        <v>7859.5313903890001</v>
      </c>
      <c r="G7" t="str">
        <f t="shared" si="0"/>
        <v xml:space="preserve"> MARIBYRNONG</v>
      </c>
      <c r="H7" t="s">
        <v>102</v>
      </c>
    </row>
    <row r="8" spans="1:8" x14ac:dyDescent="0.25">
      <c r="A8">
        <v>2022</v>
      </c>
      <c r="B8" t="s">
        <v>6</v>
      </c>
      <c r="C8" t="s">
        <v>7</v>
      </c>
      <c r="D8" t="s">
        <v>14</v>
      </c>
      <c r="E8" s="2">
        <v>24785</v>
      </c>
      <c r="F8" s="3">
        <v>15980.899415383999</v>
      </c>
      <c r="G8" t="str">
        <f t="shared" si="0"/>
        <v xml:space="preserve"> MELBOURNE</v>
      </c>
      <c r="H8" t="s">
        <v>103</v>
      </c>
    </row>
    <row r="9" spans="1:8" x14ac:dyDescent="0.25">
      <c r="A9">
        <v>2022</v>
      </c>
      <c r="B9" t="s">
        <v>6</v>
      </c>
      <c r="C9" t="s">
        <v>7</v>
      </c>
      <c r="D9" t="s">
        <v>15</v>
      </c>
      <c r="E9" s="2">
        <v>8598</v>
      </c>
      <c r="F9" s="3">
        <v>4499.9560833719997</v>
      </c>
      <c r="G9" t="str">
        <f t="shared" si="0"/>
        <v xml:space="preserve"> MELTON</v>
      </c>
      <c r="H9" t="s">
        <v>104</v>
      </c>
    </row>
    <row r="10" spans="1:8" x14ac:dyDescent="0.25">
      <c r="A10">
        <v>2022</v>
      </c>
      <c r="B10" t="s">
        <v>6</v>
      </c>
      <c r="C10" t="s">
        <v>7</v>
      </c>
      <c r="D10" t="s">
        <v>16</v>
      </c>
      <c r="E10" s="2">
        <v>9270</v>
      </c>
      <c r="F10" s="3">
        <v>5374.9932935850002</v>
      </c>
      <c r="G10" t="str">
        <f t="shared" si="0"/>
        <v xml:space="preserve"> MERRI-BEK</v>
      </c>
      <c r="H10" t="s">
        <v>105</v>
      </c>
    </row>
    <row r="11" spans="1:8" x14ac:dyDescent="0.25">
      <c r="A11">
        <v>2022</v>
      </c>
      <c r="B11" t="s">
        <v>6</v>
      </c>
      <c r="C11" t="s">
        <v>7</v>
      </c>
      <c r="D11" t="s">
        <v>17</v>
      </c>
      <c r="E11" s="2">
        <v>5818</v>
      </c>
      <c r="F11" s="3">
        <v>4761.0827954859997</v>
      </c>
      <c r="G11" t="str">
        <f t="shared" si="0"/>
        <v xml:space="preserve"> MOONEE VALLEY</v>
      </c>
      <c r="H11" t="s">
        <v>106</v>
      </c>
    </row>
    <row r="12" spans="1:8" x14ac:dyDescent="0.25">
      <c r="A12">
        <v>2022</v>
      </c>
      <c r="B12" t="s">
        <v>6</v>
      </c>
      <c r="C12" t="s">
        <v>7</v>
      </c>
      <c r="D12" t="s">
        <v>18</v>
      </c>
      <c r="E12" s="2">
        <v>1170</v>
      </c>
      <c r="F12" s="3">
        <v>1859.10514779</v>
      </c>
      <c r="G12" t="str">
        <f t="shared" si="0"/>
        <v xml:space="preserve"> NILLUMBIK</v>
      </c>
      <c r="H12" t="s">
        <v>107</v>
      </c>
    </row>
    <row r="13" spans="1:8" x14ac:dyDescent="0.25">
      <c r="A13">
        <v>2022</v>
      </c>
      <c r="B13" t="s">
        <v>6</v>
      </c>
      <c r="C13" t="s">
        <v>7</v>
      </c>
      <c r="D13" t="s">
        <v>19</v>
      </c>
      <c r="E13" s="2">
        <v>8929</v>
      </c>
      <c r="F13" s="3">
        <v>3806.4393449989998</v>
      </c>
      <c r="G13" t="str">
        <f t="shared" si="0"/>
        <v xml:space="preserve"> WHITTLESEA</v>
      </c>
      <c r="H13" t="s">
        <v>108</v>
      </c>
    </row>
    <row r="14" spans="1:8" x14ac:dyDescent="0.25">
      <c r="A14">
        <v>2022</v>
      </c>
      <c r="B14" t="s">
        <v>6</v>
      </c>
      <c r="C14" t="s">
        <v>7</v>
      </c>
      <c r="D14" t="s">
        <v>20</v>
      </c>
      <c r="E14" s="2">
        <v>13316</v>
      </c>
      <c r="F14" s="3">
        <v>4328.8625847969997</v>
      </c>
      <c r="G14" t="str">
        <f t="shared" si="0"/>
        <v xml:space="preserve"> WYNDHAM</v>
      </c>
      <c r="H14" t="s">
        <v>109</v>
      </c>
    </row>
    <row r="15" spans="1:8" x14ac:dyDescent="0.25">
      <c r="A15">
        <v>2022</v>
      </c>
      <c r="B15" t="s">
        <v>6</v>
      </c>
      <c r="C15" t="s">
        <v>7</v>
      </c>
      <c r="D15" t="s">
        <v>21</v>
      </c>
      <c r="E15" s="2">
        <v>9089</v>
      </c>
      <c r="F15" s="3">
        <v>9862.7376445070004</v>
      </c>
      <c r="G15" t="str">
        <f t="shared" si="0"/>
        <v xml:space="preserve"> YARRA</v>
      </c>
      <c r="H15" t="s">
        <v>110</v>
      </c>
    </row>
    <row r="16" spans="1:8" x14ac:dyDescent="0.25">
      <c r="A16">
        <v>2022</v>
      </c>
      <c r="B16" t="s">
        <v>6</v>
      </c>
      <c r="C16" t="s">
        <v>7</v>
      </c>
      <c r="D16" t="s">
        <v>22</v>
      </c>
      <c r="E16" s="2">
        <v>132084</v>
      </c>
      <c r="F16" s="3">
        <v>5900.6218839559997</v>
      </c>
      <c r="G16" t="str">
        <f t="shared" si="0"/>
        <v>TOTAL</v>
      </c>
      <c r="H16" t="s">
        <v>22</v>
      </c>
    </row>
    <row r="17" spans="1:8" x14ac:dyDescent="0.25">
      <c r="A17">
        <v>2022</v>
      </c>
      <c r="B17" t="s">
        <v>6</v>
      </c>
      <c r="C17" t="s">
        <v>23</v>
      </c>
      <c r="D17" t="s">
        <v>24</v>
      </c>
      <c r="E17" s="2">
        <v>349</v>
      </c>
      <c r="F17" s="3">
        <v>2635.288220897</v>
      </c>
      <c r="G17" t="str">
        <f t="shared" si="0"/>
        <v xml:space="preserve"> ALPINE</v>
      </c>
      <c r="H17" t="s">
        <v>111</v>
      </c>
    </row>
    <row r="18" spans="1:8" x14ac:dyDescent="0.25">
      <c r="A18">
        <v>2022</v>
      </c>
      <c r="B18" t="s">
        <v>6</v>
      </c>
      <c r="C18" t="s">
        <v>23</v>
      </c>
      <c r="D18" t="s">
        <v>25</v>
      </c>
      <c r="E18" s="2">
        <v>2060</v>
      </c>
      <c r="F18" s="3">
        <v>4912.6946210859996</v>
      </c>
      <c r="G18" t="str">
        <f t="shared" si="0"/>
        <v xml:space="preserve"> BASS COAST</v>
      </c>
      <c r="H18" t="s">
        <v>112</v>
      </c>
    </row>
    <row r="19" spans="1:8" x14ac:dyDescent="0.25">
      <c r="A19">
        <v>2022</v>
      </c>
      <c r="B19" t="s">
        <v>6</v>
      </c>
      <c r="C19" t="s">
        <v>23</v>
      </c>
      <c r="D19" t="s">
        <v>26</v>
      </c>
      <c r="E19" s="2">
        <v>2867</v>
      </c>
      <c r="F19" s="3">
        <v>4824.1942488880004</v>
      </c>
      <c r="G19" t="str">
        <f t="shared" si="0"/>
        <v xml:space="preserve"> BAW BAW</v>
      </c>
      <c r="H19" t="s">
        <v>113</v>
      </c>
    </row>
    <row r="20" spans="1:8" x14ac:dyDescent="0.25">
      <c r="A20">
        <v>2022</v>
      </c>
      <c r="B20" t="s">
        <v>6</v>
      </c>
      <c r="C20" t="s">
        <v>23</v>
      </c>
      <c r="D20" t="s">
        <v>27</v>
      </c>
      <c r="E20" s="2">
        <v>945</v>
      </c>
      <c r="F20" s="3">
        <v>6528.6479864439998</v>
      </c>
      <c r="G20" t="str">
        <f t="shared" si="0"/>
        <v xml:space="preserve"> BENALLA</v>
      </c>
      <c r="H20" t="s">
        <v>114</v>
      </c>
    </row>
    <row r="21" spans="1:8" x14ac:dyDescent="0.25">
      <c r="A21">
        <v>2022</v>
      </c>
      <c r="B21" t="s">
        <v>6</v>
      </c>
      <c r="C21" t="s">
        <v>23</v>
      </c>
      <c r="D21" t="s">
        <v>28</v>
      </c>
      <c r="E21" s="2">
        <v>5589</v>
      </c>
      <c r="F21" s="3">
        <v>3318.5454211000001</v>
      </c>
      <c r="G21" t="str">
        <f t="shared" si="0"/>
        <v xml:space="preserve"> BOROONDARA</v>
      </c>
      <c r="H21" t="s">
        <v>115</v>
      </c>
    </row>
    <row r="22" spans="1:8" x14ac:dyDescent="0.25">
      <c r="A22">
        <v>2022</v>
      </c>
      <c r="B22" t="s">
        <v>6</v>
      </c>
      <c r="C22" t="s">
        <v>23</v>
      </c>
      <c r="D22" t="s">
        <v>29</v>
      </c>
      <c r="E22" s="2">
        <v>3386</v>
      </c>
      <c r="F22" s="3">
        <v>6893.4309349590003</v>
      </c>
      <c r="G22" t="str">
        <f t="shared" si="0"/>
        <v xml:space="preserve"> EAST GIPPSLAND</v>
      </c>
      <c r="H22" t="s">
        <v>116</v>
      </c>
    </row>
    <row r="23" spans="1:8" x14ac:dyDescent="0.25">
      <c r="A23">
        <v>2022</v>
      </c>
      <c r="B23" t="s">
        <v>6</v>
      </c>
      <c r="C23" t="s">
        <v>23</v>
      </c>
      <c r="D23" t="s">
        <v>30</v>
      </c>
      <c r="E23" s="2">
        <v>5626</v>
      </c>
      <c r="F23" s="3">
        <v>8175.3503722309997</v>
      </c>
      <c r="G23" t="str">
        <f t="shared" si="0"/>
        <v xml:space="preserve"> GREATER SHEPPARTON</v>
      </c>
      <c r="H23" t="s">
        <v>117</v>
      </c>
    </row>
    <row r="24" spans="1:8" x14ac:dyDescent="0.25">
      <c r="A24">
        <v>2022</v>
      </c>
      <c r="B24" t="s">
        <v>6</v>
      </c>
      <c r="C24" t="s">
        <v>23</v>
      </c>
      <c r="D24" t="s">
        <v>31</v>
      </c>
      <c r="E24" s="2">
        <v>566</v>
      </c>
      <c r="F24" s="3">
        <v>3263.225125293</v>
      </c>
      <c r="G24" t="str">
        <f t="shared" si="0"/>
        <v xml:space="preserve"> INDIGO</v>
      </c>
      <c r="H24" t="s">
        <v>118</v>
      </c>
    </row>
    <row r="25" spans="1:8" x14ac:dyDescent="0.25">
      <c r="A25">
        <v>2022</v>
      </c>
      <c r="B25" t="s">
        <v>6</v>
      </c>
      <c r="C25" t="s">
        <v>23</v>
      </c>
      <c r="D25" t="s">
        <v>32</v>
      </c>
      <c r="E25" s="2">
        <v>6431</v>
      </c>
      <c r="F25" s="3">
        <v>4043.0908567629999</v>
      </c>
      <c r="G25" t="str">
        <f t="shared" si="0"/>
        <v xml:space="preserve"> KNOX</v>
      </c>
      <c r="H25" t="s">
        <v>119</v>
      </c>
    </row>
    <row r="26" spans="1:8" x14ac:dyDescent="0.25">
      <c r="A26">
        <v>2022</v>
      </c>
      <c r="B26" t="s">
        <v>6</v>
      </c>
      <c r="C26" t="s">
        <v>23</v>
      </c>
      <c r="D26" t="s">
        <v>33</v>
      </c>
      <c r="E26" s="2">
        <v>7806</v>
      </c>
      <c r="F26" s="3">
        <v>10079.538493264001</v>
      </c>
      <c r="G26" t="str">
        <f t="shared" si="0"/>
        <v xml:space="preserve"> LATROBE</v>
      </c>
      <c r="H26" t="s">
        <v>120</v>
      </c>
    </row>
    <row r="27" spans="1:8" x14ac:dyDescent="0.25">
      <c r="A27">
        <v>2022</v>
      </c>
      <c r="B27" t="s">
        <v>6</v>
      </c>
      <c r="C27" t="s">
        <v>23</v>
      </c>
      <c r="D27" t="s">
        <v>34</v>
      </c>
      <c r="E27" s="2">
        <v>2860</v>
      </c>
      <c r="F27" s="3">
        <v>2292.885424563</v>
      </c>
      <c r="G27" t="str">
        <f t="shared" si="0"/>
        <v xml:space="preserve"> MANNINGHAM</v>
      </c>
      <c r="H27" t="s">
        <v>121</v>
      </c>
    </row>
    <row r="28" spans="1:8" x14ac:dyDescent="0.25">
      <c r="A28">
        <v>2022</v>
      </c>
      <c r="B28" t="s">
        <v>6</v>
      </c>
      <c r="C28" t="s">
        <v>23</v>
      </c>
      <c r="D28" t="s">
        <v>35</v>
      </c>
      <c r="E28" s="2">
        <v>276</v>
      </c>
      <c r="F28" s="3">
        <v>2678.5068370580002</v>
      </c>
      <c r="G28" t="str">
        <f t="shared" si="0"/>
        <v xml:space="preserve"> MANSFIELD</v>
      </c>
      <c r="H28" t="s">
        <v>122</v>
      </c>
    </row>
    <row r="29" spans="1:8" x14ac:dyDescent="0.25">
      <c r="A29">
        <v>2022</v>
      </c>
      <c r="B29" t="s">
        <v>6</v>
      </c>
      <c r="C29" t="s">
        <v>23</v>
      </c>
      <c r="D29" t="s">
        <v>36</v>
      </c>
      <c r="E29" s="2">
        <v>5249</v>
      </c>
      <c r="F29" s="3">
        <v>4550.4278548869997</v>
      </c>
      <c r="G29" t="str">
        <f t="shared" si="0"/>
        <v xml:space="preserve"> MAROONDAH</v>
      </c>
      <c r="H29" t="s">
        <v>123</v>
      </c>
    </row>
    <row r="30" spans="1:8" x14ac:dyDescent="0.25">
      <c r="A30">
        <v>2022</v>
      </c>
      <c r="B30" t="s">
        <v>6</v>
      </c>
      <c r="C30" t="s">
        <v>23</v>
      </c>
      <c r="D30" t="s">
        <v>37</v>
      </c>
      <c r="E30" s="2">
        <v>2490</v>
      </c>
      <c r="F30" s="3">
        <v>4831.5004298679996</v>
      </c>
      <c r="G30" t="str">
        <f t="shared" si="0"/>
        <v xml:space="preserve"> MITCHELL</v>
      </c>
      <c r="H30" t="s">
        <v>124</v>
      </c>
    </row>
    <row r="31" spans="1:8" x14ac:dyDescent="0.25">
      <c r="A31">
        <v>2022</v>
      </c>
      <c r="B31" t="s">
        <v>6</v>
      </c>
      <c r="C31" t="s">
        <v>23</v>
      </c>
      <c r="D31" t="s">
        <v>38</v>
      </c>
      <c r="E31" s="2">
        <v>1474</v>
      </c>
      <c r="F31" s="3">
        <v>4831.9145957250003</v>
      </c>
      <c r="G31" t="str">
        <f t="shared" si="0"/>
        <v xml:space="preserve"> MOIRA</v>
      </c>
      <c r="H31" t="s">
        <v>125</v>
      </c>
    </row>
    <row r="32" spans="1:8" x14ac:dyDescent="0.25">
      <c r="A32">
        <v>2022</v>
      </c>
      <c r="B32" t="s">
        <v>6</v>
      </c>
      <c r="C32" t="s">
        <v>23</v>
      </c>
      <c r="D32" t="s">
        <v>39</v>
      </c>
      <c r="E32" s="2">
        <v>8726</v>
      </c>
      <c r="F32" s="3">
        <v>4548.1531038980002</v>
      </c>
      <c r="G32" t="str">
        <f t="shared" si="0"/>
        <v xml:space="preserve"> MONASH</v>
      </c>
      <c r="H32" t="s">
        <v>126</v>
      </c>
    </row>
    <row r="33" spans="1:8" x14ac:dyDescent="0.25">
      <c r="A33">
        <v>2022</v>
      </c>
      <c r="B33" t="s">
        <v>6</v>
      </c>
      <c r="C33" t="s">
        <v>23</v>
      </c>
      <c r="D33" t="s">
        <v>40</v>
      </c>
      <c r="E33" s="2">
        <v>535</v>
      </c>
      <c r="F33" s="3">
        <v>3502.9448735730002</v>
      </c>
      <c r="G33" t="str">
        <f t="shared" si="0"/>
        <v xml:space="preserve"> MURRINDINDI</v>
      </c>
      <c r="H33" t="s">
        <v>127</v>
      </c>
    </row>
    <row r="34" spans="1:8" x14ac:dyDescent="0.25">
      <c r="A34">
        <v>2022</v>
      </c>
      <c r="B34" t="s">
        <v>6</v>
      </c>
      <c r="C34" t="s">
        <v>23</v>
      </c>
      <c r="D34" t="s">
        <v>41</v>
      </c>
      <c r="E34" s="2">
        <v>1330</v>
      </c>
      <c r="F34" s="3">
        <v>4338.0540904110003</v>
      </c>
      <c r="G34" t="str">
        <f t="shared" si="0"/>
        <v xml:space="preserve"> SOUTH GIPPSLAND</v>
      </c>
      <c r="H34" t="s">
        <v>128</v>
      </c>
    </row>
    <row r="35" spans="1:8" x14ac:dyDescent="0.25">
      <c r="A35">
        <v>2022</v>
      </c>
      <c r="B35" t="s">
        <v>6</v>
      </c>
      <c r="C35" t="s">
        <v>23</v>
      </c>
      <c r="D35" t="s">
        <v>42</v>
      </c>
      <c r="E35" s="2">
        <v>381</v>
      </c>
      <c r="F35" s="3">
        <v>3304.262367194</v>
      </c>
      <c r="G35" t="str">
        <f t="shared" si="0"/>
        <v xml:space="preserve"> STRATHBOGIE</v>
      </c>
      <c r="H35" t="s">
        <v>129</v>
      </c>
    </row>
    <row r="36" spans="1:8" x14ac:dyDescent="0.25">
      <c r="A36">
        <v>2022</v>
      </c>
      <c r="B36" t="s">
        <v>6</v>
      </c>
      <c r="C36" t="s">
        <v>23</v>
      </c>
      <c r="D36" t="s">
        <v>43</v>
      </c>
      <c r="E36" s="2">
        <v>130</v>
      </c>
      <c r="F36" s="3">
        <v>2093.8464104879999</v>
      </c>
      <c r="G36" t="str">
        <f t="shared" si="0"/>
        <v xml:space="preserve"> TOWONG</v>
      </c>
      <c r="H36" t="s">
        <v>130</v>
      </c>
    </row>
    <row r="37" spans="1:8" x14ac:dyDescent="0.25">
      <c r="A37">
        <v>2022</v>
      </c>
      <c r="B37" t="s">
        <v>6</v>
      </c>
      <c r="C37" t="s">
        <v>23</v>
      </c>
      <c r="D37" t="s">
        <v>44</v>
      </c>
      <c r="E37" s="2">
        <v>1698</v>
      </c>
      <c r="F37" s="3">
        <v>5668.3177917780004</v>
      </c>
      <c r="G37" t="str">
        <f t="shared" si="0"/>
        <v xml:space="preserve"> WANGARATTA</v>
      </c>
      <c r="H37" t="s">
        <v>131</v>
      </c>
    </row>
    <row r="38" spans="1:8" x14ac:dyDescent="0.25">
      <c r="A38">
        <v>2022</v>
      </c>
      <c r="B38" t="s">
        <v>6</v>
      </c>
      <c r="C38" t="s">
        <v>23</v>
      </c>
      <c r="D38" t="s">
        <v>45</v>
      </c>
      <c r="E38" s="2">
        <v>3062</v>
      </c>
      <c r="F38" s="3">
        <v>6684.7589132200001</v>
      </c>
      <c r="G38" t="str">
        <f t="shared" si="0"/>
        <v xml:space="preserve"> WELLINGTON</v>
      </c>
      <c r="H38" t="s">
        <v>132</v>
      </c>
    </row>
    <row r="39" spans="1:8" x14ac:dyDescent="0.25">
      <c r="A39">
        <v>2022</v>
      </c>
      <c r="B39" t="s">
        <v>6</v>
      </c>
      <c r="C39" t="s">
        <v>23</v>
      </c>
      <c r="D39" t="s">
        <v>46</v>
      </c>
      <c r="E39" s="2">
        <v>5826</v>
      </c>
      <c r="F39" s="3">
        <v>3413.2803071950002</v>
      </c>
      <c r="G39" t="str">
        <f t="shared" si="0"/>
        <v xml:space="preserve"> WHITEHORSE</v>
      </c>
      <c r="H39" t="s">
        <v>133</v>
      </c>
    </row>
    <row r="40" spans="1:8" x14ac:dyDescent="0.25">
      <c r="A40">
        <v>2022</v>
      </c>
      <c r="B40" t="s">
        <v>6</v>
      </c>
      <c r="C40" t="s">
        <v>23</v>
      </c>
      <c r="D40" t="s">
        <v>47</v>
      </c>
      <c r="E40" s="2">
        <v>2701</v>
      </c>
      <c r="F40" s="3">
        <v>6157.6737927200002</v>
      </c>
      <c r="G40" t="str">
        <f t="shared" si="0"/>
        <v xml:space="preserve"> WODONGA</v>
      </c>
      <c r="H40" t="s">
        <v>134</v>
      </c>
    </row>
    <row r="41" spans="1:8" x14ac:dyDescent="0.25">
      <c r="A41">
        <v>2022</v>
      </c>
      <c r="B41" t="s">
        <v>6</v>
      </c>
      <c r="C41" t="s">
        <v>23</v>
      </c>
      <c r="D41" t="s">
        <v>48</v>
      </c>
      <c r="E41" s="2">
        <v>4751</v>
      </c>
      <c r="F41" s="3">
        <v>3030.0630646139998</v>
      </c>
      <c r="G41" t="str">
        <f t="shared" si="0"/>
        <v xml:space="preserve"> YARRA RANGES</v>
      </c>
      <c r="H41" t="s">
        <v>135</v>
      </c>
    </row>
    <row r="42" spans="1:8" x14ac:dyDescent="0.25">
      <c r="A42">
        <v>2022</v>
      </c>
      <c r="B42" t="s">
        <v>6</v>
      </c>
      <c r="C42" t="s">
        <v>23</v>
      </c>
      <c r="D42" t="s">
        <v>22</v>
      </c>
      <c r="E42" s="2">
        <v>77114</v>
      </c>
      <c r="F42" s="3">
        <v>4524.5361718000004</v>
      </c>
      <c r="G42" t="str">
        <f t="shared" si="0"/>
        <v>TOTAL</v>
      </c>
      <c r="H42" t="s">
        <v>22</v>
      </c>
    </row>
    <row r="43" spans="1:8" x14ac:dyDescent="0.25">
      <c r="A43">
        <v>2022</v>
      </c>
      <c r="B43" t="s">
        <v>6</v>
      </c>
      <c r="C43" t="s">
        <v>49</v>
      </c>
      <c r="D43" t="s">
        <v>50</v>
      </c>
      <c r="E43" s="2">
        <v>3767</v>
      </c>
      <c r="F43" s="3">
        <v>3729.593907894</v>
      </c>
      <c r="G43" t="str">
        <f t="shared" si="0"/>
        <v xml:space="preserve"> BAYSIDE</v>
      </c>
      <c r="H43" t="s">
        <v>136</v>
      </c>
    </row>
    <row r="44" spans="1:8" x14ac:dyDescent="0.25">
      <c r="A44">
        <v>2022</v>
      </c>
      <c r="B44" t="s">
        <v>6</v>
      </c>
      <c r="C44" t="s">
        <v>49</v>
      </c>
      <c r="D44" t="s">
        <v>51</v>
      </c>
      <c r="E44" s="2">
        <v>4631</v>
      </c>
      <c r="F44" s="3">
        <v>3772.322853446</v>
      </c>
      <c r="G44" t="str">
        <f t="shared" si="0"/>
        <v xml:space="preserve"> CARDINIA</v>
      </c>
      <c r="H44" t="s">
        <v>137</v>
      </c>
    </row>
    <row r="45" spans="1:8" x14ac:dyDescent="0.25">
      <c r="A45">
        <v>2022</v>
      </c>
      <c r="B45" t="s">
        <v>6</v>
      </c>
      <c r="C45" t="s">
        <v>49</v>
      </c>
      <c r="D45" t="s">
        <v>52</v>
      </c>
      <c r="E45" s="2">
        <v>14852</v>
      </c>
      <c r="F45" s="3">
        <v>3939.8088471470001</v>
      </c>
      <c r="G45" t="str">
        <f t="shared" si="0"/>
        <v xml:space="preserve"> CASEY</v>
      </c>
      <c r="H45" t="s">
        <v>138</v>
      </c>
    </row>
    <row r="46" spans="1:8" x14ac:dyDescent="0.25">
      <c r="A46">
        <v>2022</v>
      </c>
      <c r="B46" t="s">
        <v>6</v>
      </c>
      <c r="C46" t="s">
        <v>49</v>
      </c>
      <c r="D46" t="s">
        <v>53</v>
      </c>
      <c r="E46" s="2">
        <v>9180</v>
      </c>
      <c r="F46" s="3">
        <v>6547.3067628830004</v>
      </c>
      <c r="G46" t="str">
        <f t="shared" si="0"/>
        <v xml:space="preserve"> FRANKSTON</v>
      </c>
      <c r="H46" t="s">
        <v>139</v>
      </c>
    </row>
    <row r="47" spans="1:8" x14ac:dyDescent="0.25">
      <c r="A47">
        <v>2022</v>
      </c>
      <c r="B47" t="s">
        <v>6</v>
      </c>
      <c r="C47" t="s">
        <v>49</v>
      </c>
      <c r="D47" t="s">
        <v>54</v>
      </c>
      <c r="E47" s="2">
        <v>5401</v>
      </c>
      <c r="F47" s="3">
        <v>3614.721645396</v>
      </c>
      <c r="G47" t="str">
        <f t="shared" si="0"/>
        <v xml:space="preserve"> GLEN EIRA</v>
      </c>
      <c r="H47" t="s">
        <v>140</v>
      </c>
    </row>
    <row r="48" spans="1:8" x14ac:dyDescent="0.25">
      <c r="A48">
        <v>2022</v>
      </c>
      <c r="B48" t="s">
        <v>6</v>
      </c>
      <c r="C48" t="s">
        <v>49</v>
      </c>
      <c r="D48" t="s">
        <v>55</v>
      </c>
      <c r="E48" s="2">
        <v>12649</v>
      </c>
      <c r="F48" s="3">
        <v>7967.279576289</v>
      </c>
      <c r="G48" t="str">
        <f t="shared" si="0"/>
        <v xml:space="preserve"> GREATER DANDENONG</v>
      </c>
      <c r="H48" t="s">
        <v>141</v>
      </c>
    </row>
    <row r="49" spans="1:8" x14ac:dyDescent="0.25">
      <c r="A49">
        <v>2022</v>
      </c>
      <c r="B49" t="s">
        <v>6</v>
      </c>
      <c r="C49" t="s">
        <v>49</v>
      </c>
      <c r="D49" t="s">
        <v>56</v>
      </c>
      <c r="E49" s="2">
        <v>7750</v>
      </c>
      <c r="F49" s="3">
        <v>4900.1788816899998</v>
      </c>
      <c r="G49" t="str">
        <f t="shared" si="0"/>
        <v xml:space="preserve"> KINGSTON</v>
      </c>
      <c r="H49" t="s">
        <v>142</v>
      </c>
    </row>
    <row r="50" spans="1:8" x14ac:dyDescent="0.25">
      <c r="A50">
        <v>2022</v>
      </c>
      <c r="B50" t="s">
        <v>6</v>
      </c>
      <c r="C50" t="s">
        <v>49</v>
      </c>
      <c r="D50" t="s">
        <v>57</v>
      </c>
      <c r="E50" s="2">
        <v>6643</v>
      </c>
      <c r="F50" s="3">
        <v>3887.014028302</v>
      </c>
      <c r="G50" t="str">
        <f t="shared" si="0"/>
        <v xml:space="preserve"> MORNINGTON PENINSULA</v>
      </c>
      <c r="H50" t="s">
        <v>143</v>
      </c>
    </row>
    <row r="51" spans="1:8" x14ac:dyDescent="0.25">
      <c r="A51">
        <v>2022</v>
      </c>
      <c r="B51" t="s">
        <v>6</v>
      </c>
      <c r="C51" t="s">
        <v>49</v>
      </c>
      <c r="D51" t="s">
        <v>58</v>
      </c>
      <c r="E51" s="2">
        <v>9533</v>
      </c>
      <c r="F51" s="3">
        <v>9236.1020893610003</v>
      </c>
      <c r="G51" t="str">
        <f t="shared" si="0"/>
        <v xml:space="preserve"> PORT PHILLIP</v>
      </c>
      <c r="H51" t="s">
        <v>144</v>
      </c>
    </row>
    <row r="52" spans="1:8" x14ac:dyDescent="0.25">
      <c r="A52">
        <v>2022</v>
      </c>
      <c r="B52" t="s">
        <v>6</v>
      </c>
      <c r="C52" t="s">
        <v>49</v>
      </c>
      <c r="D52" t="s">
        <v>59</v>
      </c>
      <c r="E52" s="2">
        <v>8450</v>
      </c>
      <c r="F52" s="3">
        <v>8022.3215032540002</v>
      </c>
      <c r="G52" t="str">
        <f t="shared" si="0"/>
        <v xml:space="preserve"> STONNINGTON</v>
      </c>
      <c r="H52" t="s">
        <v>145</v>
      </c>
    </row>
    <row r="53" spans="1:8" x14ac:dyDescent="0.25">
      <c r="A53">
        <v>2022</v>
      </c>
      <c r="B53" t="s">
        <v>6</v>
      </c>
      <c r="C53" t="s">
        <v>49</v>
      </c>
      <c r="D53" t="s">
        <v>22</v>
      </c>
      <c r="E53" s="2">
        <v>82856</v>
      </c>
      <c r="F53" s="3">
        <v>5221.7999102900003</v>
      </c>
      <c r="G53" t="str">
        <f t="shared" si="0"/>
        <v>TOTAL</v>
      </c>
      <c r="H53" t="s">
        <v>22</v>
      </c>
    </row>
    <row r="54" spans="1:8" x14ac:dyDescent="0.25">
      <c r="A54">
        <v>2022</v>
      </c>
      <c r="B54" t="s">
        <v>6</v>
      </c>
      <c r="C54" t="s">
        <v>60</v>
      </c>
      <c r="D54" t="s">
        <v>61</v>
      </c>
      <c r="E54" s="2">
        <v>900</v>
      </c>
      <c r="F54" s="3">
        <v>7592.9123250060002</v>
      </c>
      <c r="G54" t="str">
        <f t="shared" si="0"/>
        <v xml:space="preserve"> ARARAT</v>
      </c>
      <c r="H54" t="s">
        <v>146</v>
      </c>
    </row>
    <row r="55" spans="1:8" x14ac:dyDescent="0.25">
      <c r="A55">
        <v>2022</v>
      </c>
      <c r="B55" t="s">
        <v>6</v>
      </c>
      <c r="C55" t="s">
        <v>60</v>
      </c>
      <c r="D55" t="s">
        <v>62</v>
      </c>
      <c r="E55" s="2">
        <v>8036</v>
      </c>
      <c r="F55" s="3">
        <v>6936.2539263259996</v>
      </c>
      <c r="G55" t="str">
        <f t="shared" si="0"/>
        <v xml:space="preserve"> BALLARAT</v>
      </c>
      <c r="H55" t="s">
        <v>147</v>
      </c>
    </row>
    <row r="56" spans="1:8" x14ac:dyDescent="0.25">
      <c r="A56">
        <v>2022</v>
      </c>
      <c r="B56" t="s">
        <v>6</v>
      </c>
      <c r="C56" t="s">
        <v>60</v>
      </c>
      <c r="D56" t="s">
        <v>63</v>
      </c>
      <c r="E56" s="2">
        <v>206</v>
      </c>
      <c r="F56" s="3">
        <v>3368.2214706919999</v>
      </c>
      <c r="G56" t="str">
        <f t="shared" si="0"/>
        <v xml:space="preserve"> BULOKE</v>
      </c>
      <c r="H56" t="s">
        <v>148</v>
      </c>
    </row>
    <row r="57" spans="1:8" x14ac:dyDescent="0.25">
      <c r="A57">
        <v>2022</v>
      </c>
      <c r="B57" t="s">
        <v>6</v>
      </c>
      <c r="C57" t="s">
        <v>60</v>
      </c>
      <c r="D57" t="s">
        <v>64</v>
      </c>
      <c r="E57" s="2">
        <v>2581</v>
      </c>
      <c r="F57" s="3">
        <v>6667.1757489190004</v>
      </c>
      <c r="G57" t="str">
        <f t="shared" si="0"/>
        <v xml:space="preserve"> CAMPASPE</v>
      </c>
      <c r="H57" t="s">
        <v>149</v>
      </c>
    </row>
    <row r="58" spans="1:8" x14ac:dyDescent="0.25">
      <c r="A58">
        <v>2022</v>
      </c>
      <c r="B58" t="s">
        <v>6</v>
      </c>
      <c r="C58" t="s">
        <v>60</v>
      </c>
      <c r="D58" t="s">
        <v>65</v>
      </c>
      <c r="E58" s="2">
        <v>802</v>
      </c>
      <c r="F58" s="3">
        <v>5976.3916966939996</v>
      </c>
      <c r="G58" t="str">
        <f t="shared" si="0"/>
        <v xml:space="preserve"> CENTRAL GOLDFIELDS</v>
      </c>
      <c r="H58" t="s">
        <v>150</v>
      </c>
    </row>
    <row r="59" spans="1:8" x14ac:dyDescent="0.25">
      <c r="A59">
        <v>2022</v>
      </c>
      <c r="B59" t="s">
        <v>6</v>
      </c>
      <c r="C59" t="s">
        <v>60</v>
      </c>
      <c r="D59" t="s">
        <v>66</v>
      </c>
      <c r="E59" s="2">
        <v>1102</v>
      </c>
      <c r="F59" s="3">
        <v>4939.5922678070001</v>
      </c>
      <c r="G59" t="str">
        <f t="shared" si="0"/>
        <v xml:space="preserve"> COLAC-OTWAY</v>
      </c>
      <c r="H59" t="s">
        <v>151</v>
      </c>
    </row>
    <row r="60" spans="1:8" x14ac:dyDescent="0.25">
      <c r="A60">
        <v>2022</v>
      </c>
      <c r="B60" t="s">
        <v>6</v>
      </c>
      <c r="C60" t="s">
        <v>60</v>
      </c>
      <c r="D60" t="s">
        <v>67</v>
      </c>
      <c r="E60" s="2">
        <v>512</v>
      </c>
      <c r="F60" s="3">
        <v>3209.261161288</v>
      </c>
      <c r="G60" t="str">
        <f t="shared" si="0"/>
        <v xml:space="preserve"> CORANGAMITE</v>
      </c>
      <c r="H60" t="s">
        <v>152</v>
      </c>
    </row>
    <row r="61" spans="1:8" x14ac:dyDescent="0.25">
      <c r="A61">
        <v>2022</v>
      </c>
      <c r="B61" t="s">
        <v>6</v>
      </c>
      <c r="C61" t="s">
        <v>60</v>
      </c>
      <c r="D61" t="s">
        <v>68</v>
      </c>
      <c r="E61" s="2">
        <v>502</v>
      </c>
      <c r="F61" s="3">
        <v>4717.1141976139997</v>
      </c>
      <c r="G61" t="str">
        <f t="shared" si="0"/>
        <v xml:space="preserve"> GANNAWARRA</v>
      </c>
      <c r="H61" t="s">
        <v>153</v>
      </c>
    </row>
    <row r="62" spans="1:8" x14ac:dyDescent="0.25">
      <c r="A62">
        <v>2022</v>
      </c>
      <c r="B62" t="s">
        <v>6</v>
      </c>
      <c r="C62" t="s">
        <v>60</v>
      </c>
      <c r="D62" t="s">
        <v>69</v>
      </c>
      <c r="E62" s="2">
        <v>1100</v>
      </c>
      <c r="F62" s="3">
        <v>5483.3122010830002</v>
      </c>
      <c r="G62" t="str">
        <f t="shared" si="0"/>
        <v xml:space="preserve"> GLENELG</v>
      </c>
      <c r="H62" t="s">
        <v>154</v>
      </c>
    </row>
    <row r="63" spans="1:8" x14ac:dyDescent="0.25">
      <c r="A63">
        <v>2022</v>
      </c>
      <c r="B63" t="s">
        <v>6</v>
      </c>
      <c r="C63" t="s">
        <v>60</v>
      </c>
      <c r="D63" t="s">
        <v>70</v>
      </c>
      <c r="E63" s="2">
        <v>448</v>
      </c>
      <c r="F63" s="3">
        <v>1763.5812678550001</v>
      </c>
      <c r="G63" t="str">
        <f t="shared" si="0"/>
        <v xml:space="preserve"> GOLDEN PLAINS</v>
      </c>
      <c r="H63" t="s">
        <v>155</v>
      </c>
    </row>
    <row r="64" spans="1:8" x14ac:dyDescent="0.25">
      <c r="A64">
        <v>2022</v>
      </c>
      <c r="B64" t="s">
        <v>6</v>
      </c>
      <c r="C64" t="s">
        <v>60</v>
      </c>
      <c r="D64" t="s">
        <v>71</v>
      </c>
      <c r="E64" s="2">
        <v>7537</v>
      </c>
      <c r="F64" s="3">
        <v>6129.6368117649999</v>
      </c>
      <c r="G64" t="str">
        <f t="shared" si="0"/>
        <v xml:space="preserve"> GREATER BENDIGO</v>
      </c>
      <c r="H64" t="s">
        <v>156</v>
      </c>
    </row>
    <row r="65" spans="1:8" x14ac:dyDescent="0.25">
      <c r="A65">
        <v>2022</v>
      </c>
      <c r="B65" t="s">
        <v>6</v>
      </c>
      <c r="C65" t="s">
        <v>60</v>
      </c>
      <c r="D65" t="s">
        <v>72</v>
      </c>
      <c r="E65" s="2">
        <v>14419</v>
      </c>
      <c r="F65" s="3">
        <v>5208.4336935250003</v>
      </c>
      <c r="G65" t="str">
        <f t="shared" si="0"/>
        <v xml:space="preserve"> GREATER GEELONG</v>
      </c>
      <c r="H65" t="s">
        <v>157</v>
      </c>
    </row>
    <row r="66" spans="1:8" x14ac:dyDescent="0.25">
      <c r="A66">
        <v>2022</v>
      </c>
      <c r="B66" t="s">
        <v>6</v>
      </c>
      <c r="C66" t="s">
        <v>60</v>
      </c>
      <c r="D66" t="s">
        <v>73</v>
      </c>
      <c r="E66" s="2">
        <v>482</v>
      </c>
      <c r="F66" s="3">
        <v>2897.8069877630001</v>
      </c>
      <c r="G66" t="str">
        <f t="shared" si="0"/>
        <v xml:space="preserve"> HEPBURN</v>
      </c>
      <c r="H66" t="s">
        <v>158</v>
      </c>
    </row>
    <row r="67" spans="1:8" x14ac:dyDescent="0.25">
      <c r="A67">
        <v>2022</v>
      </c>
      <c r="B67" t="s">
        <v>6</v>
      </c>
      <c r="C67" t="s">
        <v>60</v>
      </c>
      <c r="D67" t="s">
        <v>74</v>
      </c>
      <c r="E67" s="2">
        <v>199</v>
      </c>
      <c r="F67" s="3">
        <v>3528.2112766670002</v>
      </c>
      <c r="G67" t="str">
        <f t="shared" ref="G67:G130" si="1">UPPER(D67)</f>
        <v xml:space="preserve"> HINDMARSH</v>
      </c>
      <c r="H67" t="s">
        <v>159</v>
      </c>
    </row>
    <row r="68" spans="1:8" x14ac:dyDescent="0.25">
      <c r="A68">
        <v>2022</v>
      </c>
      <c r="B68" t="s">
        <v>6</v>
      </c>
      <c r="C68" t="s">
        <v>60</v>
      </c>
      <c r="D68" t="s">
        <v>75</v>
      </c>
      <c r="E68" s="2">
        <v>1600</v>
      </c>
      <c r="F68" s="3">
        <v>7850.2004842959996</v>
      </c>
      <c r="G68" t="str">
        <f t="shared" si="1"/>
        <v xml:space="preserve"> HORSHAM</v>
      </c>
      <c r="H68" t="s">
        <v>160</v>
      </c>
    </row>
    <row r="69" spans="1:8" x14ac:dyDescent="0.25">
      <c r="A69">
        <v>2022</v>
      </c>
      <c r="B69" t="s">
        <v>6</v>
      </c>
      <c r="C69" t="s">
        <v>60</v>
      </c>
      <c r="D69" t="s">
        <v>76</v>
      </c>
      <c r="E69" s="2">
        <v>340</v>
      </c>
      <c r="F69" s="3">
        <v>4406.924025712</v>
      </c>
      <c r="G69" t="str">
        <f t="shared" si="1"/>
        <v xml:space="preserve"> LODDON</v>
      </c>
      <c r="H69" t="s">
        <v>161</v>
      </c>
    </row>
    <row r="70" spans="1:8" x14ac:dyDescent="0.25">
      <c r="A70">
        <v>2022</v>
      </c>
      <c r="B70" t="s">
        <v>6</v>
      </c>
      <c r="C70" t="s">
        <v>60</v>
      </c>
      <c r="D70" t="s">
        <v>77</v>
      </c>
      <c r="E70" s="2">
        <v>1471</v>
      </c>
      <c r="F70" s="3">
        <v>2809.0298508340002</v>
      </c>
      <c r="G70" t="str">
        <f t="shared" si="1"/>
        <v xml:space="preserve"> MACEDON RANGES</v>
      </c>
      <c r="H70" t="s">
        <v>162</v>
      </c>
    </row>
    <row r="71" spans="1:8" x14ac:dyDescent="0.25">
      <c r="A71">
        <v>2022</v>
      </c>
      <c r="B71" t="s">
        <v>6</v>
      </c>
      <c r="C71" t="s">
        <v>60</v>
      </c>
      <c r="D71" t="s">
        <v>78</v>
      </c>
      <c r="E71" s="2">
        <v>5251</v>
      </c>
      <c r="F71" s="3">
        <v>9209.0684621790006</v>
      </c>
      <c r="G71" t="str">
        <f t="shared" si="1"/>
        <v xml:space="preserve"> MILDURA</v>
      </c>
      <c r="H71" t="s">
        <v>163</v>
      </c>
    </row>
    <row r="72" spans="1:8" x14ac:dyDescent="0.25">
      <c r="A72">
        <v>2022</v>
      </c>
      <c r="B72" t="s">
        <v>6</v>
      </c>
      <c r="C72" t="s">
        <v>60</v>
      </c>
      <c r="D72" t="s">
        <v>79</v>
      </c>
      <c r="E72" s="2">
        <v>1443</v>
      </c>
      <c r="F72" s="3">
        <v>3718.6556649969998</v>
      </c>
      <c r="G72" t="str">
        <f t="shared" si="1"/>
        <v xml:space="preserve"> MOORABOOL</v>
      </c>
      <c r="H72" t="s">
        <v>164</v>
      </c>
    </row>
    <row r="73" spans="1:8" x14ac:dyDescent="0.25">
      <c r="A73">
        <v>2022</v>
      </c>
      <c r="B73" t="s">
        <v>6</v>
      </c>
      <c r="C73" t="s">
        <v>60</v>
      </c>
      <c r="D73" t="s">
        <v>80</v>
      </c>
      <c r="E73" s="2">
        <v>670</v>
      </c>
      <c r="F73" s="3">
        <v>3296.3946191670002</v>
      </c>
      <c r="G73" t="str">
        <f t="shared" si="1"/>
        <v xml:space="preserve"> MOUNT ALEXANDER</v>
      </c>
      <c r="H73" t="s">
        <v>165</v>
      </c>
    </row>
    <row r="74" spans="1:8" x14ac:dyDescent="0.25">
      <c r="A74">
        <v>2022</v>
      </c>
      <c r="B74" t="s">
        <v>6</v>
      </c>
      <c r="C74" t="s">
        <v>60</v>
      </c>
      <c r="D74" t="s">
        <v>81</v>
      </c>
      <c r="E74" s="2">
        <v>458</v>
      </c>
      <c r="F74" s="3">
        <v>2627.8515541840002</v>
      </c>
      <c r="G74" t="str">
        <f t="shared" si="1"/>
        <v xml:space="preserve"> MOYNE</v>
      </c>
      <c r="H74" t="s">
        <v>166</v>
      </c>
    </row>
    <row r="75" spans="1:8" x14ac:dyDescent="0.25">
      <c r="A75">
        <v>2022</v>
      </c>
      <c r="B75" t="s">
        <v>6</v>
      </c>
      <c r="C75" t="s">
        <v>60</v>
      </c>
      <c r="D75" t="s">
        <v>82</v>
      </c>
      <c r="E75" s="2">
        <v>760</v>
      </c>
      <c r="F75" s="3">
        <v>6384.24029032</v>
      </c>
      <c r="G75" t="str">
        <f t="shared" si="1"/>
        <v xml:space="preserve"> NORTHERN GRAMPIANS</v>
      </c>
      <c r="H75" t="s">
        <v>167</v>
      </c>
    </row>
    <row r="76" spans="1:8" x14ac:dyDescent="0.25">
      <c r="A76">
        <v>2022</v>
      </c>
      <c r="B76" t="s">
        <v>6</v>
      </c>
      <c r="C76" t="s">
        <v>60</v>
      </c>
      <c r="D76" t="s">
        <v>83</v>
      </c>
      <c r="E76" s="2">
        <v>262</v>
      </c>
      <c r="F76" s="3">
        <v>3415.5191475719998</v>
      </c>
      <c r="G76" t="str">
        <f t="shared" si="1"/>
        <v xml:space="preserve"> PYRENEES</v>
      </c>
      <c r="H76" t="s">
        <v>168</v>
      </c>
    </row>
    <row r="77" spans="1:8" x14ac:dyDescent="0.25">
      <c r="A77">
        <v>2022</v>
      </c>
      <c r="B77" t="s">
        <v>6</v>
      </c>
      <c r="C77" t="s">
        <v>60</v>
      </c>
      <c r="D77" t="s">
        <v>84</v>
      </c>
      <c r="E77" s="2">
        <v>90</v>
      </c>
      <c r="F77" s="3">
        <v>2702.2814832140002</v>
      </c>
      <c r="G77" t="str">
        <f t="shared" si="1"/>
        <v xml:space="preserve"> QUEENSCLIFFE</v>
      </c>
      <c r="H77" t="s">
        <v>169</v>
      </c>
    </row>
    <row r="78" spans="1:8" x14ac:dyDescent="0.25">
      <c r="A78">
        <v>2022</v>
      </c>
      <c r="B78" t="s">
        <v>6</v>
      </c>
      <c r="C78" t="s">
        <v>60</v>
      </c>
      <c r="D78" t="s">
        <v>85</v>
      </c>
      <c r="E78" s="2">
        <v>776</v>
      </c>
      <c r="F78" s="3">
        <v>4719.4262683890001</v>
      </c>
      <c r="G78" t="str">
        <f t="shared" si="1"/>
        <v xml:space="preserve"> SOUTHERN GRAMPIANS</v>
      </c>
      <c r="H78" t="s">
        <v>170</v>
      </c>
    </row>
    <row r="79" spans="1:8" x14ac:dyDescent="0.25">
      <c r="A79">
        <v>2022</v>
      </c>
      <c r="B79" t="s">
        <v>6</v>
      </c>
      <c r="C79" t="s">
        <v>60</v>
      </c>
      <c r="D79" t="s">
        <v>86</v>
      </c>
      <c r="E79" s="2">
        <v>838</v>
      </c>
      <c r="F79" s="3">
        <v>2137.0079693849998</v>
      </c>
      <c r="G79" t="str">
        <f t="shared" si="1"/>
        <v xml:space="preserve"> SURF COAST</v>
      </c>
      <c r="H79" t="s">
        <v>171</v>
      </c>
    </row>
    <row r="80" spans="1:8" x14ac:dyDescent="0.25">
      <c r="A80">
        <v>2022</v>
      </c>
      <c r="B80" t="s">
        <v>6</v>
      </c>
      <c r="C80" t="s">
        <v>60</v>
      </c>
      <c r="D80" t="s">
        <v>87</v>
      </c>
      <c r="E80" s="2">
        <v>1489</v>
      </c>
      <c r="F80" s="3">
        <v>7005.7946864140004</v>
      </c>
      <c r="G80" t="str">
        <f t="shared" si="1"/>
        <v xml:space="preserve"> SWAN HILL</v>
      </c>
      <c r="H80" t="s">
        <v>172</v>
      </c>
    </row>
    <row r="81" spans="1:8" x14ac:dyDescent="0.25">
      <c r="A81">
        <v>2022</v>
      </c>
      <c r="B81" t="s">
        <v>6</v>
      </c>
      <c r="C81" t="s">
        <v>60</v>
      </c>
      <c r="D81" t="s">
        <v>88</v>
      </c>
      <c r="E81" s="2">
        <v>2018</v>
      </c>
      <c r="F81" s="3">
        <v>5656.9913399229999</v>
      </c>
      <c r="G81" t="str">
        <f t="shared" si="1"/>
        <v xml:space="preserve"> WARRNAMBOOL</v>
      </c>
      <c r="H81" t="s">
        <v>173</v>
      </c>
    </row>
    <row r="82" spans="1:8" x14ac:dyDescent="0.25">
      <c r="A82">
        <v>2022</v>
      </c>
      <c r="B82" t="s">
        <v>6</v>
      </c>
      <c r="C82" t="s">
        <v>60</v>
      </c>
      <c r="D82" t="s">
        <v>89</v>
      </c>
      <c r="E82" s="2">
        <v>98</v>
      </c>
      <c r="F82" s="3">
        <v>2489.3429103069998</v>
      </c>
      <c r="G82" t="str">
        <f t="shared" si="1"/>
        <v xml:space="preserve"> WEST WIMMERA</v>
      </c>
      <c r="H82" t="s">
        <v>174</v>
      </c>
    </row>
    <row r="83" spans="1:8" x14ac:dyDescent="0.25">
      <c r="A83">
        <v>2022</v>
      </c>
      <c r="B83" t="s">
        <v>6</v>
      </c>
      <c r="C83" t="s">
        <v>60</v>
      </c>
      <c r="D83" t="s">
        <v>90</v>
      </c>
      <c r="E83" s="2">
        <v>304</v>
      </c>
      <c r="F83" s="3">
        <v>4741.9183852300002</v>
      </c>
      <c r="G83" t="str">
        <f t="shared" si="1"/>
        <v xml:space="preserve"> YARRIAMBIACK</v>
      </c>
      <c r="H83" t="s">
        <v>175</v>
      </c>
    </row>
    <row r="84" spans="1:8" x14ac:dyDescent="0.25">
      <c r="A84">
        <v>2022</v>
      </c>
      <c r="B84" t="s">
        <v>6</v>
      </c>
      <c r="C84" t="s">
        <v>60</v>
      </c>
      <c r="D84" t="s">
        <v>22</v>
      </c>
      <c r="E84" s="2">
        <v>56694</v>
      </c>
      <c r="F84" s="3">
        <v>5337.0316053240003</v>
      </c>
      <c r="G84" t="str">
        <f t="shared" si="1"/>
        <v>TOTAL</v>
      </c>
      <c r="H84" t="s">
        <v>22</v>
      </c>
    </row>
    <row r="85" spans="1:8" x14ac:dyDescent="0.25">
      <c r="A85">
        <v>2022</v>
      </c>
      <c r="B85" t="s">
        <v>6</v>
      </c>
      <c r="C85" t="s">
        <v>91</v>
      </c>
      <c r="D85" t="s">
        <v>92</v>
      </c>
      <c r="E85" s="2">
        <v>999</v>
      </c>
      <c r="F85" s="3"/>
      <c r="G85" t="str">
        <f t="shared" si="1"/>
        <v xml:space="preserve"> JUSTICE INSTITUTIONS AND IMMIGRATION FACILITIES</v>
      </c>
      <c r="H85" t="s">
        <v>91</v>
      </c>
    </row>
    <row r="86" spans="1:8" x14ac:dyDescent="0.25">
      <c r="A86">
        <v>2022</v>
      </c>
      <c r="B86" t="s">
        <v>6</v>
      </c>
      <c r="C86" t="s">
        <v>91</v>
      </c>
      <c r="D86" t="s">
        <v>22</v>
      </c>
      <c r="E86" s="2">
        <v>999</v>
      </c>
      <c r="F86" s="3"/>
      <c r="G86" t="str">
        <f t="shared" si="1"/>
        <v>TOTAL</v>
      </c>
      <c r="H86" t="s">
        <v>22</v>
      </c>
    </row>
    <row r="87" spans="1:8" x14ac:dyDescent="0.25">
      <c r="A87">
        <v>2022</v>
      </c>
      <c r="B87" t="s">
        <v>6</v>
      </c>
      <c r="C87" t="s">
        <v>93</v>
      </c>
      <c r="D87" t="s">
        <v>94</v>
      </c>
      <c r="E87" s="2">
        <v>89</v>
      </c>
      <c r="F87" s="3"/>
      <c r="G87" t="str">
        <f t="shared" si="1"/>
        <v xml:space="preserve"> UNINCORPORATED VIC</v>
      </c>
      <c r="H87" t="s">
        <v>93</v>
      </c>
    </row>
    <row r="88" spans="1:8" x14ac:dyDescent="0.25">
      <c r="A88">
        <v>2022</v>
      </c>
      <c r="B88" t="s">
        <v>6</v>
      </c>
      <c r="C88" t="s">
        <v>93</v>
      </c>
      <c r="D88" t="s">
        <v>22</v>
      </c>
      <c r="E88" s="2">
        <v>89</v>
      </c>
      <c r="F88" s="3"/>
      <c r="G88" t="str">
        <f t="shared" si="1"/>
        <v>TOTAL</v>
      </c>
      <c r="H88" t="s">
        <v>22</v>
      </c>
    </row>
    <row r="89" spans="1:8" x14ac:dyDescent="0.25">
      <c r="A89">
        <v>2021</v>
      </c>
      <c r="B89" t="s">
        <v>6</v>
      </c>
      <c r="C89" t="s">
        <v>7</v>
      </c>
      <c r="D89" t="s">
        <v>8</v>
      </c>
      <c r="E89" s="2">
        <v>5409</v>
      </c>
      <c r="F89" s="3">
        <v>4246.4828539130003</v>
      </c>
      <c r="G89" t="str">
        <f t="shared" si="1"/>
        <v xml:space="preserve"> BANYULE</v>
      </c>
      <c r="H89" t="s">
        <v>97</v>
      </c>
    </row>
    <row r="90" spans="1:8" x14ac:dyDescent="0.25">
      <c r="A90">
        <v>2021</v>
      </c>
      <c r="B90" t="s">
        <v>6</v>
      </c>
      <c r="C90" t="s">
        <v>7</v>
      </c>
      <c r="D90" t="s">
        <v>9</v>
      </c>
      <c r="E90" s="2">
        <v>12646</v>
      </c>
      <c r="F90" s="3">
        <v>6428.6876245479998</v>
      </c>
      <c r="G90" t="str">
        <f t="shared" si="1"/>
        <v xml:space="preserve"> BRIMBANK</v>
      </c>
      <c r="H90" t="s">
        <v>98</v>
      </c>
    </row>
    <row r="91" spans="1:8" x14ac:dyDescent="0.25">
      <c r="A91">
        <v>2021</v>
      </c>
      <c r="B91" t="s">
        <v>6</v>
      </c>
      <c r="C91" t="s">
        <v>7</v>
      </c>
      <c r="D91" t="s">
        <v>10</v>
      </c>
      <c r="E91" s="2">
        <v>9543</v>
      </c>
      <c r="F91" s="3">
        <v>6347.823194865</v>
      </c>
      <c r="G91" t="str">
        <f t="shared" si="1"/>
        <v xml:space="preserve"> DAREBIN</v>
      </c>
      <c r="H91" t="s">
        <v>99</v>
      </c>
    </row>
    <row r="92" spans="1:8" x14ac:dyDescent="0.25">
      <c r="A92">
        <v>2021</v>
      </c>
      <c r="B92" t="s">
        <v>6</v>
      </c>
      <c r="C92" t="s">
        <v>7</v>
      </c>
      <c r="D92" t="s">
        <v>11</v>
      </c>
      <c r="E92" s="2">
        <v>4554</v>
      </c>
      <c r="F92" s="3">
        <v>4935.2479002979999</v>
      </c>
      <c r="G92" t="str">
        <f t="shared" si="1"/>
        <v xml:space="preserve"> HOBSONS BAY</v>
      </c>
      <c r="H92" t="s">
        <v>100</v>
      </c>
    </row>
    <row r="93" spans="1:8" x14ac:dyDescent="0.25">
      <c r="A93">
        <v>2021</v>
      </c>
      <c r="B93" t="s">
        <v>6</v>
      </c>
      <c r="C93" t="s">
        <v>7</v>
      </c>
      <c r="D93" t="s">
        <v>12</v>
      </c>
      <c r="E93" s="2">
        <v>12543</v>
      </c>
      <c r="F93" s="3">
        <v>5081.2234150289996</v>
      </c>
      <c r="G93" t="str">
        <f t="shared" si="1"/>
        <v xml:space="preserve"> HUME</v>
      </c>
      <c r="H93" t="s">
        <v>101</v>
      </c>
    </row>
    <row r="94" spans="1:8" x14ac:dyDescent="0.25">
      <c r="A94">
        <v>2021</v>
      </c>
      <c r="B94" t="s">
        <v>6</v>
      </c>
      <c r="C94" t="s">
        <v>7</v>
      </c>
      <c r="D94" t="s">
        <v>13</v>
      </c>
      <c r="E94" s="2">
        <v>6997</v>
      </c>
      <c r="F94" s="3">
        <v>8098.5670964609999</v>
      </c>
      <c r="G94" t="str">
        <f t="shared" si="1"/>
        <v xml:space="preserve"> MARIBYRNONG</v>
      </c>
      <c r="H94" t="s">
        <v>102</v>
      </c>
    </row>
    <row r="95" spans="1:8" x14ac:dyDescent="0.25">
      <c r="A95">
        <v>2021</v>
      </c>
      <c r="B95" t="s">
        <v>6</v>
      </c>
      <c r="C95" t="s">
        <v>7</v>
      </c>
      <c r="D95" t="s">
        <v>14</v>
      </c>
      <c r="E95" s="2">
        <v>24631</v>
      </c>
      <c r="F95" s="3">
        <v>16028.085427593</v>
      </c>
      <c r="G95" t="str">
        <f t="shared" si="1"/>
        <v xml:space="preserve"> MELBOURNE</v>
      </c>
      <c r="H95" t="s">
        <v>103</v>
      </c>
    </row>
    <row r="96" spans="1:8" x14ac:dyDescent="0.25">
      <c r="A96">
        <v>2021</v>
      </c>
      <c r="B96" t="s">
        <v>6</v>
      </c>
      <c r="C96" t="s">
        <v>7</v>
      </c>
      <c r="D96" t="s">
        <v>15</v>
      </c>
      <c r="E96" s="2">
        <v>8950</v>
      </c>
      <c r="F96" s="3">
        <v>4938.6667255259999</v>
      </c>
      <c r="G96" t="str">
        <f t="shared" si="1"/>
        <v xml:space="preserve"> MELTON</v>
      </c>
      <c r="H96" t="s">
        <v>104</v>
      </c>
    </row>
    <row r="97" spans="1:8" x14ac:dyDescent="0.25">
      <c r="A97">
        <v>2021</v>
      </c>
      <c r="B97" t="s">
        <v>6</v>
      </c>
      <c r="C97" t="s">
        <v>7</v>
      </c>
      <c r="D97" t="s">
        <v>16</v>
      </c>
      <c r="E97" s="2">
        <v>9320</v>
      </c>
      <c r="F97" s="3">
        <v>5370.4888182040004</v>
      </c>
      <c r="G97" t="str">
        <f t="shared" si="1"/>
        <v xml:space="preserve"> MERRI-BEK</v>
      </c>
      <c r="H97" t="s">
        <v>105</v>
      </c>
    </row>
    <row r="98" spans="1:8" x14ac:dyDescent="0.25">
      <c r="A98">
        <v>2021</v>
      </c>
      <c r="B98" t="s">
        <v>6</v>
      </c>
      <c r="C98" t="s">
        <v>7</v>
      </c>
      <c r="D98" t="s">
        <v>17</v>
      </c>
      <c r="E98" s="2">
        <v>6065</v>
      </c>
      <c r="F98" s="3">
        <v>4932.2978083190001</v>
      </c>
      <c r="G98" t="str">
        <f t="shared" si="1"/>
        <v xml:space="preserve"> MOONEE VALLEY</v>
      </c>
      <c r="H98" t="s">
        <v>106</v>
      </c>
    </row>
    <row r="99" spans="1:8" x14ac:dyDescent="0.25">
      <c r="A99">
        <v>2021</v>
      </c>
      <c r="B99" t="s">
        <v>6</v>
      </c>
      <c r="C99" t="s">
        <v>7</v>
      </c>
      <c r="D99" t="s">
        <v>18</v>
      </c>
      <c r="E99" s="2">
        <v>1372</v>
      </c>
      <c r="F99" s="3">
        <v>2162.1962366439998</v>
      </c>
      <c r="G99" t="str">
        <f t="shared" si="1"/>
        <v xml:space="preserve"> NILLUMBIK</v>
      </c>
      <c r="H99" t="s">
        <v>107</v>
      </c>
    </row>
    <row r="100" spans="1:8" x14ac:dyDescent="0.25">
      <c r="A100">
        <v>2021</v>
      </c>
      <c r="B100" t="s">
        <v>6</v>
      </c>
      <c r="C100" t="s">
        <v>7</v>
      </c>
      <c r="D100" t="s">
        <v>19</v>
      </c>
      <c r="E100" s="2">
        <v>9350</v>
      </c>
      <c r="F100" s="3">
        <v>4033.6670995129998</v>
      </c>
      <c r="G100" t="str">
        <f t="shared" si="1"/>
        <v xml:space="preserve"> WHITTLESEA</v>
      </c>
      <c r="H100" t="s">
        <v>108</v>
      </c>
    </row>
    <row r="101" spans="1:8" x14ac:dyDescent="0.25">
      <c r="A101">
        <v>2021</v>
      </c>
      <c r="B101" t="s">
        <v>6</v>
      </c>
      <c r="C101" t="s">
        <v>7</v>
      </c>
      <c r="D101" t="s">
        <v>20</v>
      </c>
      <c r="E101" s="2">
        <v>12120</v>
      </c>
      <c r="F101" s="3">
        <v>4091.9265478930001</v>
      </c>
      <c r="G101" t="str">
        <f t="shared" si="1"/>
        <v xml:space="preserve"> WYNDHAM</v>
      </c>
      <c r="H101" t="s">
        <v>109</v>
      </c>
    </row>
    <row r="102" spans="1:8" x14ac:dyDescent="0.25">
      <c r="A102">
        <v>2021</v>
      </c>
      <c r="B102" t="s">
        <v>6</v>
      </c>
      <c r="C102" t="s">
        <v>7</v>
      </c>
      <c r="D102" t="s">
        <v>21</v>
      </c>
      <c r="E102" s="2">
        <v>9257</v>
      </c>
      <c r="F102" s="3">
        <v>10112.187715063001</v>
      </c>
      <c r="G102" t="str">
        <f t="shared" si="1"/>
        <v xml:space="preserve"> YARRA</v>
      </c>
      <c r="H102" t="s">
        <v>110</v>
      </c>
    </row>
    <row r="103" spans="1:8" x14ac:dyDescent="0.25">
      <c r="A103">
        <v>2021</v>
      </c>
      <c r="B103" t="s">
        <v>6</v>
      </c>
      <c r="C103" t="s">
        <v>7</v>
      </c>
      <c r="D103" t="s">
        <v>22</v>
      </c>
      <c r="E103" s="2">
        <v>132757</v>
      </c>
      <c r="F103" s="3">
        <v>5995.3358520700003</v>
      </c>
      <c r="G103" t="str">
        <f t="shared" si="1"/>
        <v>TOTAL</v>
      </c>
      <c r="H103" t="s">
        <v>22</v>
      </c>
    </row>
    <row r="104" spans="1:8" x14ac:dyDescent="0.25">
      <c r="A104">
        <v>2021</v>
      </c>
      <c r="B104" t="s">
        <v>6</v>
      </c>
      <c r="C104" t="s">
        <v>23</v>
      </c>
      <c r="D104" t="s">
        <v>24</v>
      </c>
      <c r="E104" s="2">
        <v>386</v>
      </c>
      <c r="F104" s="3">
        <v>2934.0224992399999</v>
      </c>
      <c r="G104" t="str">
        <f t="shared" si="1"/>
        <v xml:space="preserve"> ALPINE</v>
      </c>
      <c r="H104" t="s">
        <v>111</v>
      </c>
    </row>
    <row r="105" spans="1:8" x14ac:dyDescent="0.25">
      <c r="A105">
        <v>2021</v>
      </c>
      <c r="B105" t="s">
        <v>6</v>
      </c>
      <c r="C105" t="s">
        <v>23</v>
      </c>
      <c r="D105" t="s">
        <v>25</v>
      </c>
      <c r="E105" s="2">
        <v>2142</v>
      </c>
      <c r="F105" s="3">
        <v>5270.5396028639998</v>
      </c>
      <c r="G105" t="str">
        <f t="shared" si="1"/>
        <v xml:space="preserve"> BASS COAST</v>
      </c>
      <c r="H105" t="s">
        <v>112</v>
      </c>
    </row>
    <row r="106" spans="1:8" x14ac:dyDescent="0.25">
      <c r="A106">
        <v>2021</v>
      </c>
      <c r="B106" t="s">
        <v>6</v>
      </c>
      <c r="C106" t="s">
        <v>23</v>
      </c>
      <c r="D106" t="s">
        <v>26</v>
      </c>
      <c r="E106" s="2">
        <v>3096</v>
      </c>
      <c r="F106" s="3">
        <v>5376.8669676970003</v>
      </c>
      <c r="G106" t="str">
        <f t="shared" si="1"/>
        <v xml:space="preserve"> BAW BAW</v>
      </c>
      <c r="H106" t="s">
        <v>113</v>
      </c>
    </row>
    <row r="107" spans="1:8" x14ac:dyDescent="0.25">
      <c r="A107">
        <v>2021</v>
      </c>
      <c r="B107" t="s">
        <v>6</v>
      </c>
      <c r="C107" t="s">
        <v>23</v>
      </c>
      <c r="D107" t="s">
        <v>27</v>
      </c>
      <c r="E107" s="2">
        <v>995</v>
      </c>
      <c r="F107" s="3">
        <v>6894.879079759</v>
      </c>
      <c r="G107" t="str">
        <f t="shared" si="1"/>
        <v xml:space="preserve"> BENALLA</v>
      </c>
      <c r="H107" t="s">
        <v>114</v>
      </c>
    </row>
    <row r="108" spans="1:8" x14ac:dyDescent="0.25">
      <c r="A108">
        <v>2021</v>
      </c>
      <c r="B108" t="s">
        <v>6</v>
      </c>
      <c r="C108" t="s">
        <v>23</v>
      </c>
      <c r="D108" t="s">
        <v>28</v>
      </c>
      <c r="E108" s="2">
        <v>5532</v>
      </c>
      <c r="F108" s="3">
        <v>3256.0137962700001</v>
      </c>
      <c r="G108" t="str">
        <f t="shared" si="1"/>
        <v xml:space="preserve"> BOROONDARA</v>
      </c>
      <c r="H108" t="s">
        <v>115</v>
      </c>
    </row>
    <row r="109" spans="1:8" x14ac:dyDescent="0.25">
      <c r="A109">
        <v>2021</v>
      </c>
      <c r="B109" t="s">
        <v>6</v>
      </c>
      <c r="C109" t="s">
        <v>23</v>
      </c>
      <c r="D109" t="s">
        <v>29</v>
      </c>
      <c r="E109" s="2">
        <v>3590</v>
      </c>
      <c r="F109" s="3">
        <v>7409.2419458029999</v>
      </c>
      <c r="G109" t="str">
        <f t="shared" si="1"/>
        <v xml:space="preserve"> EAST GIPPSLAND</v>
      </c>
      <c r="H109" t="s">
        <v>116</v>
      </c>
    </row>
    <row r="110" spans="1:8" x14ac:dyDescent="0.25">
      <c r="A110">
        <v>2021</v>
      </c>
      <c r="B110" t="s">
        <v>6</v>
      </c>
      <c r="C110" t="s">
        <v>23</v>
      </c>
      <c r="D110" t="s">
        <v>30</v>
      </c>
      <c r="E110" s="2">
        <v>5899</v>
      </c>
      <c r="F110" s="3">
        <v>8608.9139254549991</v>
      </c>
      <c r="G110" t="str">
        <f t="shared" si="1"/>
        <v xml:space="preserve"> GREATER SHEPPARTON</v>
      </c>
      <c r="H110" t="s">
        <v>117</v>
      </c>
    </row>
    <row r="111" spans="1:8" x14ac:dyDescent="0.25">
      <c r="A111">
        <v>2021</v>
      </c>
      <c r="B111" t="s">
        <v>6</v>
      </c>
      <c r="C111" t="s">
        <v>23</v>
      </c>
      <c r="D111" t="s">
        <v>31</v>
      </c>
      <c r="E111" s="2">
        <v>405</v>
      </c>
      <c r="F111" s="3">
        <v>2347.9622007070002</v>
      </c>
      <c r="G111" t="str">
        <f t="shared" si="1"/>
        <v xml:space="preserve"> INDIGO</v>
      </c>
      <c r="H111" t="s">
        <v>118</v>
      </c>
    </row>
    <row r="112" spans="1:8" x14ac:dyDescent="0.25">
      <c r="A112">
        <v>2021</v>
      </c>
      <c r="B112" t="s">
        <v>6</v>
      </c>
      <c r="C112" t="s">
        <v>23</v>
      </c>
      <c r="D112" t="s">
        <v>32</v>
      </c>
      <c r="E112" s="2">
        <v>7055</v>
      </c>
      <c r="F112" s="3">
        <v>4396.0768674760002</v>
      </c>
      <c r="G112" t="str">
        <f t="shared" si="1"/>
        <v xml:space="preserve"> KNOX</v>
      </c>
      <c r="H112" t="s">
        <v>119</v>
      </c>
    </row>
    <row r="113" spans="1:8" x14ac:dyDescent="0.25">
      <c r="A113">
        <v>2021</v>
      </c>
      <c r="B113" t="s">
        <v>6</v>
      </c>
      <c r="C113" t="s">
        <v>23</v>
      </c>
      <c r="D113" t="s">
        <v>33</v>
      </c>
      <c r="E113" s="2">
        <v>7988</v>
      </c>
      <c r="F113" s="3">
        <v>10362.452325974</v>
      </c>
      <c r="G113" t="str">
        <f t="shared" si="1"/>
        <v xml:space="preserve"> LATROBE</v>
      </c>
      <c r="H113" t="s">
        <v>120</v>
      </c>
    </row>
    <row r="114" spans="1:8" x14ac:dyDescent="0.25">
      <c r="A114">
        <v>2021</v>
      </c>
      <c r="B114" t="s">
        <v>6</v>
      </c>
      <c r="C114" t="s">
        <v>23</v>
      </c>
      <c r="D114" t="s">
        <v>34</v>
      </c>
      <c r="E114" s="2">
        <v>2990</v>
      </c>
      <c r="F114" s="3">
        <v>2376.2785411720001</v>
      </c>
      <c r="G114" t="str">
        <f t="shared" si="1"/>
        <v xml:space="preserve"> MANNINGHAM</v>
      </c>
      <c r="H114" t="s">
        <v>121</v>
      </c>
    </row>
    <row r="115" spans="1:8" x14ac:dyDescent="0.25">
      <c r="A115">
        <v>2021</v>
      </c>
      <c r="B115" t="s">
        <v>6</v>
      </c>
      <c r="C115" t="s">
        <v>23</v>
      </c>
      <c r="D115" t="s">
        <v>35</v>
      </c>
      <c r="E115" s="2">
        <v>365</v>
      </c>
      <c r="F115" s="3">
        <v>3609.57278481</v>
      </c>
      <c r="G115" t="str">
        <f t="shared" si="1"/>
        <v xml:space="preserve"> MANSFIELD</v>
      </c>
      <c r="H115" t="s">
        <v>122</v>
      </c>
    </row>
    <row r="116" spans="1:8" x14ac:dyDescent="0.25">
      <c r="A116">
        <v>2021</v>
      </c>
      <c r="B116" t="s">
        <v>6</v>
      </c>
      <c r="C116" t="s">
        <v>23</v>
      </c>
      <c r="D116" t="s">
        <v>36</v>
      </c>
      <c r="E116" s="2">
        <v>5307</v>
      </c>
      <c r="F116" s="3">
        <v>4571.8470020679997</v>
      </c>
      <c r="G116" t="str">
        <f t="shared" si="1"/>
        <v xml:space="preserve"> MAROONDAH</v>
      </c>
      <c r="H116" t="s">
        <v>123</v>
      </c>
    </row>
    <row r="117" spans="1:8" x14ac:dyDescent="0.25">
      <c r="A117">
        <v>2021</v>
      </c>
      <c r="B117" t="s">
        <v>6</v>
      </c>
      <c r="C117" t="s">
        <v>23</v>
      </c>
      <c r="D117" t="s">
        <v>37</v>
      </c>
      <c r="E117" s="2">
        <v>2481</v>
      </c>
      <c r="F117" s="3">
        <v>4993.5592947429996</v>
      </c>
      <c r="G117" t="str">
        <f t="shared" si="1"/>
        <v xml:space="preserve"> MITCHELL</v>
      </c>
      <c r="H117" t="s">
        <v>124</v>
      </c>
    </row>
    <row r="118" spans="1:8" x14ac:dyDescent="0.25">
      <c r="A118">
        <v>2021</v>
      </c>
      <c r="B118" t="s">
        <v>6</v>
      </c>
      <c r="C118" t="s">
        <v>23</v>
      </c>
      <c r="D118" t="s">
        <v>38</v>
      </c>
      <c r="E118" s="2">
        <v>1675</v>
      </c>
      <c r="F118" s="3">
        <v>5518.7637969090001</v>
      </c>
      <c r="G118" t="str">
        <f t="shared" si="1"/>
        <v xml:space="preserve"> MOIRA</v>
      </c>
      <c r="H118" t="s">
        <v>125</v>
      </c>
    </row>
    <row r="119" spans="1:8" x14ac:dyDescent="0.25">
      <c r="A119">
        <v>2021</v>
      </c>
      <c r="B119" t="s">
        <v>6</v>
      </c>
      <c r="C119" t="s">
        <v>23</v>
      </c>
      <c r="D119" t="s">
        <v>39</v>
      </c>
      <c r="E119" s="2">
        <v>8539</v>
      </c>
      <c r="F119" s="3">
        <v>4423.1835110929997</v>
      </c>
      <c r="G119" t="str">
        <f t="shared" si="1"/>
        <v xml:space="preserve"> MONASH</v>
      </c>
      <c r="H119" t="s">
        <v>126</v>
      </c>
    </row>
    <row r="120" spans="1:8" x14ac:dyDescent="0.25">
      <c r="A120">
        <v>2021</v>
      </c>
      <c r="B120" t="s">
        <v>6</v>
      </c>
      <c r="C120" t="s">
        <v>23</v>
      </c>
      <c r="D120" t="s">
        <v>40</v>
      </c>
      <c r="E120" s="2">
        <v>557</v>
      </c>
      <c r="F120" s="3">
        <v>3680.4546055239998</v>
      </c>
      <c r="G120" t="str">
        <f t="shared" si="1"/>
        <v xml:space="preserve"> MURRINDINDI</v>
      </c>
      <c r="H120" t="s">
        <v>127</v>
      </c>
    </row>
    <row r="121" spans="1:8" x14ac:dyDescent="0.25">
      <c r="A121">
        <v>2021</v>
      </c>
      <c r="B121" t="s">
        <v>6</v>
      </c>
      <c r="C121" t="s">
        <v>23</v>
      </c>
      <c r="D121" t="s">
        <v>41</v>
      </c>
      <c r="E121" s="2">
        <v>1184</v>
      </c>
      <c r="F121" s="3">
        <v>3897.557442886</v>
      </c>
      <c r="G121" t="str">
        <f t="shared" si="1"/>
        <v xml:space="preserve"> SOUTH GIPPSLAND</v>
      </c>
      <c r="H121" t="s">
        <v>128</v>
      </c>
    </row>
    <row r="122" spans="1:8" x14ac:dyDescent="0.25">
      <c r="A122">
        <v>2021</v>
      </c>
      <c r="B122" t="s">
        <v>6</v>
      </c>
      <c r="C122" t="s">
        <v>23</v>
      </c>
      <c r="D122" t="s">
        <v>42</v>
      </c>
      <c r="E122" s="2">
        <v>463</v>
      </c>
      <c r="F122" s="3">
        <v>4074.2696233719998</v>
      </c>
      <c r="G122" t="str">
        <f t="shared" si="1"/>
        <v xml:space="preserve"> STRATHBOGIE</v>
      </c>
      <c r="H122" t="s">
        <v>129</v>
      </c>
    </row>
    <row r="123" spans="1:8" x14ac:dyDescent="0.25">
      <c r="A123">
        <v>2021</v>
      </c>
      <c r="B123" t="s">
        <v>6</v>
      </c>
      <c r="C123" t="s">
        <v>23</v>
      </c>
      <c r="D123" t="s">
        <v>43</v>
      </c>
      <c r="E123" s="2">
        <v>161</v>
      </c>
      <c r="F123" s="3">
        <v>2603.913957626</v>
      </c>
      <c r="G123" t="str">
        <f t="shared" si="1"/>
        <v xml:space="preserve"> TOWONG</v>
      </c>
      <c r="H123" t="s">
        <v>130</v>
      </c>
    </row>
    <row r="124" spans="1:8" x14ac:dyDescent="0.25">
      <c r="A124">
        <v>2021</v>
      </c>
      <c r="B124" t="s">
        <v>6</v>
      </c>
      <c r="C124" t="s">
        <v>23</v>
      </c>
      <c r="D124" t="s">
        <v>44</v>
      </c>
      <c r="E124" s="2">
        <v>1676</v>
      </c>
      <c r="F124" s="3">
        <v>5635.5077336920003</v>
      </c>
      <c r="G124" t="str">
        <f t="shared" si="1"/>
        <v xml:space="preserve"> WANGARATTA</v>
      </c>
      <c r="H124" t="s">
        <v>131</v>
      </c>
    </row>
    <row r="125" spans="1:8" x14ac:dyDescent="0.25">
      <c r="A125">
        <v>2021</v>
      </c>
      <c r="B125" t="s">
        <v>6</v>
      </c>
      <c r="C125" t="s">
        <v>23</v>
      </c>
      <c r="D125" t="s">
        <v>45</v>
      </c>
      <c r="E125" s="2">
        <v>2939</v>
      </c>
      <c r="F125" s="3">
        <v>6466.1621050780004</v>
      </c>
      <c r="G125" t="str">
        <f t="shared" si="1"/>
        <v xml:space="preserve"> WELLINGTON</v>
      </c>
      <c r="H125" t="s">
        <v>132</v>
      </c>
    </row>
    <row r="126" spans="1:8" x14ac:dyDescent="0.25">
      <c r="A126">
        <v>2021</v>
      </c>
      <c r="B126" t="s">
        <v>6</v>
      </c>
      <c r="C126" t="s">
        <v>23</v>
      </c>
      <c r="D126" t="s">
        <v>46</v>
      </c>
      <c r="E126" s="2">
        <v>5685</v>
      </c>
      <c r="F126" s="3">
        <v>3321.3177773749999</v>
      </c>
      <c r="G126" t="str">
        <f t="shared" si="1"/>
        <v xml:space="preserve"> WHITEHORSE</v>
      </c>
      <c r="H126" t="s">
        <v>133</v>
      </c>
    </row>
    <row r="127" spans="1:8" x14ac:dyDescent="0.25">
      <c r="A127">
        <v>2021</v>
      </c>
      <c r="B127" t="s">
        <v>6</v>
      </c>
      <c r="C127" t="s">
        <v>23</v>
      </c>
      <c r="D127" t="s">
        <v>47</v>
      </c>
      <c r="E127" s="2">
        <v>2469</v>
      </c>
      <c r="F127" s="3">
        <v>5717.5277308200002</v>
      </c>
      <c r="G127" t="str">
        <f t="shared" si="1"/>
        <v xml:space="preserve"> WODONGA</v>
      </c>
      <c r="H127" t="s">
        <v>134</v>
      </c>
    </row>
    <row r="128" spans="1:8" x14ac:dyDescent="0.25">
      <c r="A128">
        <v>2021</v>
      </c>
      <c r="B128" t="s">
        <v>6</v>
      </c>
      <c r="C128" t="s">
        <v>23</v>
      </c>
      <c r="D128" t="s">
        <v>48</v>
      </c>
      <c r="E128" s="2">
        <v>5125</v>
      </c>
      <c r="F128" s="3">
        <v>3255.6425844400001</v>
      </c>
      <c r="G128" t="str">
        <f t="shared" si="1"/>
        <v xml:space="preserve"> YARRA RANGES</v>
      </c>
      <c r="H128" t="s">
        <v>135</v>
      </c>
    </row>
    <row r="129" spans="1:8" x14ac:dyDescent="0.25">
      <c r="A129">
        <v>2021</v>
      </c>
      <c r="B129" t="s">
        <v>6</v>
      </c>
      <c r="C129" t="s">
        <v>23</v>
      </c>
      <c r="D129" t="s">
        <v>22</v>
      </c>
      <c r="E129" s="2">
        <v>78704</v>
      </c>
      <c r="F129" s="3">
        <v>4622.5012157680003</v>
      </c>
      <c r="G129" t="str">
        <f t="shared" si="1"/>
        <v>TOTAL</v>
      </c>
      <c r="H129" t="s">
        <v>22</v>
      </c>
    </row>
    <row r="130" spans="1:8" x14ac:dyDescent="0.25">
      <c r="A130">
        <v>2021</v>
      </c>
      <c r="B130" t="s">
        <v>6</v>
      </c>
      <c r="C130" t="s">
        <v>49</v>
      </c>
      <c r="D130" t="s">
        <v>50</v>
      </c>
      <c r="E130" s="2">
        <v>3338</v>
      </c>
      <c r="F130" s="3">
        <v>3261.7723794909998</v>
      </c>
      <c r="G130" t="str">
        <f t="shared" si="1"/>
        <v xml:space="preserve"> BAYSIDE</v>
      </c>
      <c r="H130" t="s">
        <v>136</v>
      </c>
    </row>
    <row r="131" spans="1:8" x14ac:dyDescent="0.25">
      <c r="A131">
        <v>2021</v>
      </c>
      <c r="B131" t="s">
        <v>6</v>
      </c>
      <c r="C131" t="s">
        <v>49</v>
      </c>
      <c r="D131" t="s">
        <v>51</v>
      </c>
      <c r="E131" s="2">
        <v>4759</v>
      </c>
      <c r="F131" s="3">
        <v>3981.7270605170002</v>
      </c>
      <c r="G131" t="str">
        <f t="shared" ref="G131:G194" si="2">UPPER(D131)</f>
        <v xml:space="preserve"> CARDINIA</v>
      </c>
      <c r="H131" t="s">
        <v>137</v>
      </c>
    </row>
    <row r="132" spans="1:8" x14ac:dyDescent="0.25">
      <c r="A132">
        <v>2021</v>
      </c>
      <c r="B132" t="s">
        <v>6</v>
      </c>
      <c r="C132" t="s">
        <v>49</v>
      </c>
      <c r="D132" t="s">
        <v>52</v>
      </c>
      <c r="E132" s="2">
        <v>14244</v>
      </c>
      <c r="F132" s="3">
        <v>3855.4295133619999</v>
      </c>
      <c r="G132" t="str">
        <f t="shared" si="2"/>
        <v xml:space="preserve"> CASEY</v>
      </c>
      <c r="H132" t="s">
        <v>138</v>
      </c>
    </row>
    <row r="133" spans="1:8" x14ac:dyDescent="0.25">
      <c r="A133">
        <v>2021</v>
      </c>
      <c r="B133" t="s">
        <v>6</v>
      </c>
      <c r="C133" t="s">
        <v>49</v>
      </c>
      <c r="D133" t="s">
        <v>53</v>
      </c>
      <c r="E133" s="2">
        <v>8340</v>
      </c>
      <c r="F133" s="3">
        <v>5922.9168590079998</v>
      </c>
      <c r="G133" t="str">
        <f t="shared" si="2"/>
        <v xml:space="preserve"> FRANKSTON</v>
      </c>
      <c r="H133" t="s">
        <v>139</v>
      </c>
    </row>
    <row r="134" spans="1:8" x14ac:dyDescent="0.25">
      <c r="A134">
        <v>2021</v>
      </c>
      <c r="B134" t="s">
        <v>6</v>
      </c>
      <c r="C134" t="s">
        <v>49</v>
      </c>
      <c r="D134" t="s">
        <v>54</v>
      </c>
      <c r="E134" s="2">
        <v>5255</v>
      </c>
      <c r="F134" s="3">
        <v>3487.4075057240002</v>
      </c>
      <c r="G134" t="str">
        <f t="shared" si="2"/>
        <v xml:space="preserve"> GLEN EIRA</v>
      </c>
      <c r="H134" t="s">
        <v>140</v>
      </c>
    </row>
    <row r="135" spans="1:8" x14ac:dyDescent="0.25">
      <c r="A135">
        <v>2021</v>
      </c>
      <c r="B135" t="s">
        <v>6</v>
      </c>
      <c r="C135" t="s">
        <v>49</v>
      </c>
      <c r="D135" t="s">
        <v>55</v>
      </c>
      <c r="E135" s="2">
        <v>11646</v>
      </c>
      <c r="F135" s="3">
        <v>7270.9791410429998</v>
      </c>
      <c r="G135" t="str">
        <f t="shared" si="2"/>
        <v xml:space="preserve"> GREATER DANDENONG</v>
      </c>
      <c r="H135" t="s">
        <v>141</v>
      </c>
    </row>
    <row r="136" spans="1:8" x14ac:dyDescent="0.25">
      <c r="A136">
        <v>2021</v>
      </c>
      <c r="B136" t="s">
        <v>6</v>
      </c>
      <c r="C136" t="s">
        <v>49</v>
      </c>
      <c r="D136" t="s">
        <v>56</v>
      </c>
      <c r="E136" s="2">
        <v>6759</v>
      </c>
      <c r="F136" s="3">
        <v>4235.8382372300002</v>
      </c>
      <c r="G136" t="str">
        <f t="shared" si="2"/>
        <v xml:space="preserve"> KINGSTON</v>
      </c>
      <c r="H136" t="s">
        <v>142</v>
      </c>
    </row>
    <row r="137" spans="1:8" x14ac:dyDescent="0.25">
      <c r="A137">
        <v>2021</v>
      </c>
      <c r="B137" t="s">
        <v>6</v>
      </c>
      <c r="C137" t="s">
        <v>49</v>
      </c>
      <c r="D137" t="s">
        <v>57</v>
      </c>
      <c r="E137" s="2">
        <v>6423</v>
      </c>
      <c r="F137" s="3">
        <v>3769.587417102</v>
      </c>
      <c r="G137" t="str">
        <f t="shared" si="2"/>
        <v xml:space="preserve"> MORNINGTON PENINSULA</v>
      </c>
      <c r="H137" t="s">
        <v>143</v>
      </c>
    </row>
    <row r="138" spans="1:8" x14ac:dyDescent="0.25">
      <c r="A138">
        <v>2021</v>
      </c>
      <c r="B138" t="s">
        <v>6</v>
      </c>
      <c r="C138" t="s">
        <v>49</v>
      </c>
      <c r="D138" t="s">
        <v>58</v>
      </c>
      <c r="E138" s="2">
        <v>9396</v>
      </c>
      <c r="F138" s="3">
        <v>9077.5592224760003</v>
      </c>
      <c r="G138" t="str">
        <f t="shared" si="2"/>
        <v xml:space="preserve"> PORT PHILLIP</v>
      </c>
      <c r="H138" t="s">
        <v>144</v>
      </c>
    </row>
    <row r="139" spans="1:8" x14ac:dyDescent="0.25">
      <c r="A139">
        <v>2021</v>
      </c>
      <c r="B139" t="s">
        <v>6</v>
      </c>
      <c r="C139" t="s">
        <v>49</v>
      </c>
      <c r="D139" t="s">
        <v>59</v>
      </c>
      <c r="E139" s="2">
        <v>8053</v>
      </c>
      <c r="F139" s="3">
        <v>7577.2972769529997</v>
      </c>
      <c r="G139" t="str">
        <f t="shared" si="2"/>
        <v xml:space="preserve"> STONNINGTON</v>
      </c>
      <c r="H139" t="s">
        <v>145</v>
      </c>
    </row>
    <row r="140" spans="1:8" x14ac:dyDescent="0.25">
      <c r="A140">
        <v>2021</v>
      </c>
      <c r="B140" t="s">
        <v>6</v>
      </c>
      <c r="C140" t="s">
        <v>49</v>
      </c>
      <c r="D140" t="s">
        <v>22</v>
      </c>
      <c r="E140" s="2">
        <v>78213</v>
      </c>
      <c r="F140" s="3">
        <v>4941.6857951410002</v>
      </c>
      <c r="G140" t="str">
        <f t="shared" si="2"/>
        <v>TOTAL</v>
      </c>
      <c r="H140" t="s">
        <v>22</v>
      </c>
    </row>
    <row r="141" spans="1:8" x14ac:dyDescent="0.25">
      <c r="A141">
        <v>2021</v>
      </c>
      <c r="B141" t="s">
        <v>6</v>
      </c>
      <c r="C141" t="s">
        <v>60</v>
      </c>
      <c r="D141" t="s">
        <v>61</v>
      </c>
      <c r="E141" s="2">
        <v>1005</v>
      </c>
      <c r="F141" s="3">
        <v>8501.8187970559993</v>
      </c>
      <c r="G141" t="str">
        <f t="shared" si="2"/>
        <v xml:space="preserve"> ARARAT</v>
      </c>
      <c r="H141" t="s">
        <v>146</v>
      </c>
    </row>
    <row r="142" spans="1:8" x14ac:dyDescent="0.25">
      <c r="A142">
        <v>2021</v>
      </c>
      <c r="B142" t="s">
        <v>6</v>
      </c>
      <c r="C142" t="s">
        <v>60</v>
      </c>
      <c r="D142" t="s">
        <v>62</v>
      </c>
      <c r="E142" s="2">
        <v>7532</v>
      </c>
      <c r="F142" s="3">
        <v>6637.175939797</v>
      </c>
      <c r="G142" t="str">
        <f t="shared" si="2"/>
        <v xml:space="preserve"> BALLARAT</v>
      </c>
      <c r="H142" t="s">
        <v>147</v>
      </c>
    </row>
    <row r="143" spans="1:8" x14ac:dyDescent="0.25">
      <c r="A143">
        <v>2021</v>
      </c>
      <c r="B143" t="s">
        <v>6</v>
      </c>
      <c r="C143" t="s">
        <v>60</v>
      </c>
      <c r="D143" t="s">
        <v>63</v>
      </c>
      <c r="E143" s="2">
        <v>194</v>
      </c>
      <c r="F143" s="3">
        <v>3164.7634584010002</v>
      </c>
      <c r="G143" t="str">
        <f t="shared" si="2"/>
        <v xml:space="preserve"> BULOKE</v>
      </c>
      <c r="H143" t="s">
        <v>148</v>
      </c>
    </row>
    <row r="144" spans="1:8" x14ac:dyDescent="0.25">
      <c r="A144">
        <v>2021</v>
      </c>
      <c r="B144" t="s">
        <v>6</v>
      </c>
      <c r="C144" t="s">
        <v>60</v>
      </c>
      <c r="D144" t="s">
        <v>64</v>
      </c>
      <c r="E144" s="2">
        <v>2440</v>
      </c>
      <c r="F144" s="3">
        <v>6330.2633285769998</v>
      </c>
      <c r="G144" t="str">
        <f t="shared" si="2"/>
        <v xml:space="preserve"> CAMPASPE</v>
      </c>
      <c r="H144" t="s">
        <v>149</v>
      </c>
    </row>
    <row r="145" spans="1:8" x14ac:dyDescent="0.25">
      <c r="A145">
        <v>2021</v>
      </c>
      <c r="B145" t="s">
        <v>6</v>
      </c>
      <c r="C145" t="s">
        <v>60</v>
      </c>
      <c r="D145" t="s">
        <v>65</v>
      </c>
      <c r="E145" s="2">
        <v>797</v>
      </c>
      <c r="F145" s="3">
        <v>5955.7614706320001</v>
      </c>
      <c r="G145" t="str">
        <f t="shared" si="2"/>
        <v xml:space="preserve"> CENTRAL GOLDFIELDS</v>
      </c>
      <c r="H145" t="s">
        <v>150</v>
      </c>
    </row>
    <row r="146" spans="1:8" x14ac:dyDescent="0.25">
      <c r="A146">
        <v>2021</v>
      </c>
      <c r="B146" t="s">
        <v>6</v>
      </c>
      <c r="C146" t="s">
        <v>60</v>
      </c>
      <c r="D146" t="s">
        <v>66</v>
      </c>
      <c r="E146" s="2">
        <v>1184</v>
      </c>
      <c r="F146" s="3">
        <v>5308.4648493539999</v>
      </c>
      <c r="G146" t="str">
        <f t="shared" si="2"/>
        <v xml:space="preserve"> COLAC-OTWAY</v>
      </c>
      <c r="H146" t="s">
        <v>151</v>
      </c>
    </row>
    <row r="147" spans="1:8" x14ac:dyDescent="0.25">
      <c r="A147">
        <v>2021</v>
      </c>
      <c r="B147" t="s">
        <v>6</v>
      </c>
      <c r="C147" t="s">
        <v>60</v>
      </c>
      <c r="D147" t="s">
        <v>67</v>
      </c>
      <c r="E147" s="2">
        <v>594</v>
      </c>
      <c r="F147" s="3">
        <v>3705.7832678270001</v>
      </c>
      <c r="G147" t="str">
        <f t="shared" si="2"/>
        <v xml:space="preserve"> CORANGAMITE</v>
      </c>
      <c r="H147" t="s">
        <v>152</v>
      </c>
    </row>
    <row r="148" spans="1:8" x14ac:dyDescent="0.25">
      <c r="A148">
        <v>2021</v>
      </c>
      <c r="B148" t="s">
        <v>6</v>
      </c>
      <c r="C148" t="s">
        <v>60</v>
      </c>
      <c r="D148" t="s">
        <v>68</v>
      </c>
      <c r="E148" s="2">
        <v>551</v>
      </c>
      <c r="F148" s="3">
        <v>5192.235205428</v>
      </c>
      <c r="G148" t="str">
        <f t="shared" si="2"/>
        <v xml:space="preserve"> GANNAWARRA</v>
      </c>
      <c r="H148" t="s">
        <v>153</v>
      </c>
    </row>
    <row r="149" spans="1:8" x14ac:dyDescent="0.25">
      <c r="A149">
        <v>2021</v>
      </c>
      <c r="B149" t="s">
        <v>6</v>
      </c>
      <c r="C149" t="s">
        <v>60</v>
      </c>
      <c r="D149" t="s">
        <v>69</v>
      </c>
      <c r="E149" s="2">
        <v>1200</v>
      </c>
      <c r="F149" s="3">
        <v>5983.2469086560004</v>
      </c>
      <c r="G149" t="str">
        <f t="shared" si="2"/>
        <v xml:space="preserve"> GLENELG</v>
      </c>
      <c r="H149" t="s">
        <v>154</v>
      </c>
    </row>
    <row r="150" spans="1:8" x14ac:dyDescent="0.25">
      <c r="A150">
        <v>2021</v>
      </c>
      <c r="B150" t="s">
        <v>6</v>
      </c>
      <c r="C150" t="s">
        <v>60</v>
      </c>
      <c r="D150" t="s">
        <v>70</v>
      </c>
      <c r="E150" s="2">
        <v>440</v>
      </c>
      <c r="F150" s="3">
        <v>1768.5598295750001</v>
      </c>
      <c r="G150" t="str">
        <f t="shared" si="2"/>
        <v xml:space="preserve"> GOLDEN PLAINS</v>
      </c>
      <c r="H150" t="s">
        <v>155</v>
      </c>
    </row>
    <row r="151" spans="1:8" x14ac:dyDescent="0.25">
      <c r="A151">
        <v>2021</v>
      </c>
      <c r="B151" t="s">
        <v>6</v>
      </c>
      <c r="C151" t="s">
        <v>60</v>
      </c>
      <c r="D151" t="s">
        <v>71</v>
      </c>
      <c r="E151" s="2">
        <v>7715</v>
      </c>
      <c r="F151" s="3">
        <v>6364.4088070549997</v>
      </c>
      <c r="G151" t="str">
        <f t="shared" si="2"/>
        <v xml:space="preserve"> GREATER BENDIGO</v>
      </c>
      <c r="H151" t="s">
        <v>156</v>
      </c>
    </row>
    <row r="152" spans="1:8" x14ac:dyDescent="0.25">
      <c r="A152">
        <v>2021</v>
      </c>
      <c r="B152" t="s">
        <v>6</v>
      </c>
      <c r="C152" t="s">
        <v>60</v>
      </c>
      <c r="D152" t="s">
        <v>72</v>
      </c>
      <c r="E152" s="2">
        <v>14731</v>
      </c>
      <c r="F152" s="3">
        <v>5440.2901291099997</v>
      </c>
      <c r="G152" t="str">
        <f t="shared" si="2"/>
        <v xml:space="preserve"> GREATER GEELONG</v>
      </c>
      <c r="H152" t="s">
        <v>157</v>
      </c>
    </row>
    <row r="153" spans="1:8" x14ac:dyDescent="0.25">
      <c r="A153">
        <v>2021</v>
      </c>
      <c r="B153" t="s">
        <v>6</v>
      </c>
      <c r="C153" t="s">
        <v>60</v>
      </c>
      <c r="D153" t="s">
        <v>73</v>
      </c>
      <c r="E153" s="2">
        <v>438</v>
      </c>
      <c r="F153" s="3">
        <v>2658.4122359799999</v>
      </c>
      <c r="G153" t="str">
        <f t="shared" si="2"/>
        <v xml:space="preserve"> HEPBURN</v>
      </c>
      <c r="H153" t="s">
        <v>158</v>
      </c>
    </row>
    <row r="154" spans="1:8" x14ac:dyDescent="0.25">
      <c r="A154">
        <v>2021</v>
      </c>
      <c r="B154" t="s">
        <v>6</v>
      </c>
      <c r="C154" t="s">
        <v>60</v>
      </c>
      <c r="D154" t="s">
        <v>74</v>
      </c>
      <c r="E154" s="2">
        <v>308</v>
      </c>
      <c r="F154" s="3">
        <v>5445.5445544550003</v>
      </c>
      <c r="G154" t="str">
        <f t="shared" si="2"/>
        <v xml:space="preserve"> HINDMARSH</v>
      </c>
      <c r="H154" t="s">
        <v>159</v>
      </c>
    </row>
    <row r="155" spans="1:8" x14ac:dyDescent="0.25">
      <c r="A155">
        <v>2021</v>
      </c>
      <c r="B155" t="s">
        <v>6</v>
      </c>
      <c r="C155" t="s">
        <v>60</v>
      </c>
      <c r="D155" t="s">
        <v>75</v>
      </c>
      <c r="E155" s="2">
        <v>1564</v>
      </c>
      <c r="F155" s="3">
        <v>7678.3347243360004</v>
      </c>
      <c r="G155" t="str">
        <f t="shared" si="2"/>
        <v xml:space="preserve"> HORSHAM</v>
      </c>
      <c r="H155" t="s">
        <v>160</v>
      </c>
    </row>
    <row r="156" spans="1:8" x14ac:dyDescent="0.25">
      <c r="A156">
        <v>2021</v>
      </c>
      <c r="B156" t="s">
        <v>6</v>
      </c>
      <c r="C156" t="s">
        <v>60</v>
      </c>
      <c r="D156" t="s">
        <v>76</v>
      </c>
      <c r="E156" s="2">
        <v>407</v>
      </c>
      <c r="F156" s="3">
        <v>5285.7142857139997</v>
      </c>
      <c r="G156" t="str">
        <f t="shared" si="2"/>
        <v xml:space="preserve"> LODDON</v>
      </c>
      <c r="H156" t="s">
        <v>161</v>
      </c>
    </row>
    <row r="157" spans="1:8" x14ac:dyDescent="0.25">
      <c r="A157">
        <v>2021</v>
      </c>
      <c r="B157" t="s">
        <v>6</v>
      </c>
      <c r="C157" t="s">
        <v>60</v>
      </c>
      <c r="D157" t="s">
        <v>77</v>
      </c>
      <c r="E157" s="2">
        <v>1470</v>
      </c>
      <c r="F157" s="3">
        <v>2850.1628664499999</v>
      </c>
      <c r="G157" t="str">
        <f t="shared" si="2"/>
        <v xml:space="preserve"> MACEDON RANGES</v>
      </c>
      <c r="H157" t="s">
        <v>162</v>
      </c>
    </row>
    <row r="158" spans="1:8" x14ac:dyDescent="0.25">
      <c r="A158">
        <v>2021</v>
      </c>
      <c r="B158" t="s">
        <v>6</v>
      </c>
      <c r="C158" t="s">
        <v>60</v>
      </c>
      <c r="D158" t="s">
        <v>78</v>
      </c>
      <c r="E158" s="2">
        <v>4724</v>
      </c>
      <c r="F158" s="3">
        <v>8292.2291070579995</v>
      </c>
      <c r="G158" t="str">
        <f t="shared" si="2"/>
        <v xml:space="preserve"> MILDURA</v>
      </c>
      <c r="H158" t="s">
        <v>163</v>
      </c>
    </row>
    <row r="159" spans="1:8" x14ac:dyDescent="0.25">
      <c r="A159">
        <v>2021</v>
      </c>
      <c r="B159" t="s">
        <v>6</v>
      </c>
      <c r="C159" t="s">
        <v>60</v>
      </c>
      <c r="D159" t="s">
        <v>79</v>
      </c>
      <c r="E159" s="2">
        <v>1614</v>
      </c>
      <c r="F159" s="3">
        <v>4259.137089326</v>
      </c>
      <c r="G159" t="str">
        <f t="shared" si="2"/>
        <v xml:space="preserve"> MOORABOOL</v>
      </c>
      <c r="H159" t="s">
        <v>164</v>
      </c>
    </row>
    <row r="160" spans="1:8" x14ac:dyDescent="0.25">
      <c r="A160">
        <v>2021</v>
      </c>
      <c r="B160" t="s">
        <v>6</v>
      </c>
      <c r="C160" t="s">
        <v>60</v>
      </c>
      <c r="D160" t="s">
        <v>80</v>
      </c>
      <c r="E160" s="2">
        <v>728</v>
      </c>
      <c r="F160" s="3">
        <v>3620.8097085449999</v>
      </c>
      <c r="G160" t="str">
        <f t="shared" si="2"/>
        <v xml:space="preserve"> MOUNT ALEXANDER</v>
      </c>
      <c r="H160" t="s">
        <v>165</v>
      </c>
    </row>
    <row r="161" spans="1:8" x14ac:dyDescent="0.25">
      <c r="A161">
        <v>2021</v>
      </c>
      <c r="B161" t="s">
        <v>6</v>
      </c>
      <c r="C161" t="s">
        <v>60</v>
      </c>
      <c r="D161" t="s">
        <v>81</v>
      </c>
      <c r="E161" s="2">
        <v>530</v>
      </c>
      <c r="F161" s="3">
        <v>3065.1784165170002</v>
      </c>
      <c r="G161" t="str">
        <f t="shared" si="2"/>
        <v xml:space="preserve"> MOYNE</v>
      </c>
      <c r="H161" t="s">
        <v>166</v>
      </c>
    </row>
    <row r="162" spans="1:8" x14ac:dyDescent="0.25">
      <c r="A162">
        <v>2021</v>
      </c>
      <c r="B162" t="s">
        <v>6</v>
      </c>
      <c r="C162" t="s">
        <v>60</v>
      </c>
      <c r="D162" t="s">
        <v>82</v>
      </c>
      <c r="E162" s="2">
        <v>832</v>
      </c>
      <c r="F162" s="3">
        <v>7000.4206983590002</v>
      </c>
      <c r="G162" t="str">
        <f t="shared" si="2"/>
        <v xml:space="preserve"> NORTHERN GRAMPIANS</v>
      </c>
      <c r="H162" t="s">
        <v>167</v>
      </c>
    </row>
    <row r="163" spans="1:8" x14ac:dyDescent="0.25">
      <c r="A163">
        <v>2021</v>
      </c>
      <c r="B163" t="s">
        <v>6</v>
      </c>
      <c r="C163" t="s">
        <v>60</v>
      </c>
      <c r="D163" t="s">
        <v>83</v>
      </c>
      <c r="E163" s="2">
        <v>327</v>
      </c>
      <c r="F163" s="3">
        <v>4295.2843819780001</v>
      </c>
      <c r="G163" t="str">
        <f t="shared" si="2"/>
        <v xml:space="preserve"> PYRENEES</v>
      </c>
      <c r="H163" t="s">
        <v>168</v>
      </c>
    </row>
    <row r="164" spans="1:8" x14ac:dyDescent="0.25">
      <c r="A164">
        <v>2021</v>
      </c>
      <c r="B164" t="s">
        <v>6</v>
      </c>
      <c r="C164" t="s">
        <v>60</v>
      </c>
      <c r="D164" t="s">
        <v>84</v>
      </c>
      <c r="E164" s="2">
        <v>74</v>
      </c>
      <c r="F164" s="3">
        <v>2287.4806800619999</v>
      </c>
      <c r="G164" t="str">
        <f t="shared" si="2"/>
        <v xml:space="preserve"> QUEENSCLIFFE</v>
      </c>
      <c r="H164" t="s">
        <v>169</v>
      </c>
    </row>
    <row r="165" spans="1:8" x14ac:dyDescent="0.25">
      <c r="A165">
        <v>2021</v>
      </c>
      <c r="B165" t="s">
        <v>6</v>
      </c>
      <c r="C165" t="s">
        <v>60</v>
      </c>
      <c r="D165" t="s">
        <v>85</v>
      </c>
      <c r="E165" s="2">
        <v>757</v>
      </c>
      <c r="F165" s="3">
        <v>4591.2178554100001</v>
      </c>
      <c r="G165" t="str">
        <f t="shared" si="2"/>
        <v xml:space="preserve"> SOUTHERN GRAMPIANS</v>
      </c>
      <c r="H165" t="s">
        <v>170</v>
      </c>
    </row>
    <row r="166" spans="1:8" x14ac:dyDescent="0.25">
      <c r="A166">
        <v>2021</v>
      </c>
      <c r="B166" t="s">
        <v>6</v>
      </c>
      <c r="C166" t="s">
        <v>60</v>
      </c>
      <c r="D166" t="s">
        <v>86</v>
      </c>
      <c r="E166" s="2">
        <v>1075</v>
      </c>
      <c r="F166" s="3">
        <v>2857.2947399200002</v>
      </c>
      <c r="G166" t="str">
        <f t="shared" si="2"/>
        <v xml:space="preserve"> SURF COAST</v>
      </c>
      <c r="H166" t="s">
        <v>171</v>
      </c>
    </row>
    <row r="167" spans="1:8" x14ac:dyDescent="0.25">
      <c r="A167">
        <v>2021</v>
      </c>
      <c r="B167" t="s">
        <v>6</v>
      </c>
      <c r="C167" t="s">
        <v>60</v>
      </c>
      <c r="D167" t="s">
        <v>87</v>
      </c>
      <c r="E167" s="2">
        <v>1732</v>
      </c>
      <c r="F167" s="3">
        <v>8099.8924379179998</v>
      </c>
      <c r="G167" t="str">
        <f t="shared" si="2"/>
        <v xml:space="preserve"> SWAN HILL</v>
      </c>
      <c r="H167" t="s">
        <v>172</v>
      </c>
    </row>
    <row r="168" spans="1:8" x14ac:dyDescent="0.25">
      <c r="A168">
        <v>2021</v>
      </c>
      <c r="B168" t="s">
        <v>6</v>
      </c>
      <c r="C168" t="s">
        <v>60</v>
      </c>
      <c r="D168" t="s">
        <v>88</v>
      </c>
      <c r="E168" s="2">
        <v>2269</v>
      </c>
      <c r="F168" s="3">
        <v>6406.1661819929996</v>
      </c>
      <c r="G168" t="str">
        <f t="shared" si="2"/>
        <v xml:space="preserve"> WARRNAMBOOL</v>
      </c>
      <c r="H168" t="s">
        <v>173</v>
      </c>
    </row>
    <row r="169" spans="1:8" x14ac:dyDescent="0.25">
      <c r="A169">
        <v>2021</v>
      </c>
      <c r="B169" t="s">
        <v>6</v>
      </c>
      <c r="C169" t="s">
        <v>60</v>
      </c>
      <c r="D169" t="s">
        <v>89</v>
      </c>
      <c r="E169" s="2">
        <v>162</v>
      </c>
      <c r="F169" s="3">
        <v>4073.4221775209999</v>
      </c>
      <c r="G169" t="str">
        <f t="shared" si="2"/>
        <v xml:space="preserve"> WEST WIMMERA</v>
      </c>
      <c r="H169" t="s">
        <v>174</v>
      </c>
    </row>
    <row r="170" spans="1:8" x14ac:dyDescent="0.25">
      <c r="A170">
        <v>2021</v>
      </c>
      <c r="B170" t="s">
        <v>6</v>
      </c>
      <c r="C170" t="s">
        <v>60</v>
      </c>
      <c r="D170" t="s">
        <v>90</v>
      </c>
      <c r="E170" s="2">
        <v>282</v>
      </c>
      <c r="F170" s="3">
        <v>4331.1319305790003</v>
      </c>
      <c r="G170" t="str">
        <f t="shared" si="2"/>
        <v xml:space="preserve"> YARRIAMBIACK</v>
      </c>
      <c r="H170" t="s">
        <v>175</v>
      </c>
    </row>
    <row r="171" spans="1:8" x14ac:dyDescent="0.25">
      <c r="A171">
        <v>2021</v>
      </c>
      <c r="B171" t="s">
        <v>6</v>
      </c>
      <c r="C171" t="s">
        <v>60</v>
      </c>
      <c r="D171" t="s">
        <v>22</v>
      </c>
      <c r="E171" s="2">
        <v>57676</v>
      </c>
      <c r="F171" s="3">
        <v>5506.5404249920002</v>
      </c>
      <c r="G171" t="str">
        <f t="shared" si="2"/>
        <v>TOTAL</v>
      </c>
      <c r="H171" t="s">
        <v>22</v>
      </c>
    </row>
    <row r="172" spans="1:8" x14ac:dyDescent="0.25">
      <c r="A172">
        <v>2021</v>
      </c>
      <c r="B172" t="s">
        <v>6</v>
      </c>
      <c r="C172" t="s">
        <v>91</v>
      </c>
      <c r="D172" t="s">
        <v>92</v>
      </c>
      <c r="E172" s="2">
        <v>965</v>
      </c>
      <c r="F172" s="3"/>
      <c r="G172" t="str">
        <f t="shared" si="2"/>
        <v xml:space="preserve"> JUSTICE INSTITUTIONS AND IMMIGRATION FACILITIES</v>
      </c>
      <c r="H172" t="s">
        <v>91</v>
      </c>
    </row>
    <row r="173" spans="1:8" x14ac:dyDescent="0.25">
      <c r="A173">
        <v>2021</v>
      </c>
      <c r="B173" t="s">
        <v>6</v>
      </c>
      <c r="C173" t="s">
        <v>91</v>
      </c>
      <c r="D173" t="s">
        <v>22</v>
      </c>
      <c r="E173" s="2">
        <v>965</v>
      </c>
      <c r="F173" s="3"/>
      <c r="G173" t="str">
        <f t="shared" si="2"/>
        <v>TOTAL</v>
      </c>
      <c r="H173" t="s">
        <v>22</v>
      </c>
    </row>
    <row r="174" spans="1:8" x14ac:dyDescent="0.25">
      <c r="A174">
        <v>2021</v>
      </c>
      <c r="B174" t="s">
        <v>6</v>
      </c>
      <c r="C174" t="s">
        <v>93</v>
      </c>
      <c r="D174" t="s">
        <v>94</v>
      </c>
      <c r="E174" s="2">
        <v>66</v>
      </c>
      <c r="F174" s="3"/>
      <c r="G174" t="str">
        <f t="shared" si="2"/>
        <v xml:space="preserve"> UNINCORPORATED VIC</v>
      </c>
      <c r="H174" t="s">
        <v>93</v>
      </c>
    </row>
    <row r="175" spans="1:8" x14ac:dyDescent="0.25">
      <c r="A175">
        <v>2021</v>
      </c>
      <c r="B175" t="s">
        <v>6</v>
      </c>
      <c r="C175" t="s">
        <v>93</v>
      </c>
      <c r="D175" t="s">
        <v>22</v>
      </c>
      <c r="E175" s="2">
        <v>66</v>
      </c>
      <c r="F175" s="3"/>
      <c r="G175" t="str">
        <f t="shared" si="2"/>
        <v>TOTAL</v>
      </c>
      <c r="H175" t="s">
        <v>22</v>
      </c>
    </row>
    <row r="176" spans="1:8" x14ac:dyDescent="0.25">
      <c r="A176">
        <v>2020</v>
      </c>
      <c r="B176" t="s">
        <v>6</v>
      </c>
      <c r="C176" t="s">
        <v>7</v>
      </c>
      <c r="D176" t="s">
        <v>8</v>
      </c>
      <c r="E176" s="2">
        <v>6705</v>
      </c>
      <c r="F176" s="3">
        <v>5152.8961505059997</v>
      </c>
      <c r="G176" t="str">
        <f t="shared" si="2"/>
        <v xml:space="preserve"> BANYULE</v>
      </c>
      <c r="H176" t="s">
        <v>97</v>
      </c>
    </row>
    <row r="177" spans="1:8" x14ac:dyDescent="0.25">
      <c r="A177">
        <v>2020</v>
      </c>
      <c r="B177" t="s">
        <v>6</v>
      </c>
      <c r="C177" t="s">
        <v>7</v>
      </c>
      <c r="D177" t="s">
        <v>9</v>
      </c>
      <c r="E177" s="2">
        <v>15355</v>
      </c>
      <c r="F177" s="3">
        <v>7526.9976813610001</v>
      </c>
      <c r="G177" t="str">
        <f t="shared" si="2"/>
        <v xml:space="preserve"> BRIMBANK</v>
      </c>
      <c r="H177" t="s">
        <v>98</v>
      </c>
    </row>
    <row r="178" spans="1:8" x14ac:dyDescent="0.25">
      <c r="A178">
        <v>2020</v>
      </c>
      <c r="B178" t="s">
        <v>6</v>
      </c>
      <c r="C178" t="s">
        <v>7</v>
      </c>
      <c r="D178" t="s">
        <v>10</v>
      </c>
      <c r="E178" s="2">
        <v>12015</v>
      </c>
      <c r="F178" s="3">
        <v>7659.0617888360002</v>
      </c>
      <c r="G178" t="str">
        <f t="shared" si="2"/>
        <v xml:space="preserve"> DAREBIN</v>
      </c>
      <c r="H178" t="s">
        <v>99</v>
      </c>
    </row>
    <row r="179" spans="1:8" x14ac:dyDescent="0.25">
      <c r="A179">
        <v>2020</v>
      </c>
      <c r="B179" t="s">
        <v>6</v>
      </c>
      <c r="C179" t="s">
        <v>7</v>
      </c>
      <c r="D179" t="s">
        <v>11</v>
      </c>
      <c r="E179" s="2">
        <v>4489</v>
      </c>
      <c r="F179" s="3">
        <v>4721.8336155839997</v>
      </c>
      <c r="G179" t="str">
        <f t="shared" si="2"/>
        <v xml:space="preserve"> HOBSONS BAY</v>
      </c>
      <c r="H179" t="s">
        <v>100</v>
      </c>
    </row>
    <row r="180" spans="1:8" x14ac:dyDescent="0.25">
      <c r="A180">
        <v>2020</v>
      </c>
      <c r="B180" t="s">
        <v>6</v>
      </c>
      <c r="C180" t="s">
        <v>7</v>
      </c>
      <c r="D180" t="s">
        <v>12</v>
      </c>
      <c r="E180" s="2">
        <v>16142</v>
      </c>
      <c r="F180" s="3">
        <v>6635.9166625560001</v>
      </c>
      <c r="G180" t="str">
        <f t="shared" si="2"/>
        <v xml:space="preserve"> HUME</v>
      </c>
      <c r="H180" t="s">
        <v>101</v>
      </c>
    </row>
    <row r="181" spans="1:8" x14ac:dyDescent="0.25">
      <c r="A181">
        <v>2020</v>
      </c>
      <c r="B181" t="s">
        <v>6</v>
      </c>
      <c r="C181" t="s">
        <v>7</v>
      </c>
      <c r="D181" t="s">
        <v>13</v>
      </c>
      <c r="E181" s="2">
        <v>7325</v>
      </c>
      <c r="F181" s="3">
        <v>8202.0446325600005</v>
      </c>
      <c r="G181" t="str">
        <f t="shared" si="2"/>
        <v xml:space="preserve"> MARIBYRNONG</v>
      </c>
      <c r="H181" t="s">
        <v>102</v>
      </c>
    </row>
    <row r="182" spans="1:8" x14ac:dyDescent="0.25">
      <c r="A182">
        <v>2020</v>
      </c>
      <c r="B182" t="s">
        <v>6</v>
      </c>
      <c r="C182" t="s">
        <v>7</v>
      </c>
      <c r="D182" t="s">
        <v>14</v>
      </c>
      <c r="E182" s="2">
        <v>26773</v>
      </c>
      <c r="F182" s="3">
        <v>15674.507921267001</v>
      </c>
      <c r="G182" t="str">
        <f t="shared" si="2"/>
        <v xml:space="preserve"> MELBOURNE</v>
      </c>
      <c r="H182" t="s">
        <v>103</v>
      </c>
    </row>
    <row r="183" spans="1:8" x14ac:dyDescent="0.25">
      <c r="A183">
        <v>2020</v>
      </c>
      <c r="B183" t="s">
        <v>6</v>
      </c>
      <c r="C183" t="s">
        <v>7</v>
      </c>
      <c r="D183" t="s">
        <v>15</v>
      </c>
      <c r="E183" s="2">
        <v>10089</v>
      </c>
      <c r="F183" s="3">
        <v>5824.0153321289999</v>
      </c>
      <c r="G183" t="str">
        <f t="shared" si="2"/>
        <v xml:space="preserve"> MELTON</v>
      </c>
      <c r="H183" t="s">
        <v>104</v>
      </c>
    </row>
    <row r="184" spans="1:8" x14ac:dyDescent="0.25">
      <c r="A184">
        <v>2020</v>
      </c>
      <c r="B184" t="s">
        <v>6</v>
      </c>
      <c r="C184" t="s">
        <v>7</v>
      </c>
      <c r="D184" t="s">
        <v>16</v>
      </c>
      <c r="E184" s="2">
        <v>10789</v>
      </c>
      <c r="F184" s="3">
        <v>6000.0556127130003</v>
      </c>
      <c r="G184" t="str">
        <f t="shared" si="2"/>
        <v xml:space="preserve"> MERRI-BEK</v>
      </c>
      <c r="H184" t="s">
        <v>105</v>
      </c>
    </row>
    <row r="185" spans="1:8" x14ac:dyDescent="0.25">
      <c r="A185">
        <v>2020</v>
      </c>
      <c r="B185" t="s">
        <v>6</v>
      </c>
      <c r="C185" t="s">
        <v>7</v>
      </c>
      <c r="D185" t="s">
        <v>17</v>
      </c>
      <c r="E185" s="2">
        <v>6448</v>
      </c>
      <c r="F185" s="3">
        <v>5092.2415971700002</v>
      </c>
      <c r="G185" t="str">
        <f t="shared" si="2"/>
        <v xml:space="preserve"> MOONEE VALLEY</v>
      </c>
      <c r="H185" t="s">
        <v>106</v>
      </c>
    </row>
    <row r="186" spans="1:8" x14ac:dyDescent="0.25">
      <c r="A186">
        <v>2020</v>
      </c>
      <c r="B186" t="s">
        <v>6</v>
      </c>
      <c r="C186" t="s">
        <v>7</v>
      </c>
      <c r="D186" t="s">
        <v>18</v>
      </c>
      <c r="E186" s="2">
        <v>1628</v>
      </c>
      <c r="F186" s="3">
        <v>2534.3649298690002</v>
      </c>
      <c r="G186" t="str">
        <f t="shared" si="2"/>
        <v xml:space="preserve"> NILLUMBIK</v>
      </c>
      <c r="H186" t="s">
        <v>107</v>
      </c>
    </row>
    <row r="187" spans="1:8" x14ac:dyDescent="0.25">
      <c r="A187">
        <v>2020</v>
      </c>
      <c r="B187" t="s">
        <v>6</v>
      </c>
      <c r="C187" t="s">
        <v>7</v>
      </c>
      <c r="D187" t="s">
        <v>19</v>
      </c>
      <c r="E187" s="2">
        <v>12131</v>
      </c>
      <c r="F187" s="3">
        <v>5258.4125497949999</v>
      </c>
      <c r="G187" t="str">
        <f t="shared" si="2"/>
        <v xml:space="preserve"> WHITTLESEA</v>
      </c>
      <c r="H187" t="s">
        <v>108</v>
      </c>
    </row>
    <row r="188" spans="1:8" x14ac:dyDescent="0.25">
      <c r="A188">
        <v>2020</v>
      </c>
      <c r="B188" t="s">
        <v>6</v>
      </c>
      <c r="C188" t="s">
        <v>7</v>
      </c>
      <c r="D188" t="s">
        <v>20</v>
      </c>
      <c r="E188" s="2">
        <v>13196</v>
      </c>
      <c r="F188" s="3">
        <v>4601.1799327750005</v>
      </c>
      <c r="G188" t="str">
        <f t="shared" si="2"/>
        <v xml:space="preserve"> WYNDHAM</v>
      </c>
      <c r="H188" t="s">
        <v>109</v>
      </c>
    </row>
    <row r="189" spans="1:8" x14ac:dyDescent="0.25">
      <c r="A189">
        <v>2020</v>
      </c>
      <c r="B189" t="s">
        <v>6</v>
      </c>
      <c r="C189" t="s">
        <v>7</v>
      </c>
      <c r="D189" t="s">
        <v>21</v>
      </c>
      <c r="E189" s="2">
        <v>11361</v>
      </c>
      <c r="F189" s="3">
        <v>11767.325758438999</v>
      </c>
      <c r="G189" t="str">
        <f t="shared" si="2"/>
        <v xml:space="preserve"> YARRA</v>
      </c>
      <c r="H189" t="s">
        <v>110</v>
      </c>
    </row>
    <row r="190" spans="1:8" x14ac:dyDescent="0.25">
      <c r="A190">
        <v>2020</v>
      </c>
      <c r="B190" t="s">
        <v>6</v>
      </c>
      <c r="C190" t="s">
        <v>7</v>
      </c>
      <c r="D190" t="s">
        <v>22</v>
      </c>
      <c r="E190" s="2">
        <v>154446</v>
      </c>
      <c r="F190" s="3">
        <v>6872.2873896379997</v>
      </c>
      <c r="G190" t="str">
        <f t="shared" si="2"/>
        <v>TOTAL</v>
      </c>
      <c r="H190" t="s">
        <v>22</v>
      </c>
    </row>
    <row r="191" spans="1:8" x14ac:dyDescent="0.25">
      <c r="A191">
        <v>2020</v>
      </c>
      <c r="B191" t="s">
        <v>6</v>
      </c>
      <c r="C191" t="s">
        <v>23</v>
      </c>
      <c r="D191" t="s">
        <v>24</v>
      </c>
      <c r="E191" s="2">
        <v>413</v>
      </c>
      <c r="F191" s="3">
        <v>3170.0951796129998</v>
      </c>
      <c r="G191" t="str">
        <f t="shared" si="2"/>
        <v xml:space="preserve"> ALPINE</v>
      </c>
      <c r="H191" t="s">
        <v>111</v>
      </c>
    </row>
    <row r="192" spans="1:8" x14ac:dyDescent="0.25">
      <c r="A192">
        <v>2020</v>
      </c>
      <c r="B192" t="s">
        <v>6</v>
      </c>
      <c r="C192" t="s">
        <v>23</v>
      </c>
      <c r="D192" t="s">
        <v>25</v>
      </c>
      <c r="E192" s="2">
        <v>2044</v>
      </c>
      <c r="F192" s="3">
        <v>5258.6894440300002</v>
      </c>
      <c r="G192" t="str">
        <f t="shared" si="2"/>
        <v xml:space="preserve"> BASS COAST</v>
      </c>
      <c r="H192" t="s">
        <v>112</v>
      </c>
    </row>
    <row r="193" spans="1:8" x14ac:dyDescent="0.25">
      <c r="A193">
        <v>2020</v>
      </c>
      <c r="B193" t="s">
        <v>6</v>
      </c>
      <c r="C193" t="s">
        <v>23</v>
      </c>
      <c r="D193" t="s">
        <v>26</v>
      </c>
      <c r="E193" s="2">
        <v>3678</v>
      </c>
      <c r="F193" s="3">
        <v>6609.5207288800002</v>
      </c>
      <c r="G193" t="str">
        <f t="shared" si="2"/>
        <v xml:space="preserve"> BAW BAW</v>
      </c>
      <c r="H193" t="s">
        <v>113</v>
      </c>
    </row>
    <row r="194" spans="1:8" x14ac:dyDescent="0.25">
      <c r="A194">
        <v>2020</v>
      </c>
      <c r="B194" t="s">
        <v>6</v>
      </c>
      <c r="C194" t="s">
        <v>23</v>
      </c>
      <c r="D194" t="s">
        <v>27</v>
      </c>
      <c r="E194" s="2">
        <v>990</v>
      </c>
      <c r="F194" s="3">
        <v>6895.1107396569996</v>
      </c>
      <c r="G194" t="str">
        <f t="shared" si="2"/>
        <v xml:space="preserve"> BENALLA</v>
      </c>
      <c r="H194" t="s">
        <v>114</v>
      </c>
    </row>
    <row r="195" spans="1:8" x14ac:dyDescent="0.25">
      <c r="A195">
        <v>2020</v>
      </c>
      <c r="B195" t="s">
        <v>6</v>
      </c>
      <c r="C195" t="s">
        <v>23</v>
      </c>
      <c r="D195" t="s">
        <v>28</v>
      </c>
      <c r="E195" s="2">
        <v>6238</v>
      </c>
      <c r="F195" s="3">
        <v>3509.97625505</v>
      </c>
      <c r="G195" t="str">
        <f t="shared" ref="G195:G258" si="3">UPPER(D195)</f>
        <v xml:space="preserve"> BOROONDARA</v>
      </c>
      <c r="H195" t="s">
        <v>115</v>
      </c>
    </row>
    <row r="196" spans="1:8" x14ac:dyDescent="0.25">
      <c r="A196">
        <v>2020</v>
      </c>
      <c r="B196" t="s">
        <v>6</v>
      </c>
      <c r="C196" t="s">
        <v>23</v>
      </c>
      <c r="D196" t="s">
        <v>29</v>
      </c>
      <c r="E196" s="2">
        <v>3670</v>
      </c>
      <c r="F196" s="3">
        <v>7679.4308432730004</v>
      </c>
      <c r="G196" t="str">
        <f t="shared" si="3"/>
        <v xml:space="preserve"> EAST GIPPSLAND</v>
      </c>
      <c r="H196" t="s">
        <v>116</v>
      </c>
    </row>
    <row r="197" spans="1:8" x14ac:dyDescent="0.25">
      <c r="A197">
        <v>2020</v>
      </c>
      <c r="B197" t="s">
        <v>6</v>
      </c>
      <c r="C197" t="s">
        <v>23</v>
      </c>
      <c r="D197" t="s">
        <v>30</v>
      </c>
      <c r="E197" s="2">
        <v>6019</v>
      </c>
      <c r="F197" s="3">
        <v>8802.5388282780004</v>
      </c>
      <c r="G197" t="str">
        <f t="shared" si="3"/>
        <v xml:space="preserve"> GREATER SHEPPARTON</v>
      </c>
      <c r="H197" t="s">
        <v>117</v>
      </c>
    </row>
    <row r="198" spans="1:8" x14ac:dyDescent="0.25">
      <c r="A198">
        <v>2020</v>
      </c>
      <c r="B198" t="s">
        <v>6</v>
      </c>
      <c r="C198" t="s">
        <v>23</v>
      </c>
      <c r="D198" t="s">
        <v>31</v>
      </c>
      <c r="E198" s="2">
        <v>443</v>
      </c>
      <c r="F198" s="3">
        <v>2592.310843232</v>
      </c>
      <c r="G198" t="str">
        <f t="shared" si="3"/>
        <v xml:space="preserve"> INDIGO</v>
      </c>
      <c r="H198" t="s">
        <v>118</v>
      </c>
    </row>
    <row r="199" spans="1:8" x14ac:dyDescent="0.25">
      <c r="A199">
        <v>2020</v>
      </c>
      <c r="B199" t="s">
        <v>6</v>
      </c>
      <c r="C199" t="s">
        <v>23</v>
      </c>
      <c r="D199" t="s">
        <v>32</v>
      </c>
      <c r="E199" s="2">
        <v>8733</v>
      </c>
      <c r="F199" s="3">
        <v>5356.978548776</v>
      </c>
      <c r="G199" t="str">
        <f t="shared" si="3"/>
        <v xml:space="preserve"> KNOX</v>
      </c>
      <c r="H199" t="s">
        <v>119</v>
      </c>
    </row>
    <row r="200" spans="1:8" x14ac:dyDescent="0.25">
      <c r="A200">
        <v>2020</v>
      </c>
      <c r="B200" t="s">
        <v>6</v>
      </c>
      <c r="C200" t="s">
        <v>23</v>
      </c>
      <c r="D200" t="s">
        <v>33</v>
      </c>
      <c r="E200" s="2">
        <v>9621</v>
      </c>
      <c r="F200" s="3">
        <v>12562.676277029001</v>
      </c>
      <c r="G200" t="str">
        <f t="shared" si="3"/>
        <v xml:space="preserve"> LATROBE</v>
      </c>
      <c r="H200" t="s">
        <v>120</v>
      </c>
    </row>
    <row r="201" spans="1:8" x14ac:dyDescent="0.25">
      <c r="A201">
        <v>2020</v>
      </c>
      <c r="B201" t="s">
        <v>6</v>
      </c>
      <c r="C201" t="s">
        <v>23</v>
      </c>
      <c r="D201" t="s">
        <v>34</v>
      </c>
      <c r="E201" s="2">
        <v>3431</v>
      </c>
      <c r="F201" s="3">
        <v>2684.3064694049999</v>
      </c>
      <c r="G201" t="str">
        <f t="shared" si="3"/>
        <v xml:space="preserve"> MANNINGHAM</v>
      </c>
      <c r="H201" t="s">
        <v>121</v>
      </c>
    </row>
    <row r="202" spans="1:8" x14ac:dyDescent="0.25">
      <c r="A202">
        <v>2020</v>
      </c>
      <c r="B202" t="s">
        <v>6</v>
      </c>
      <c r="C202" t="s">
        <v>23</v>
      </c>
      <c r="D202" t="s">
        <v>35</v>
      </c>
      <c r="E202" s="2">
        <v>371</v>
      </c>
      <c r="F202" s="3">
        <v>3796.5616045850002</v>
      </c>
      <c r="G202" t="str">
        <f t="shared" si="3"/>
        <v xml:space="preserve"> MANSFIELD</v>
      </c>
      <c r="H202" t="s">
        <v>122</v>
      </c>
    </row>
    <row r="203" spans="1:8" x14ac:dyDescent="0.25">
      <c r="A203">
        <v>2020</v>
      </c>
      <c r="B203" t="s">
        <v>6</v>
      </c>
      <c r="C203" t="s">
        <v>23</v>
      </c>
      <c r="D203" t="s">
        <v>36</v>
      </c>
      <c r="E203" s="2">
        <v>5751</v>
      </c>
      <c r="F203" s="3">
        <v>4868.159309265</v>
      </c>
      <c r="G203" t="str">
        <f t="shared" si="3"/>
        <v xml:space="preserve"> MAROONDAH</v>
      </c>
      <c r="H203" t="s">
        <v>123</v>
      </c>
    </row>
    <row r="204" spans="1:8" x14ac:dyDescent="0.25">
      <c r="A204">
        <v>2020</v>
      </c>
      <c r="B204" t="s">
        <v>6</v>
      </c>
      <c r="C204" t="s">
        <v>23</v>
      </c>
      <c r="D204" t="s">
        <v>37</v>
      </c>
      <c r="E204" s="2">
        <v>3211</v>
      </c>
      <c r="F204" s="3">
        <v>6691.813937979</v>
      </c>
      <c r="G204" t="str">
        <f t="shared" si="3"/>
        <v xml:space="preserve"> MITCHELL</v>
      </c>
      <c r="H204" t="s">
        <v>124</v>
      </c>
    </row>
    <row r="205" spans="1:8" x14ac:dyDescent="0.25">
      <c r="A205">
        <v>2020</v>
      </c>
      <c r="B205" t="s">
        <v>6</v>
      </c>
      <c r="C205" t="s">
        <v>23</v>
      </c>
      <c r="D205" t="s">
        <v>38</v>
      </c>
      <c r="E205" s="2">
        <v>1595</v>
      </c>
      <c r="F205" s="3">
        <v>5273.7733104090003</v>
      </c>
      <c r="G205" t="str">
        <f t="shared" si="3"/>
        <v xml:space="preserve"> MOIRA</v>
      </c>
      <c r="H205" t="s">
        <v>125</v>
      </c>
    </row>
    <row r="206" spans="1:8" x14ac:dyDescent="0.25">
      <c r="A206">
        <v>2020</v>
      </c>
      <c r="B206" t="s">
        <v>6</v>
      </c>
      <c r="C206" t="s">
        <v>23</v>
      </c>
      <c r="D206" t="s">
        <v>39</v>
      </c>
      <c r="E206" s="2">
        <v>9885</v>
      </c>
      <c r="F206" s="3">
        <v>4926.6853400580003</v>
      </c>
      <c r="G206" t="str">
        <f t="shared" si="3"/>
        <v xml:space="preserve"> MONASH</v>
      </c>
      <c r="H206" t="s">
        <v>126</v>
      </c>
    </row>
    <row r="207" spans="1:8" x14ac:dyDescent="0.25">
      <c r="A207">
        <v>2020</v>
      </c>
      <c r="B207" t="s">
        <v>6</v>
      </c>
      <c r="C207" t="s">
        <v>23</v>
      </c>
      <c r="D207" t="s">
        <v>40</v>
      </c>
      <c r="E207" s="2">
        <v>654</v>
      </c>
      <c r="F207" s="3">
        <v>4404.930288947</v>
      </c>
      <c r="G207" t="str">
        <f t="shared" si="3"/>
        <v xml:space="preserve"> MURRINDINDI</v>
      </c>
      <c r="H207" t="s">
        <v>127</v>
      </c>
    </row>
    <row r="208" spans="1:8" x14ac:dyDescent="0.25">
      <c r="A208">
        <v>2020</v>
      </c>
      <c r="B208" t="s">
        <v>6</v>
      </c>
      <c r="C208" t="s">
        <v>23</v>
      </c>
      <c r="D208" t="s">
        <v>41</v>
      </c>
      <c r="E208" s="2">
        <v>1253</v>
      </c>
      <c r="F208" s="3">
        <v>4145.9863675469996</v>
      </c>
      <c r="G208" t="str">
        <f t="shared" si="3"/>
        <v xml:space="preserve"> SOUTH GIPPSLAND</v>
      </c>
      <c r="H208" t="s">
        <v>128</v>
      </c>
    </row>
    <row r="209" spans="1:8" x14ac:dyDescent="0.25">
      <c r="A209">
        <v>2020</v>
      </c>
      <c r="B209" t="s">
        <v>6</v>
      </c>
      <c r="C209" t="s">
        <v>23</v>
      </c>
      <c r="D209" t="s">
        <v>42</v>
      </c>
      <c r="E209" s="2">
        <v>480</v>
      </c>
      <c r="F209" s="3">
        <v>4309.1839482900004</v>
      </c>
      <c r="G209" t="str">
        <f t="shared" si="3"/>
        <v xml:space="preserve"> STRATHBOGIE</v>
      </c>
      <c r="H209" t="s">
        <v>129</v>
      </c>
    </row>
    <row r="210" spans="1:8" x14ac:dyDescent="0.25">
      <c r="A210">
        <v>2020</v>
      </c>
      <c r="B210" t="s">
        <v>6</v>
      </c>
      <c r="C210" t="s">
        <v>23</v>
      </c>
      <c r="D210" t="s">
        <v>43</v>
      </c>
      <c r="E210" s="2">
        <v>157</v>
      </c>
      <c r="F210" s="3">
        <v>2548.7012987009998</v>
      </c>
      <c r="G210" t="str">
        <f t="shared" si="3"/>
        <v xml:space="preserve"> TOWONG</v>
      </c>
      <c r="H210" t="s">
        <v>130</v>
      </c>
    </row>
    <row r="211" spans="1:8" x14ac:dyDescent="0.25">
      <c r="A211">
        <v>2020</v>
      </c>
      <c r="B211" t="s">
        <v>6</v>
      </c>
      <c r="C211" t="s">
        <v>23</v>
      </c>
      <c r="D211" t="s">
        <v>44</v>
      </c>
      <c r="E211" s="2">
        <v>1646</v>
      </c>
      <c r="F211" s="3">
        <v>5585.7201031630002</v>
      </c>
      <c r="G211" t="str">
        <f t="shared" si="3"/>
        <v xml:space="preserve"> WANGARATTA</v>
      </c>
      <c r="H211" t="s">
        <v>131</v>
      </c>
    </row>
    <row r="212" spans="1:8" x14ac:dyDescent="0.25">
      <c r="A212">
        <v>2020</v>
      </c>
      <c r="B212" t="s">
        <v>6</v>
      </c>
      <c r="C212" t="s">
        <v>23</v>
      </c>
      <c r="D212" t="s">
        <v>45</v>
      </c>
      <c r="E212" s="2">
        <v>3321</v>
      </c>
      <c r="F212" s="3">
        <v>7375.2470630039998</v>
      </c>
      <c r="G212" t="str">
        <f t="shared" si="3"/>
        <v xml:space="preserve"> WELLINGTON</v>
      </c>
      <c r="H212" t="s">
        <v>132</v>
      </c>
    </row>
    <row r="213" spans="1:8" x14ac:dyDescent="0.25">
      <c r="A213">
        <v>2020</v>
      </c>
      <c r="B213" t="s">
        <v>6</v>
      </c>
      <c r="C213" t="s">
        <v>23</v>
      </c>
      <c r="D213" t="s">
        <v>46</v>
      </c>
      <c r="E213" s="2">
        <v>7206</v>
      </c>
      <c r="F213" s="3">
        <v>4079.8994462750002</v>
      </c>
      <c r="G213" t="str">
        <f t="shared" si="3"/>
        <v xml:space="preserve"> WHITEHORSE</v>
      </c>
      <c r="H213" t="s">
        <v>133</v>
      </c>
    </row>
    <row r="214" spans="1:8" x14ac:dyDescent="0.25">
      <c r="A214">
        <v>2020</v>
      </c>
      <c r="B214" t="s">
        <v>6</v>
      </c>
      <c r="C214" t="s">
        <v>23</v>
      </c>
      <c r="D214" t="s">
        <v>47</v>
      </c>
      <c r="E214" s="2">
        <v>2579</v>
      </c>
      <c r="F214" s="3">
        <v>6055.696440312</v>
      </c>
      <c r="G214" t="str">
        <f t="shared" si="3"/>
        <v xml:space="preserve"> WODONGA</v>
      </c>
      <c r="H214" t="s">
        <v>134</v>
      </c>
    </row>
    <row r="215" spans="1:8" x14ac:dyDescent="0.25">
      <c r="A215">
        <v>2020</v>
      </c>
      <c r="B215" t="s">
        <v>6</v>
      </c>
      <c r="C215" t="s">
        <v>23</v>
      </c>
      <c r="D215" t="s">
        <v>48</v>
      </c>
      <c r="E215" s="2">
        <v>6332</v>
      </c>
      <c r="F215" s="3">
        <v>3990.9994516470001</v>
      </c>
      <c r="G215" t="str">
        <f t="shared" si="3"/>
        <v xml:space="preserve"> YARRA RANGES</v>
      </c>
      <c r="H215" t="s">
        <v>135</v>
      </c>
    </row>
    <row r="216" spans="1:8" x14ac:dyDescent="0.25">
      <c r="A216">
        <v>2020</v>
      </c>
      <c r="B216" t="s">
        <v>6</v>
      </c>
      <c r="C216" t="s">
        <v>23</v>
      </c>
      <c r="D216" t="s">
        <v>22</v>
      </c>
      <c r="E216" s="2">
        <v>89721</v>
      </c>
      <c r="F216" s="3">
        <v>5210.8476419030003</v>
      </c>
      <c r="G216" t="str">
        <f t="shared" si="3"/>
        <v>TOTAL</v>
      </c>
      <c r="H216" t="s">
        <v>22</v>
      </c>
    </row>
    <row r="217" spans="1:8" x14ac:dyDescent="0.25">
      <c r="A217">
        <v>2020</v>
      </c>
      <c r="B217" t="s">
        <v>6</v>
      </c>
      <c r="C217" t="s">
        <v>49</v>
      </c>
      <c r="D217" t="s">
        <v>50</v>
      </c>
      <c r="E217" s="2">
        <v>4121</v>
      </c>
      <c r="F217" s="3">
        <v>3929.2150151119999</v>
      </c>
      <c r="G217" t="str">
        <f t="shared" si="3"/>
        <v xml:space="preserve"> BAYSIDE</v>
      </c>
      <c r="H217" t="s">
        <v>136</v>
      </c>
    </row>
    <row r="218" spans="1:8" x14ac:dyDescent="0.25">
      <c r="A218">
        <v>2020</v>
      </c>
      <c r="B218" t="s">
        <v>6</v>
      </c>
      <c r="C218" t="s">
        <v>49</v>
      </c>
      <c r="D218" t="s">
        <v>51</v>
      </c>
      <c r="E218" s="2">
        <v>5825</v>
      </c>
      <c r="F218" s="3">
        <v>5008.5123213699999</v>
      </c>
      <c r="G218" t="str">
        <f t="shared" si="3"/>
        <v xml:space="preserve"> CARDINIA</v>
      </c>
      <c r="H218" t="s">
        <v>137</v>
      </c>
    </row>
    <row r="219" spans="1:8" x14ac:dyDescent="0.25">
      <c r="A219">
        <v>2020</v>
      </c>
      <c r="B219" t="s">
        <v>6</v>
      </c>
      <c r="C219" t="s">
        <v>49</v>
      </c>
      <c r="D219" t="s">
        <v>52</v>
      </c>
      <c r="E219" s="2">
        <v>17232</v>
      </c>
      <c r="F219" s="3">
        <v>4742.0388125090003</v>
      </c>
      <c r="G219" t="str">
        <f t="shared" si="3"/>
        <v xml:space="preserve"> CASEY</v>
      </c>
      <c r="H219" t="s">
        <v>138</v>
      </c>
    </row>
    <row r="220" spans="1:8" x14ac:dyDescent="0.25">
      <c r="A220">
        <v>2020</v>
      </c>
      <c r="B220" t="s">
        <v>6</v>
      </c>
      <c r="C220" t="s">
        <v>49</v>
      </c>
      <c r="D220" t="s">
        <v>53</v>
      </c>
      <c r="E220" s="2">
        <v>10794</v>
      </c>
      <c r="F220" s="3">
        <v>7602.2650439489998</v>
      </c>
      <c r="G220" t="str">
        <f t="shared" si="3"/>
        <v xml:space="preserve"> FRANKSTON</v>
      </c>
      <c r="H220" t="s">
        <v>139</v>
      </c>
    </row>
    <row r="221" spans="1:8" x14ac:dyDescent="0.25">
      <c r="A221">
        <v>2020</v>
      </c>
      <c r="B221" t="s">
        <v>6</v>
      </c>
      <c r="C221" t="s">
        <v>49</v>
      </c>
      <c r="D221" t="s">
        <v>54</v>
      </c>
      <c r="E221" s="2">
        <v>6265</v>
      </c>
      <c r="F221" s="3">
        <v>4055.4886653459998</v>
      </c>
      <c r="G221" t="str">
        <f t="shared" si="3"/>
        <v xml:space="preserve"> GLEN EIRA</v>
      </c>
      <c r="H221" t="s">
        <v>140</v>
      </c>
    </row>
    <row r="222" spans="1:8" x14ac:dyDescent="0.25">
      <c r="A222">
        <v>2020</v>
      </c>
      <c r="B222" t="s">
        <v>6</v>
      </c>
      <c r="C222" t="s">
        <v>49</v>
      </c>
      <c r="D222" t="s">
        <v>55</v>
      </c>
      <c r="E222" s="2">
        <v>14965</v>
      </c>
      <c r="F222" s="3">
        <v>9043.4982293720004</v>
      </c>
      <c r="G222" t="str">
        <f t="shared" si="3"/>
        <v xml:space="preserve"> GREATER DANDENONG</v>
      </c>
      <c r="H222" t="s">
        <v>141</v>
      </c>
    </row>
    <row r="223" spans="1:8" x14ac:dyDescent="0.25">
      <c r="A223">
        <v>2020</v>
      </c>
      <c r="B223" t="s">
        <v>6</v>
      </c>
      <c r="C223" t="s">
        <v>49</v>
      </c>
      <c r="D223" t="s">
        <v>56</v>
      </c>
      <c r="E223" s="2">
        <v>8606</v>
      </c>
      <c r="F223" s="3">
        <v>5280.3377060040002</v>
      </c>
      <c r="G223" t="str">
        <f t="shared" si="3"/>
        <v xml:space="preserve"> KINGSTON</v>
      </c>
      <c r="H223" t="s">
        <v>142</v>
      </c>
    </row>
    <row r="224" spans="1:8" x14ac:dyDescent="0.25">
      <c r="A224">
        <v>2020</v>
      </c>
      <c r="B224" t="s">
        <v>6</v>
      </c>
      <c r="C224" t="s">
        <v>49</v>
      </c>
      <c r="D224" t="s">
        <v>57</v>
      </c>
      <c r="E224" s="2">
        <v>8101</v>
      </c>
      <c r="F224" s="3">
        <v>4767.7340756740005</v>
      </c>
      <c r="G224" t="str">
        <f t="shared" si="3"/>
        <v xml:space="preserve"> MORNINGTON PENINSULA</v>
      </c>
      <c r="H224" t="s">
        <v>143</v>
      </c>
    </row>
    <row r="225" spans="1:8" x14ac:dyDescent="0.25">
      <c r="A225">
        <v>2020</v>
      </c>
      <c r="B225" t="s">
        <v>6</v>
      </c>
      <c r="C225" t="s">
        <v>49</v>
      </c>
      <c r="D225" t="s">
        <v>58</v>
      </c>
      <c r="E225" s="2">
        <v>10260</v>
      </c>
      <c r="F225" s="3">
        <v>9286.7487328019997</v>
      </c>
      <c r="G225" t="str">
        <f t="shared" si="3"/>
        <v xml:space="preserve"> PORT PHILLIP</v>
      </c>
      <c r="H225" t="s">
        <v>144</v>
      </c>
    </row>
    <row r="226" spans="1:8" x14ac:dyDescent="0.25">
      <c r="A226">
        <v>2020</v>
      </c>
      <c r="B226" t="s">
        <v>6</v>
      </c>
      <c r="C226" t="s">
        <v>49</v>
      </c>
      <c r="D226" t="s">
        <v>59</v>
      </c>
      <c r="E226" s="2">
        <v>9045</v>
      </c>
      <c r="F226" s="3">
        <v>8038.2851658310001</v>
      </c>
      <c r="G226" t="str">
        <f t="shared" si="3"/>
        <v xml:space="preserve"> STONNINGTON</v>
      </c>
      <c r="H226" t="s">
        <v>145</v>
      </c>
    </row>
    <row r="227" spans="1:8" x14ac:dyDescent="0.25">
      <c r="A227">
        <v>2020</v>
      </c>
      <c r="B227" t="s">
        <v>6</v>
      </c>
      <c r="C227" t="s">
        <v>49</v>
      </c>
      <c r="D227" t="s">
        <v>22</v>
      </c>
      <c r="E227" s="2">
        <v>95214</v>
      </c>
      <c r="F227" s="3">
        <v>5941.9101430720002</v>
      </c>
      <c r="G227" t="str">
        <f t="shared" si="3"/>
        <v>TOTAL</v>
      </c>
      <c r="H227" t="s">
        <v>22</v>
      </c>
    </row>
    <row r="228" spans="1:8" x14ac:dyDescent="0.25">
      <c r="A228">
        <v>2020</v>
      </c>
      <c r="B228" t="s">
        <v>6</v>
      </c>
      <c r="C228" t="s">
        <v>60</v>
      </c>
      <c r="D228" t="s">
        <v>61</v>
      </c>
      <c r="E228" s="2">
        <v>1090</v>
      </c>
      <c r="F228" s="3">
        <v>9162.7437794220004</v>
      </c>
      <c r="G228" t="str">
        <f t="shared" si="3"/>
        <v xml:space="preserve"> ARARAT</v>
      </c>
      <c r="H228" t="s">
        <v>146</v>
      </c>
    </row>
    <row r="229" spans="1:8" x14ac:dyDescent="0.25">
      <c r="A229">
        <v>2020</v>
      </c>
      <c r="B229" t="s">
        <v>6</v>
      </c>
      <c r="C229" t="s">
        <v>60</v>
      </c>
      <c r="D229" t="s">
        <v>62</v>
      </c>
      <c r="E229" s="2">
        <v>7343</v>
      </c>
      <c r="F229" s="3">
        <v>6587.0680684629997</v>
      </c>
      <c r="G229" t="str">
        <f t="shared" si="3"/>
        <v xml:space="preserve"> BALLARAT</v>
      </c>
      <c r="H229" t="s">
        <v>147</v>
      </c>
    </row>
    <row r="230" spans="1:8" x14ac:dyDescent="0.25">
      <c r="A230">
        <v>2020</v>
      </c>
      <c r="B230" t="s">
        <v>6</v>
      </c>
      <c r="C230" t="s">
        <v>60</v>
      </c>
      <c r="D230" t="s">
        <v>63</v>
      </c>
      <c r="E230" s="2">
        <v>285</v>
      </c>
      <c r="F230" s="3">
        <v>4637.1623820369996</v>
      </c>
      <c r="G230" t="str">
        <f t="shared" si="3"/>
        <v xml:space="preserve"> BULOKE</v>
      </c>
      <c r="H230" t="s">
        <v>148</v>
      </c>
    </row>
    <row r="231" spans="1:8" x14ac:dyDescent="0.25">
      <c r="A231">
        <v>2020</v>
      </c>
      <c r="B231" t="s">
        <v>6</v>
      </c>
      <c r="C231" t="s">
        <v>60</v>
      </c>
      <c r="D231" t="s">
        <v>64</v>
      </c>
      <c r="E231" s="2">
        <v>2493</v>
      </c>
      <c r="F231" s="3">
        <v>6506.2504893389996</v>
      </c>
      <c r="G231" t="str">
        <f t="shared" si="3"/>
        <v xml:space="preserve"> CAMPASPE</v>
      </c>
      <c r="H231" t="s">
        <v>149</v>
      </c>
    </row>
    <row r="232" spans="1:8" x14ac:dyDescent="0.25">
      <c r="A232">
        <v>2020</v>
      </c>
      <c r="B232" t="s">
        <v>6</v>
      </c>
      <c r="C232" t="s">
        <v>60</v>
      </c>
      <c r="D232" t="s">
        <v>65</v>
      </c>
      <c r="E232" s="2">
        <v>808</v>
      </c>
      <c r="F232" s="3">
        <v>6083.42117151</v>
      </c>
      <c r="G232" t="str">
        <f t="shared" si="3"/>
        <v xml:space="preserve"> CENTRAL GOLDFIELDS</v>
      </c>
      <c r="H232" t="s">
        <v>150</v>
      </c>
    </row>
    <row r="233" spans="1:8" x14ac:dyDescent="0.25">
      <c r="A233">
        <v>2020</v>
      </c>
      <c r="B233" t="s">
        <v>6</v>
      </c>
      <c r="C233" t="s">
        <v>60</v>
      </c>
      <c r="D233" t="s">
        <v>66</v>
      </c>
      <c r="E233" s="2">
        <v>1359</v>
      </c>
      <c r="F233" s="3">
        <v>6111.1610756359996</v>
      </c>
      <c r="G233" t="str">
        <f t="shared" si="3"/>
        <v xml:space="preserve"> COLAC-OTWAY</v>
      </c>
      <c r="H233" t="s">
        <v>151</v>
      </c>
    </row>
    <row r="234" spans="1:8" x14ac:dyDescent="0.25">
      <c r="A234">
        <v>2020</v>
      </c>
      <c r="B234" t="s">
        <v>6</v>
      </c>
      <c r="C234" t="s">
        <v>60</v>
      </c>
      <c r="D234" t="s">
        <v>67</v>
      </c>
      <c r="E234" s="2">
        <v>649</v>
      </c>
      <c r="F234" s="3">
        <v>4034.815045073</v>
      </c>
      <c r="G234" t="str">
        <f t="shared" si="3"/>
        <v xml:space="preserve"> CORANGAMITE</v>
      </c>
      <c r="H234" t="s">
        <v>152</v>
      </c>
    </row>
    <row r="235" spans="1:8" x14ac:dyDescent="0.25">
      <c r="A235">
        <v>2020</v>
      </c>
      <c r="B235" t="s">
        <v>6</v>
      </c>
      <c r="C235" t="s">
        <v>60</v>
      </c>
      <c r="D235" t="s">
        <v>68</v>
      </c>
      <c r="E235" s="2">
        <v>680</v>
      </c>
      <c r="F235" s="3">
        <v>6440.6137526049997</v>
      </c>
      <c r="G235" t="str">
        <f t="shared" si="3"/>
        <v xml:space="preserve"> GANNAWARRA</v>
      </c>
      <c r="H235" t="s">
        <v>153</v>
      </c>
    </row>
    <row r="236" spans="1:8" x14ac:dyDescent="0.25">
      <c r="A236">
        <v>2020</v>
      </c>
      <c r="B236" t="s">
        <v>6</v>
      </c>
      <c r="C236" t="s">
        <v>60</v>
      </c>
      <c r="D236" t="s">
        <v>69</v>
      </c>
      <c r="E236" s="2">
        <v>1080</v>
      </c>
      <c r="F236" s="3">
        <v>5392.9891141520002</v>
      </c>
      <c r="G236" t="str">
        <f t="shared" si="3"/>
        <v xml:space="preserve"> GLENELG</v>
      </c>
      <c r="H236" t="s">
        <v>154</v>
      </c>
    </row>
    <row r="237" spans="1:8" x14ac:dyDescent="0.25">
      <c r="A237">
        <v>2020</v>
      </c>
      <c r="B237" t="s">
        <v>6</v>
      </c>
      <c r="C237" t="s">
        <v>60</v>
      </c>
      <c r="D237" t="s">
        <v>70</v>
      </c>
      <c r="E237" s="2">
        <v>447</v>
      </c>
      <c r="F237" s="3">
        <v>1837.8422827070001</v>
      </c>
      <c r="G237" t="str">
        <f t="shared" si="3"/>
        <v xml:space="preserve"> GOLDEN PLAINS</v>
      </c>
      <c r="H237" t="s">
        <v>155</v>
      </c>
    </row>
    <row r="238" spans="1:8" x14ac:dyDescent="0.25">
      <c r="A238">
        <v>2020</v>
      </c>
      <c r="B238" t="s">
        <v>6</v>
      </c>
      <c r="C238" t="s">
        <v>60</v>
      </c>
      <c r="D238" t="s">
        <v>71</v>
      </c>
      <c r="E238" s="2">
        <v>8097</v>
      </c>
      <c r="F238" s="3">
        <v>6761.530175113</v>
      </c>
      <c r="G238" t="str">
        <f t="shared" si="3"/>
        <v xml:space="preserve"> GREATER BENDIGO</v>
      </c>
      <c r="H238" t="s">
        <v>156</v>
      </c>
    </row>
    <row r="239" spans="1:8" x14ac:dyDescent="0.25">
      <c r="A239">
        <v>2020</v>
      </c>
      <c r="B239" t="s">
        <v>6</v>
      </c>
      <c r="C239" t="s">
        <v>60</v>
      </c>
      <c r="D239" t="s">
        <v>72</v>
      </c>
      <c r="E239" s="2">
        <v>16545</v>
      </c>
      <c r="F239" s="3">
        <v>6230.5589238780003</v>
      </c>
      <c r="G239" t="str">
        <f t="shared" si="3"/>
        <v xml:space="preserve"> GREATER GEELONG</v>
      </c>
      <c r="H239" t="s">
        <v>157</v>
      </c>
    </row>
    <row r="240" spans="1:8" x14ac:dyDescent="0.25">
      <c r="A240">
        <v>2020</v>
      </c>
      <c r="B240" t="s">
        <v>6</v>
      </c>
      <c r="C240" t="s">
        <v>60</v>
      </c>
      <c r="D240" t="s">
        <v>73</v>
      </c>
      <c r="E240" s="2">
        <v>562</v>
      </c>
      <c r="F240" s="3">
        <v>3445.738810546</v>
      </c>
      <c r="G240" t="str">
        <f t="shared" si="3"/>
        <v xml:space="preserve"> HEPBURN</v>
      </c>
      <c r="H240" t="s">
        <v>158</v>
      </c>
    </row>
    <row r="241" spans="1:8" x14ac:dyDescent="0.25">
      <c r="A241">
        <v>2020</v>
      </c>
      <c r="B241" t="s">
        <v>6</v>
      </c>
      <c r="C241" t="s">
        <v>60</v>
      </c>
      <c r="D241" t="s">
        <v>74</v>
      </c>
      <c r="E241" s="2">
        <v>311</v>
      </c>
      <c r="F241" s="3">
        <v>5494.6996466430001</v>
      </c>
      <c r="G241" t="str">
        <f t="shared" si="3"/>
        <v xml:space="preserve"> HINDMARSH</v>
      </c>
      <c r="H241" t="s">
        <v>159</v>
      </c>
    </row>
    <row r="242" spans="1:8" x14ac:dyDescent="0.25">
      <c r="A242">
        <v>2020</v>
      </c>
      <c r="B242" t="s">
        <v>6</v>
      </c>
      <c r="C242" t="s">
        <v>60</v>
      </c>
      <c r="D242" t="s">
        <v>75</v>
      </c>
      <c r="E242" s="2">
        <v>1478</v>
      </c>
      <c r="F242" s="3">
        <v>7262.5423812099998</v>
      </c>
      <c r="G242" t="str">
        <f t="shared" si="3"/>
        <v xml:space="preserve"> HORSHAM</v>
      </c>
      <c r="H242" t="s">
        <v>160</v>
      </c>
    </row>
    <row r="243" spans="1:8" x14ac:dyDescent="0.25">
      <c r="A243">
        <v>2020</v>
      </c>
      <c r="B243" t="s">
        <v>6</v>
      </c>
      <c r="C243" t="s">
        <v>60</v>
      </c>
      <c r="D243" t="s">
        <v>76</v>
      </c>
      <c r="E243" s="2">
        <v>391</v>
      </c>
      <c r="F243" s="3">
        <v>5115.122972266</v>
      </c>
      <c r="G243" t="str">
        <f t="shared" si="3"/>
        <v xml:space="preserve"> LODDON</v>
      </c>
      <c r="H243" t="s">
        <v>161</v>
      </c>
    </row>
    <row r="244" spans="1:8" x14ac:dyDescent="0.25">
      <c r="A244">
        <v>2020</v>
      </c>
      <c r="B244" t="s">
        <v>6</v>
      </c>
      <c r="C244" t="s">
        <v>60</v>
      </c>
      <c r="D244" t="s">
        <v>77</v>
      </c>
      <c r="E244" s="2">
        <v>1912</v>
      </c>
      <c r="F244" s="3">
        <v>3763.3350391690001</v>
      </c>
      <c r="G244" t="str">
        <f t="shared" si="3"/>
        <v xml:space="preserve"> MACEDON RANGES</v>
      </c>
      <c r="H244" t="s">
        <v>162</v>
      </c>
    </row>
    <row r="245" spans="1:8" x14ac:dyDescent="0.25">
      <c r="A245">
        <v>2020</v>
      </c>
      <c r="B245" t="s">
        <v>6</v>
      </c>
      <c r="C245" t="s">
        <v>60</v>
      </c>
      <c r="D245" t="s">
        <v>78</v>
      </c>
      <c r="E245" s="2">
        <v>4651</v>
      </c>
      <c r="F245" s="3">
        <v>8123.0242590429998</v>
      </c>
      <c r="G245" t="str">
        <f t="shared" si="3"/>
        <v xml:space="preserve"> MILDURA</v>
      </c>
      <c r="H245" t="s">
        <v>163</v>
      </c>
    </row>
    <row r="246" spans="1:8" x14ac:dyDescent="0.25">
      <c r="A246">
        <v>2020</v>
      </c>
      <c r="B246" t="s">
        <v>6</v>
      </c>
      <c r="C246" t="s">
        <v>60</v>
      </c>
      <c r="D246" t="s">
        <v>79</v>
      </c>
      <c r="E246" s="2">
        <v>2045</v>
      </c>
      <c r="F246" s="3">
        <v>5544.7101567159998</v>
      </c>
      <c r="G246" t="str">
        <f t="shared" si="3"/>
        <v xml:space="preserve"> MOORABOOL</v>
      </c>
      <c r="H246" t="s">
        <v>164</v>
      </c>
    </row>
    <row r="247" spans="1:8" x14ac:dyDescent="0.25">
      <c r="A247">
        <v>2020</v>
      </c>
      <c r="B247" t="s">
        <v>6</v>
      </c>
      <c r="C247" t="s">
        <v>60</v>
      </c>
      <c r="D247" t="s">
        <v>80</v>
      </c>
      <c r="E247" s="2">
        <v>762</v>
      </c>
      <c r="F247" s="3">
        <v>3827.991560334</v>
      </c>
      <c r="G247" t="str">
        <f t="shared" si="3"/>
        <v xml:space="preserve"> MOUNT ALEXANDER</v>
      </c>
      <c r="H247" t="s">
        <v>165</v>
      </c>
    </row>
    <row r="248" spans="1:8" x14ac:dyDescent="0.25">
      <c r="A248">
        <v>2020</v>
      </c>
      <c r="B248" t="s">
        <v>6</v>
      </c>
      <c r="C248" t="s">
        <v>60</v>
      </c>
      <c r="D248" t="s">
        <v>81</v>
      </c>
      <c r="E248" s="2">
        <v>532</v>
      </c>
      <c r="F248" s="3">
        <v>3117.674636662</v>
      </c>
      <c r="G248" t="str">
        <f t="shared" si="3"/>
        <v xml:space="preserve"> MOYNE</v>
      </c>
      <c r="H248" t="s">
        <v>166</v>
      </c>
    </row>
    <row r="249" spans="1:8" x14ac:dyDescent="0.25">
      <c r="A249">
        <v>2020</v>
      </c>
      <c r="B249" t="s">
        <v>6</v>
      </c>
      <c r="C249" t="s">
        <v>60</v>
      </c>
      <c r="D249" t="s">
        <v>82</v>
      </c>
      <c r="E249" s="2">
        <v>834</v>
      </c>
      <c r="F249" s="3">
        <v>7075.5917536269999</v>
      </c>
      <c r="G249" t="str">
        <f t="shared" si="3"/>
        <v xml:space="preserve"> NORTHERN GRAMPIANS</v>
      </c>
      <c r="H249" t="s">
        <v>167</v>
      </c>
    </row>
    <row r="250" spans="1:8" x14ac:dyDescent="0.25">
      <c r="A250">
        <v>2020</v>
      </c>
      <c r="B250" t="s">
        <v>6</v>
      </c>
      <c r="C250" t="s">
        <v>60</v>
      </c>
      <c r="D250" t="s">
        <v>83</v>
      </c>
      <c r="E250" s="2">
        <v>371</v>
      </c>
      <c r="F250" s="3">
        <v>4926.9588313410004</v>
      </c>
      <c r="G250" t="str">
        <f t="shared" si="3"/>
        <v xml:space="preserve"> PYRENEES</v>
      </c>
      <c r="H250" t="s">
        <v>168</v>
      </c>
    </row>
    <row r="251" spans="1:8" x14ac:dyDescent="0.25">
      <c r="A251">
        <v>2020</v>
      </c>
      <c r="B251" t="s">
        <v>6</v>
      </c>
      <c r="C251" t="s">
        <v>60</v>
      </c>
      <c r="D251" t="s">
        <v>84</v>
      </c>
      <c r="E251" s="2">
        <v>100</v>
      </c>
      <c r="F251" s="3">
        <v>3237.293622532</v>
      </c>
      <c r="G251" t="str">
        <f t="shared" si="3"/>
        <v xml:space="preserve"> QUEENSCLIFFE</v>
      </c>
      <c r="H251" t="s">
        <v>169</v>
      </c>
    </row>
    <row r="252" spans="1:8" x14ac:dyDescent="0.25">
      <c r="A252">
        <v>2020</v>
      </c>
      <c r="B252" t="s">
        <v>6</v>
      </c>
      <c r="C252" t="s">
        <v>60</v>
      </c>
      <c r="D252" t="s">
        <v>85</v>
      </c>
      <c r="E252" s="2">
        <v>827</v>
      </c>
      <c r="F252" s="3">
        <v>5018.5084046359998</v>
      </c>
      <c r="G252" t="str">
        <f t="shared" si="3"/>
        <v xml:space="preserve"> SOUTHERN GRAMPIANS</v>
      </c>
      <c r="H252" t="s">
        <v>170</v>
      </c>
    </row>
    <row r="253" spans="1:8" x14ac:dyDescent="0.25">
      <c r="A253">
        <v>2020</v>
      </c>
      <c r="B253" t="s">
        <v>6</v>
      </c>
      <c r="C253" t="s">
        <v>60</v>
      </c>
      <c r="D253" t="s">
        <v>86</v>
      </c>
      <c r="E253" s="2">
        <v>1197</v>
      </c>
      <c r="F253" s="3">
        <v>3347.5026567479999</v>
      </c>
      <c r="G253" t="str">
        <f t="shared" si="3"/>
        <v xml:space="preserve"> SURF COAST</v>
      </c>
      <c r="H253" t="s">
        <v>171</v>
      </c>
    </row>
    <row r="254" spans="1:8" x14ac:dyDescent="0.25">
      <c r="A254">
        <v>2020</v>
      </c>
      <c r="B254" t="s">
        <v>6</v>
      </c>
      <c r="C254" t="s">
        <v>60</v>
      </c>
      <c r="D254" t="s">
        <v>87</v>
      </c>
      <c r="E254" s="2">
        <v>1818</v>
      </c>
      <c r="F254" s="3">
        <v>8466.8405365130002</v>
      </c>
      <c r="G254" t="str">
        <f t="shared" si="3"/>
        <v xml:space="preserve"> SWAN HILL</v>
      </c>
      <c r="H254" t="s">
        <v>172</v>
      </c>
    </row>
    <row r="255" spans="1:8" x14ac:dyDescent="0.25">
      <c r="A255">
        <v>2020</v>
      </c>
      <c r="B255" t="s">
        <v>6</v>
      </c>
      <c r="C255" t="s">
        <v>60</v>
      </c>
      <c r="D255" t="s">
        <v>88</v>
      </c>
      <c r="E255" s="2">
        <v>2318</v>
      </c>
      <c r="F255" s="3">
        <v>6555.8006674589997</v>
      </c>
      <c r="G255" t="str">
        <f t="shared" si="3"/>
        <v xml:space="preserve"> WARRNAMBOOL</v>
      </c>
      <c r="H255" t="s">
        <v>173</v>
      </c>
    </row>
    <row r="256" spans="1:8" x14ac:dyDescent="0.25">
      <c r="A256">
        <v>2020</v>
      </c>
      <c r="B256" t="s">
        <v>6</v>
      </c>
      <c r="C256" t="s">
        <v>60</v>
      </c>
      <c r="D256" t="s">
        <v>89</v>
      </c>
      <c r="E256" s="2">
        <v>131</v>
      </c>
      <c r="F256" s="3">
        <v>3284.8545636909998</v>
      </c>
      <c r="G256" t="str">
        <f t="shared" si="3"/>
        <v xml:space="preserve"> WEST WIMMERA</v>
      </c>
      <c r="H256" t="s">
        <v>174</v>
      </c>
    </row>
    <row r="257" spans="1:8" x14ac:dyDescent="0.25">
      <c r="A257">
        <v>2020</v>
      </c>
      <c r="B257" t="s">
        <v>6</v>
      </c>
      <c r="C257" t="s">
        <v>60</v>
      </c>
      <c r="D257" t="s">
        <v>90</v>
      </c>
      <c r="E257" s="2">
        <v>361</v>
      </c>
      <c r="F257" s="3">
        <v>5442.4845469620004</v>
      </c>
      <c r="G257" t="str">
        <f t="shared" si="3"/>
        <v xml:space="preserve"> YARRIAMBIACK</v>
      </c>
      <c r="H257" t="s">
        <v>175</v>
      </c>
    </row>
    <row r="258" spans="1:8" x14ac:dyDescent="0.25">
      <c r="A258">
        <v>2020</v>
      </c>
      <c r="B258" t="s">
        <v>6</v>
      </c>
      <c r="C258" t="s">
        <v>60</v>
      </c>
      <c r="D258" t="s">
        <v>22</v>
      </c>
      <c r="E258" s="2">
        <v>61477</v>
      </c>
      <c r="F258" s="3">
        <v>5947.754342276</v>
      </c>
      <c r="G258" t="str">
        <f t="shared" si="3"/>
        <v>TOTAL</v>
      </c>
      <c r="H258" t="s">
        <v>22</v>
      </c>
    </row>
    <row r="259" spans="1:8" x14ac:dyDescent="0.25">
      <c r="A259">
        <v>2020</v>
      </c>
      <c r="B259" t="s">
        <v>6</v>
      </c>
      <c r="C259" t="s">
        <v>91</v>
      </c>
      <c r="D259" t="s">
        <v>92</v>
      </c>
      <c r="E259" s="2">
        <v>1326</v>
      </c>
      <c r="F259" s="3"/>
      <c r="G259" t="str">
        <f t="shared" ref="G259:G322" si="4">UPPER(D259)</f>
        <v xml:space="preserve"> JUSTICE INSTITUTIONS AND IMMIGRATION FACILITIES</v>
      </c>
      <c r="H259" t="s">
        <v>91</v>
      </c>
    </row>
    <row r="260" spans="1:8" x14ac:dyDescent="0.25">
      <c r="A260">
        <v>2020</v>
      </c>
      <c r="B260" t="s">
        <v>6</v>
      </c>
      <c r="C260" t="s">
        <v>91</v>
      </c>
      <c r="D260" t="s">
        <v>22</v>
      </c>
      <c r="E260" s="2">
        <v>1326</v>
      </c>
      <c r="F260" s="3"/>
      <c r="G260" t="str">
        <f t="shared" si="4"/>
        <v>TOTAL</v>
      </c>
      <c r="H260" t="s">
        <v>22</v>
      </c>
    </row>
    <row r="261" spans="1:8" x14ac:dyDescent="0.25">
      <c r="A261">
        <v>2020</v>
      </c>
      <c r="B261" t="s">
        <v>6</v>
      </c>
      <c r="C261" t="s">
        <v>93</v>
      </c>
      <c r="D261" t="s">
        <v>94</v>
      </c>
      <c r="E261" s="2">
        <v>37</v>
      </c>
      <c r="F261" s="3"/>
      <c r="G261" t="str">
        <f t="shared" si="4"/>
        <v xml:space="preserve"> UNINCORPORATED VIC</v>
      </c>
      <c r="H261" t="s">
        <v>93</v>
      </c>
    </row>
    <row r="262" spans="1:8" x14ac:dyDescent="0.25">
      <c r="A262">
        <v>2020</v>
      </c>
      <c r="B262" t="s">
        <v>6</v>
      </c>
      <c r="C262" t="s">
        <v>93</v>
      </c>
      <c r="D262" t="s">
        <v>22</v>
      </c>
      <c r="E262" s="2">
        <v>37</v>
      </c>
      <c r="F262" s="3"/>
      <c r="G262" t="str">
        <f t="shared" si="4"/>
        <v>TOTAL</v>
      </c>
      <c r="H262" t="s">
        <v>22</v>
      </c>
    </row>
    <row r="263" spans="1:8" x14ac:dyDescent="0.25">
      <c r="A263">
        <v>2019</v>
      </c>
      <c r="B263" t="s">
        <v>6</v>
      </c>
      <c r="C263" t="s">
        <v>7</v>
      </c>
      <c r="D263" t="s">
        <v>8</v>
      </c>
      <c r="E263" s="2">
        <v>7044</v>
      </c>
      <c r="F263" s="3">
        <v>5398.6112601360001</v>
      </c>
      <c r="G263" t="str">
        <f t="shared" si="4"/>
        <v xml:space="preserve"> BANYULE</v>
      </c>
      <c r="H263" t="s">
        <v>97</v>
      </c>
    </row>
    <row r="264" spans="1:8" x14ac:dyDescent="0.25">
      <c r="A264">
        <v>2019</v>
      </c>
      <c r="B264" t="s">
        <v>6</v>
      </c>
      <c r="C264" t="s">
        <v>7</v>
      </c>
      <c r="D264" t="s">
        <v>9</v>
      </c>
      <c r="E264" s="2">
        <v>15147</v>
      </c>
      <c r="F264" s="3">
        <v>7331.1682340240004</v>
      </c>
      <c r="G264" t="str">
        <f t="shared" si="4"/>
        <v xml:space="preserve"> BRIMBANK</v>
      </c>
      <c r="H264" t="s">
        <v>98</v>
      </c>
    </row>
    <row r="265" spans="1:8" x14ac:dyDescent="0.25">
      <c r="A265">
        <v>2019</v>
      </c>
      <c r="B265" t="s">
        <v>6</v>
      </c>
      <c r="C265" t="s">
        <v>7</v>
      </c>
      <c r="D265" t="s">
        <v>10</v>
      </c>
      <c r="E265" s="2">
        <v>11416</v>
      </c>
      <c r="F265" s="3">
        <v>7263.8424046529999</v>
      </c>
      <c r="G265" t="str">
        <f t="shared" si="4"/>
        <v xml:space="preserve"> DAREBIN</v>
      </c>
      <c r="H265" t="s">
        <v>99</v>
      </c>
    </row>
    <row r="266" spans="1:8" x14ac:dyDescent="0.25">
      <c r="A266">
        <v>2019</v>
      </c>
      <c r="B266" t="s">
        <v>6</v>
      </c>
      <c r="C266" t="s">
        <v>7</v>
      </c>
      <c r="D266" t="s">
        <v>11</v>
      </c>
      <c r="E266" s="2">
        <v>4999</v>
      </c>
      <c r="F266" s="3">
        <v>5222.1966863759999</v>
      </c>
      <c r="G266" t="str">
        <f t="shared" si="4"/>
        <v xml:space="preserve"> HOBSONS BAY</v>
      </c>
      <c r="H266" t="s">
        <v>100</v>
      </c>
    </row>
    <row r="267" spans="1:8" x14ac:dyDescent="0.25">
      <c r="A267">
        <v>2019</v>
      </c>
      <c r="B267" t="s">
        <v>6</v>
      </c>
      <c r="C267" t="s">
        <v>7</v>
      </c>
      <c r="D267" t="s">
        <v>12</v>
      </c>
      <c r="E267" s="2">
        <v>15878</v>
      </c>
      <c r="F267" s="3">
        <v>6753.9803735570003</v>
      </c>
      <c r="G267" t="str">
        <f t="shared" si="4"/>
        <v xml:space="preserve"> HUME</v>
      </c>
      <c r="H267" t="s">
        <v>101</v>
      </c>
    </row>
    <row r="268" spans="1:8" x14ac:dyDescent="0.25">
      <c r="A268">
        <v>2019</v>
      </c>
      <c r="B268" t="s">
        <v>6</v>
      </c>
      <c r="C268" t="s">
        <v>7</v>
      </c>
      <c r="D268" t="s">
        <v>13</v>
      </c>
      <c r="E268" s="2">
        <v>6904</v>
      </c>
      <c r="F268" s="3">
        <v>7724.4959609750003</v>
      </c>
      <c r="G268" t="str">
        <f t="shared" si="4"/>
        <v xml:space="preserve"> MARIBYRNONG</v>
      </c>
      <c r="H268" t="s">
        <v>102</v>
      </c>
    </row>
    <row r="269" spans="1:8" x14ac:dyDescent="0.25">
      <c r="A269">
        <v>2019</v>
      </c>
      <c r="B269" t="s">
        <v>6</v>
      </c>
      <c r="C269" t="s">
        <v>7</v>
      </c>
      <c r="D269" t="s">
        <v>14</v>
      </c>
      <c r="E269" s="2">
        <v>26989</v>
      </c>
      <c r="F269" s="3">
        <v>15958.302290654001</v>
      </c>
      <c r="G269" t="str">
        <f t="shared" si="4"/>
        <v xml:space="preserve"> MELBOURNE</v>
      </c>
      <c r="H269" t="s">
        <v>103</v>
      </c>
    </row>
    <row r="270" spans="1:8" x14ac:dyDescent="0.25">
      <c r="A270">
        <v>2019</v>
      </c>
      <c r="B270" t="s">
        <v>6</v>
      </c>
      <c r="C270" t="s">
        <v>7</v>
      </c>
      <c r="D270" t="s">
        <v>15</v>
      </c>
      <c r="E270" s="2">
        <v>9077</v>
      </c>
      <c r="F270" s="3">
        <v>5491.3941740520004</v>
      </c>
      <c r="G270" t="str">
        <f t="shared" si="4"/>
        <v xml:space="preserve"> MELTON</v>
      </c>
      <c r="H270" t="s">
        <v>104</v>
      </c>
    </row>
    <row r="271" spans="1:8" x14ac:dyDescent="0.25">
      <c r="A271">
        <v>2019</v>
      </c>
      <c r="B271" t="s">
        <v>6</v>
      </c>
      <c r="C271" t="s">
        <v>7</v>
      </c>
      <c r="D271" t="s">
        <v>16</v>
      </c>
      <c r="E271" s="2">
        <v>10843</v>
      </c>
      <c r="F271" s="3">
        <v>6051.7943852210001</v>
      </c>
      <c r="G271" t="str">
        <f t="shared" si="4"/>
        <v xml:space="preserve"> MERRI-BEK</v>
      </c>
      <c r="H271" t="s">
        <v>105</v>
      </c>
    </row>
    <row r="272" spans="1:8" x14ac:dyDescent="0.25">
      <c r="A272">
        <v>2019</v>
      </c>
      <c r="B272" t="s">
        <v>6</v>
      </c>
      <c r="C272" t="s">
        <v>7</v>
      </c>
      <c r="D272" t="s">
        <v>17</v>
      </c>
      <c r="E272" s="2">
        <v>6475</v>
      </c>
      <c r="F272" s="3">
        <v>5127.2102433350001</v>
      </c>
      <c r="G272" t="str">
        <f t="shared" si="4"/>
        <v xml:space="preserve"> MOONEE VALLEY</v>
      </c>
      <c r="H272" t="s">
        <v>106</v>
      </c>
    </row>
    <row r="273" spans="1:8" x14ac:dyDescent="0.25">
      <c r="A273">
        <v>2019</v>
      </c>
      <c r="B273" t="s">
        <v>6</v>
      </c>
      <c r="C273" t="s">
        <v>7</v>
      </c>
      <c r="D273" t="s">
        <v>18</v>
      </c>
      <c r="E273" s="2">
        <v>1655</v>
      </c>
      <c r="F273" s="3">
        <v>2569.795969069</v>
      </c>
      <c r="G273" t="str">
        <f t="shared" si="4"/>
        <v xml:space="preserve"> NILLUMBIK</v>
      </c>
      <c r="H273" t="s">
        <v>107</v>
      </c>
    </row>
    <row r="274" spans="1:8" x14ac:dyDescent="0.25">
      <c r="A274">
        <v>2019</v>
      </c>
      <c r="B274" t="s">
        <v>6</v>
      </c>
      <c r="C274" t="s">
        <v>7</v>
      </c>
      <c r="D274" t="s">
        <v>19</v>
      </c>
      <c r="E274" s="2">
        <v>12070</v>
      </c>
      <c r="F274" s="3">
        <v>5344.8466733089999</v>
      </c>
      <c r="G274" t="str">
        <f t="shared" si="4"/>
        <v xml:space="preserve"> WHITTLESEA</v>
      </c>
      <c r="H274" t="s">
        <v>108</v>
      </c>
    </row>
    <row r="275" spans="1:8" x14ac:dyDescent="0.25">
      <c r="A275">
        <v>2019</v>
      </c>
      <c r="B275" t="s">
        <v>6</v>
      </c>
      <c r="C275" t="s">
        <v>7</v>
      </c>
      <c r="D275" t="s">
        <v>20</v>
      </c>
      <c r="E275" s="2">
        <v>13215</v>
      </c>
      <c r="F275" s="3">
        <v>4843.285004325</v>
      </c>
      <c r="G275" t="str">
        <f t="shared" si="4"/>
        <v xml:space="preserve"> WYNDHAM</v>
      </c>
      <c r="H275" t="s">
        <v>109</v>
      </c>
    </row>
    <row r="276" spans="1:8" x14ac:dyDescent="0.25">
      <c r="A276">
        <v>2019</v>
      </c>
      <c r="B276" t="s">
        <v>6</v>
      </c>
      <c r="C276" t="s">
        <v>7</v>
      </c>
      <c r="D276" t="s">
        <v>21</v>
      </c>
      <c r="E276" s="2">
        <v>11073</v>
      </c>
      <c r="F276" s="3">
        <v>11479.488694678999</v>
      </c>
      <c r="G276" t="str">
        <f t="shared" si="4"/>
        <v xml:space="preserve"> YARRA</v>
      </c>
      <c r="H276" t="s">
        <v>110</v>
      </c>
    </row>
    <row r="277" spans="1:8" x14ac:dyDescent="0.25">
      <c r="A277">
        <v>2019</v>
      </c>
      <c r="B277" t="s">
        <v>6</v>
      </c>
      <c r="C277" t="s">
        <v>7</v>
      </c>
      <c r="D277" t="s">
        <v>22</v>
      </c>
      <c r="E277" s="2">
        <v>152785</v>
      </c>
      <c r="F277" s="3">
        <v>6901.300806104</v>
      </c>
      <c r="G277" t="str">
        <f t="shared" si="4"/>
        <v>TOTAL</v>
      </c>
      <c r="H277" t="s">
        <v>22</v>
      </c>
    </row>
    <row r="278" spans="1:8" x14ac:dyDescent="0.25">
      <c r="A278">
        <v>2019</v>
      </c>
      <c r="B278" t="s">
        <v>6</v>
      </c>
      <c r="C278" t="s">
        <v>23</v>
      </c>
      <c r="D278" t="s">
        <v>24</v>
      </c>
      <c r="E278" s="2">
        <v>426</v>
      </c>
      <c r="F278" s="3">
        <v>3306.426575598</v>
      </c>
      <c r="G278" t="str">
        <f t="shared" si="4"/>
        <v xml:space="preserve"> ALPINE</v>
      </c>
      <c r="H278" t="s">
        <v>111</v>
      </c>
    </row>
    <row r="279" spans="1:8" x14ac:dyDescent="0.25">
      <c r="A279">
        <v>2019</v>
      </c>
      <c r="B279" t="s">
        <v>6</v>
      </c>
      <c r="C279" t="s">
        <v>23</v>
      </c>
      <c r="D279" t="s">
        <v>25</v>
      </c>
      <c r="E279" s="2">
        <v>1836</v>
      </c>
      <c r="F279" s="3">
        <v>4911.4547108229999</v>
      </c>
      <c r="G279" t="str">
        <f t="shared" si="4"/>
        <v xml:space="preserve"> BASS COAST</v>
      </c>
      <c r="H279" t="s">
        <v>112</v>
      </c>
    </row>
    <row r="280" spans="1:8" x14ac:dyDescent="0.25">
      <c r="A280">
        <v>2019</v>
      </c>
      <c r="B280" t="s">
        <v>6</v>
      </c>
      <c r="C280" t="s">
        <v>23</v>
      </c>
      <c r="D280" t="s">
        <v>26</v>
      </c>
      <c r="E280" s="2">
        <v>3606</v>
      </c>
      <c r="F280" s="3">
        <v>6681.4897165089997</v>
      </c>
      <c r="G280" t="str">
        <f t="shared" si="4"/>
        <v xml:space="preserve"> BAW BAW</v>
      </c>
      <c r="H280" t="s">
        <v>113</v>
      </c>
    </row>
    <row r="281" spans="1:8" x14ac:dyDescent="0.25">
      <c r="A281">
        <v>2019</v>
      </c>
      <c r="B281" t="s">
        <v>6</v>
      </c>
      <c r="C281" t="s">
        <v>23</v>
      </c>
      <c r="D281" t="s">
        <v>27</v>
      </c>
      <c r="E281" s="2">
        <v>961</v>
      </c>
      <c r="F281" s="3">
        <v>6758.5624868129999</v>
      </c>
      <c r="G281" t="str">
        <f t="shared" si="4"/>
        <v xml:space="preserve"> BENALLA</v>
      </c>
      <c r="H281" t="s">
        <v>114</v>
      </c>
    </row>
    <row r="282" spans="1:8" x14ac:dyDescent="0.25">
      <c r="A282">
        <v>2019</v>
      </c>
      <c r="B282" t="s">
        <v>6</v>
      </c>
      <c r="C282" t="s">
        <v>23</v>
      </c>
      <c r="D282" t="s">
        <v>28</v>
      </c>
      <c r="E282" s="2">
        <v>6177</v>
      </c>
      <c r="F282" s="3">
        <v>3440.3248174569999</v>
      </c>
      <c r="G282" t="str">
        <f t="shared" si="4"/>
        <v xml:space="preserve"> BOROONDARA</v>
      </c>
      <c r="H282" t="s">
        <v>115</v>
      </c>
    </row>
    <row r="283" spans="1:8" x14ac:dyDescent="0.25">
      <c r="A283">
        <v>2019</v>
      </c>
      <c r="B283" t="s">
        <v>6</v>
      </c>
      <c r="C283" t="s">
        <v>23</v>
      </c>
      <c r="D283" t="s">
        <v>29</v>
      </c>
      <c r="E283" s="2">
        <v>3645</v>
      </c>
      <c r="F283" s="3">
        <v>7689.7111875279998</v>
      </c>
      <c r="G283" t="str">
        <f t="shared" si="4"/>
        <v xml:space="preserve"> EAST GIPPSLAND</v>
      </c>
      <c r="H283" t="s">
        <v>116</v>
      </c>
    </row>
    <row r="284" spans="1:8" x14ac:dyDescent="0.25">
      <c r="A284">
        <v>2019</v>
      </c>
      <c r="B284" t="s">
        <v>6</v>
      </c>
      <c r="C284" t="s">
        <v>23</v>
      </c>
      <c r="D284" t="s">
        <v>30</v>
      </c>
      <c r="E284" s="2">
        <v>6345</v>
      </c>
      <c r="F284" s="3">
        <v>9377.6326096270004</v>
      </c>
      <c r="G284" t="str">
        <f t="shared" si="4"/>
        <v xml:space="preserve"> GREATER SHEPPARTON</v>
      </c>
      <c r="H284" t="s">
        <v>117</v>
      </c>
    </row>
    <row r="285" spans="1:8" x14ac:dyDescent="0.25">
      <c r="A285">
        <v>2019</v>
      </c>
      <c r="B285" t="s">
        <v>6</v>
      </c>
      <c r="C285" t="s">
        <v>23</v>
      </c>
      <c r="D285" t="s">
        <v>31</v>
      </c>
      <c r="E285" s="2">
        <v>434</v>
      </c>
      <c r="F285" s="3">
        <v>2574.292662673</v>
      </c>
      <c r="G285" t="str">
        <f t="shared" si="4"/>
        <v xml:space="preserve"> INDIGO</v>
      </c>
      <c r="H285" t="s">
        <v>118</v>
      </c>
    </row>
    <row r="286" spans="1:8" x14ac:dyDescent="0.25">
      <c r="A286">
        <v>2019</v>
      </c>
      <c r="B286" t="s">
        <v>6</v>
      </c>
      <c r="C286" t="s">
        <v>23</v>
      </c>
      <c r="D286" t="s">
        <v>32</v>
      </c>
      <c r="E286" s="2">
        <v>8785</v>
      </c>
      <c r="F286" s="3">
        <v>5384.8464230769996</v>
      </c>
      <c r="G286" t="str">
        <f t="shared" si="4"/>
        <v xml:space="preserve"> KNOX</v>
      </c>
      <c r="H286" t="s">
        <v>119</v>
      </c>
    </row>
    <row r="287" spans="1:8" x14ac:dyDescent="0.25">
      <c r="A287">
        <v>2019</v>
      </c>
      <c r="B287" t="s">
        <v>6</v>
      </c>
      <c r="C287" t="s">
        <v>23</v>
      </c>
      <c r="D287" t="s">
        <v>33</v>
      </c>
      <c r="E287" s="2">
        <v>10100</v>
      </c>
      <c r="F287" s="3">
        <v>13284.928840134</v>
      </c>
      <c r="G287" t="str">
        <f t="shared" si="4"/>
        <v xml:space="preserve"> LATROBE</v>
      </c>
      <c r="H287" t="s">
        <v>120</v>
      </c>
    </row>
    <row r="288" spans="1:8" x14ac:dyDescent="0.25">
      <c r="A288">
        <v>2019</v>
      </c>
      <c r="B288" t="s">
        <v>6</v>
      </c>
      <c r="C288" t="s">
        <v>23</v>
      </c>
      <c r="D288" t="s">
        <v>34</v>
      </c>
      <c r="E288" s="2">
        <v>3822</v>
      </c>
      <c r="F288" s="3">
        <v>3015.4321961689998</v>
      </c>
      <c r="G288" t="str">
        <f t="shared" si="4"/>
        <v xml:space="preserve"> MANNINGHAM</v>
      </c>
      <c r="H288" t="s">
        <v>121</v>
      </c>
    </row>
    <row r="289" spans="1:8" x14ac:dyDescent="0.25">
      <c r="A289">
        <v>2019</v>
      </c>
      <c r="B289" t="s">
        <v>6</v>
      </c>
      <c r="C289" t="s">
        <v>23</v>
      </c>
      <c r="D289" t="s">
        <v>35</v>
      </c>
      <c r="E289" s="2">
        <v>315</v>
      </c>
      <c r="F289" s="3">
        <v>3350.3509891509998</v>
      </c>
      <c r="G289" t="str">
        <f t="shared" si="4"/>
        <v xml:space="preserve"> MANSFIELD</v>
      </c>
      <c r="H289" t="s">
        <v>122</v>
      </c>
    </row>
    <row r="290" spans="1:8" x14ac:dyDescent="0.25">
      <c r="A290">
        <v>2019</v>
      </c>
      <c r="B290" t="s">
        <v>6</v>
      </c>
      <c r="C290" t="s">
        <v>23</v>
      </c>
      <c r="D290" t="s">
        <v>36</v>
      </c>
      <c r="E290" s="2">
        <v>5997</v>
      </c>
      <c r="F290" s="3">
        <v>5088.6720407299999</v>
      </c>
      <c r="G290" t="str">
        <f t="shared" si="4"/>
        <v xml:space="preserve"> MAROONDAH</v>
      </c>
      <c r="H290" t="s">
        <v>123</v>
      </c>
    </row>
    <row r="291" spans="1:8" x14ac:dyDescent="0.25">
      <c r="A291">
        <v>2019</v>
      </c>
      <c r="B291" t="s">
        <v>6</v>
      </c>
      <c r="C291" t="s">
        <v>23</v>
      </c>
      <c r="D291" t="s">
        <v>37</v>
      </c>
      <c r="E291" s="2">
        <v>3140</v>
      </c>
      <c r="F291" s="3">
        <v>6780.6858426190001</v>
      </c>
      <c r="G291" t="str">
        <f t="shared" si="4"/>
        <v xml:space="preserve"> MITCHELL</v>
      </c>
      <c r="H291" t="s">
        <v>124</v>
      </c>
    </row>
    <row r="292" spans="1:8" x14ac:dyDescent="0.25">
      <c r="A292">
        <v>2019</v>
      </c>
      <c r="B292" t="s">
        <v>6</v>
      </c>
      <c r="C292" t="s">
        <v>23</v>
      </c>
      <c r="D292" t="s">
        <v>38</v>
      </c>
      <c r="E292" s="2">
        <v>1938</v>
      </c>
      <c r="F292" s="3">
        <v>6447.3202701350001</v>
      </c>
      <c r="G292" t="str">
        <f t="shared" si="4"/>
        <v xml:space="preserve"> MOIRA</v>
      </c>
      <c r="H292" t="s">
        <v>125</v>
      </c>
    </row>
    <row r="293" spans="1:8" x14ac:dyDescent="0.25">
      <c r="A293">
        <v>2019</v>
      </c>
      <c r="B293" t="s">
        <v>6</v>
      </c>
      <c r="C293" t="s">
        <v>23</v>
      </c>
      <c r="D293" t="s">
        <v>39</v>
      </c>
      <c r="E293" s="2">
        <v>9071</v>
      </c>
      <c r="F293" s="3">
        <v>4543.3145009420004</v>
      </c>
      <c r="G293" t="str">
        <f t="shared" si="4"/>
        <v xml:space="preserve"> MONASH</v>
      </c>
      <c r="H293" t="s">
        <v>126</v>
      </c>
    </row>
    <row r="294" spans="1:8" x14ac:dyDescent="0.25">
      <c r="A294">
        <v>2019</v>
      </c>
      <c r="B294" t="s">
        <v>6</v>
      </c>
      <c r="C294" t="s">
        <v>23</v>
      </c>
      <c r="D294" t="s">
        <v>40</v>
      </c>
      <c r="E294" s="2">
        <v>603</v>
      </c>
      <c r="F294" s="3">
        <v>4096.745702833</v>
      </c>
      <c r="G294" t="str">
        <f t="shared" si="4"/>
        <v xml:space="preserve"> MURRINDINDI</v>
      </c>
      <c r="H294" t="s">
        <v>127</v>
      </c>
    </row>
    <row r="295" spans="1:8" x14ac:dyDescent="0.25">
      <c r="A295">
        <v>2019</v>
      </c>
      <c r="B295" t="s">
        <v>6</v>
      </c>
      <c r="C295" t="s">
        <v>23</v>
      </c>
      <c r="D295" t="s">
        <v>41</v>
      </c>
      <c r="E295" s="2">
        <v>1312</v>
      </c>
      <c r="F295" s="3">
        <v>4389.8685047010003</v>
      </c>
      <c r="G295" t="str">
        <f t="shared" si="4"/>
        <v xml:space="preserve"> SOUTH GIPPSLAND</v>
      </c>
      <c r="H295" t="s">
        <v>128</v>
      </c>
    </row>
    <row r="296" spans="1:8" x14ac:dyDescent="0.25">
      <c r="A296">
        <v>2019</v>
      </c>
      <c r="B296" t="s">
        <v>6</v>
      </c>
      <c r="C296" t="s">
        <v>23</v>
      </c>
      <c r="D296" t="s">
        <v>42</v>
      </c>
      <c r="E296" s="2">
        <v>447</v>
      </c>
      <c r="F296" s="3">
        <v>4103.1760602169998</v>
      </c>
      <c r="G296" t="str">
        <f t="shared" si="4"/>
        <v xml:space="preserve"> STRATHBOGIE</v>
      </c>
      <c r="H296" t="s">
        <v>129</v>
      </c>
    </row>
    <row r="297" spans="1:8" x14ac:dyDescent="0.25">
      <c r="A297">
        <v>2019</v>
      </c>
      <c r="B297" t="s">
        <v>6</v>
      </c>
      <c r="C297" t="s">
        <v>23</v>
      </c>
      <c r="D297" t="s">
        <v>43</v>
      </c>
      <c r="E297" s="2">
        <v>149</v>
      </c>
      <c r="F297" s="3">
        <v>2429.0837952400002</v>
      </c>
      <c r="G297" t="str">
        <f t="shared" si="4"/>
        <v xml:space="preserve"> TOWONG</v>
      </c>
      <c r="H297" t="s">
        <v>130</v>
      </c>
    </row>
    <row r="298" spans="1:8" x14ac:dyDescent="0.25">
      <c r="A298">
        <v>2019</v>
      </c>
      <c r="B298" t="s">
        <v>6</v>
      </c>
      <c r="C298" t="s">
        <v>23</v>
      </c>
      <c r="D298" t="s">
        <v>44</v>
      </c>
      <c r="E298" s="2">
        <v>1762</v>
      </c>
      <c r="F298" s="3">
        <v>5992.5857905659996</v>
      </c>
      <c r="G298" t="str">
        <f t="shared" si="4"/>
        <v xml:space="preserve"> WANGARATTA</v>
      </c>
      <c r="H298" t="s">
        <v>131</v>
      </c>
    </row>
    <row r="299" spans="1:8" x14ac:dyDescent="0.25">
      <c r="A299">
        <v>2019</v>
      </c>
      <c r="B299" t="s">
        <v>6</v>
      </c>
      <c r="C299" t="s">
        <v>23</v>
      </c>
      <c r="D299" t="s">
        <v>45</v>
      </c>
      <c r="E299" s="2">
        <v>3274</v>
      </c>
      <c r="F299" s="3">
        <v>7337.5168086060003</v>
      </c>
      <c r="G299" t="str">
        <f t="shared" si="4"/>
        <v xml:space="preserve"> WELLINGTON</v>
      </c>
      <c r="H299" t="s">
        <v>132</v>
      </c>
    </row>
    <row r="300" spans="1:8" x14ac:dyDescent="0.25">
      <c r="A300">
        <v>2019</v>
      </c>
      <c r="B300" t="s">
        <v>6</v>
      </c>
      <c r="C300" t="s">
        <v>23</v>
      </c>
      <c r="D300" t="s">
        <v>46</v>
      </c>
      <c r="E300" s="2">
        <v>7269</v>
      </c>
      <c r="F300" s="3">
        <v>4136.2710398429999</v>
      </c>
      <c r="G300" t="str">
        <f t="shared" si="4"/>
        <v xml:space="preserve"> WHITEHORSE</v>
      </c>
      <c r="H300" t="s">
        <v>133</v>
      </c>
    </row>
    <row r="301" spans="1:8" x14ac:dyDescent="0.25">
      <c r="A301">
        <v>2019</v>
      </c>
      <c r="B301" t="s">
        <v>6</v>
      </c>
      <c r="C301" t="s">
        <v>23</v>
      </c>
      <c r="D301" t="s">
        <v>47</v>
      </c>
      <c r="E301" s="2">
        <v>2794</v>
      </c>
      <c r="F301" s="3">
        <v>6647.9489863899998</v>
      </c>
      <c r="G301" t="str">
        <f t="shared" si="4"/>
        <v xml:space="preserve"> WODONGA</v>
      </c>
      <c r="H301" t="s">
        <v>134</v>
      </c>
    </row>
    <row r="302" spans="1:8" x14ac:dyDescent="0.25">
      <c r="A302">
        <v>2019</v>
      </c>
      <c r="B302" t="s">
        <v>6</v>
      </c>
      <c r="C302" t="s">
        <v>23</v>
      </c>
      <c r="D302" t="s">
        <v>48</v>
      </c>
      <c r="E302" s="2">
        <v>6161</v>
      </c>
      <c r="F302" s="3">
        <v>3884.9828167860001</v>
      </c>
      <c r="G302" t="str">
        <f t="shared" si="4"/>
        <v xml:space="preserve"> YARRA RANGES</v>
      </c>
      <c r="H302" t="s">
        <v>135</v>
      </c>
    </row>
    <row r="303" spans="1:8" x14ac:dyDescent="0.25">
      <c r="A303">
        <v>2019</v>
      </c>
      <c r="B303" t="s">
        <v>6</v>
      </c>
      <c r="C303" t="s">
        <v>23</v>
      </c>
      <c r="D303" t="s">
        <v>22</v>
      </c>
      <c r="E303" s="2">
        <v>90369</v>
      </c>
      <c r="F303" s="3">
        <v>5281.2685002770004</v>
      </c>
      <c r="G303" t="str">
        <f t="shared" si="4"/>
        <v>TOTAL</v>
      </c>
      <c r="H303" t="s">
        <v>22</v>
      </c>
    </row>
    <row r="304" spans="1:8" x14ac:dyDescent="0.25">
      <c r="A304">
        <v>2019</v>
      </c>
      <c r="B304" t="s">
        <v>6</v>
      </c>
      <c r="C304" t="s">
        <v>49</v>
      </c>
      <c r="D304" t="s">
        <v>50</v>
      </c>
      <c r="E304" s="2">
        <v>4013</v>
      </c>
      <c r="F304" s="3">
        <v>3820.8494796680002</v>
      </c>
      <c r="G304" t="str">
        <f t="shared" si="4"/>
        <v xml:space="preserve"> BAYSIDE</v>
      </c>
      <c r="H304" t="s">
        <v>136</v>
      </c>
    </row>
    <row r="305" spans="1:8" x14ac:dyDescent="0.25">
      <c r="A305">
        <v>2019</v>
      </c>
      <c r="B305" t="s">
        <v>6</v>
      </c>
      <c r="C305" t="s">
        <v>49</v>
      </c>
      <c r="D305" t="s">
        <v>51</v>
      </c>
      <c r="E305" s="2">
        <v>5257</v>
      </c>
      <c r="F305" s="3">
        <v>4699.6665444890004</v>
      </c>
      <c r="G305" t="str">
        <f t="shared" si="4"/>
        <v xml:space="preserve"> CARDINIA</v>
      </c>
      <c r="H305" t="s">
        <v>137</v>
      </c>
    </row>
    <row r="306" spans="1:8" x14ac:dyDescent="0.25">
      <c r="A306">
        <v>2019</v>
      </c>
      <c r="B306" t="s">
        <v>6</v>
      </c>
      <c r="C306" t="s">
        <v>49</v>
      </c>
      <c r="D306" t="s">
        <v>52</v>
      </c>
      <c r="E306" s="2">
        <v>16635</v>
      </c>
      <c r="F306" s="3">
        <v>4731.4036070729999</v>
      </c>
      <c r="G306" t="str">
        <f t="shared" si="4"/>
        <v xml:space="preserve"> CASEY</v>
      </c>
      <c r="H306" t="s">
        <v>138</v>
      </c>
    </row>
    <row r="307" spans="1:8" x14ac:dyDescent="0.25">
      <c r="A307">
        <v>2019</v>
      </c>
      <c r="B307" t="s">
        <v>6</v>
      </c>
      <c r="C307" t="s">
        <v>49</v>
      </c>
      <c r="D307" t="s">
        <v>53</v>
      </c>
      <c r="E307" s="2">
        <v>11034</v>
      </c>
      <c r="F307" s="3">
        <v>7780.339728809</v>
      </c>
      <c r="G307" t="str">
        <f t="shared" si="4"/>
        <v xml:space="preserve"> FRANKSTON</v>
      </c>
      <c r="H307" t="s">
        <v>139</v>
      </c>
    </row>
    <row r="308" spans="1:8" x14ac:dyDescent="0.25">
      <c r="A308">
        <v>2019</v>
      </c>
      <c r="B308" t="s">
        <v>6</v>
      </c>
      <c r="C308" t="s">
        <v>49</v>
      </c>
      <c r="D308" t="s">
        <v>54</v>
      </c>
      <c r="E308" s="2">
        <v>5699</v>
      </c>
      <c r="F308" s="3">
        <v>3705.2689066889998</v>
      </c>
      <c r="G308" t="str">
        <f t="shared" si="4"/>
        <v xml:space="preserve"> GLEN EIRA</v>
      </c>
      <c r="H308" t="s">
        <v>140</v>
      </c>
    </row>
    <row r="309" spans="1:8" x14ac:dyDescent="0.25">
      <c r="A309">
        <v>2019</v>
      </c>
      <c r="B309" t="s">
        <v>6</v>
      </c>
      <c r="C309" t="s">
        <v>49</v>
      </c>
      <c r="D309" t="s">
        <v>55</v>
      </c>
      <c r="E309" s="2">
        <v>14689</v>
      </c>
      <c r="F309" s="3">
        <v>8839.6892357870001</v>
      </c>
      <c r="G309" t="str">
        <f t="shared" si="4"/>
        <v xml:space="preserve"> GREATER DANDENONG</v>
      </c>
      <c r="H309" t="s">
        <v>141</v>
      </c>
    </row>
    <row r="310" spans="1:8" x14ac:dyDescent="0.25">
      <c r="A310">
        <v>2019</v>
      </c>
      <c r="B310" t="s">
        <v>6</v>
      </c>
      <c r="C310" t="s">
        <v>49</v>
      </c>
      <c r="D310" t="s">
        <v>56</v>
      </c>
      <c r="E310" s="2">
        <v>8917</v>
      </c>
      <c r="F310" s="3">
        <v>5469.7803377439996</v>
      </c>
      <c r="G310" t="str">
        <f t="shared" si="4"/>
        <v xml:space="preserve"> KINGSTON</v>
      </c>
      <c r="H310" t="s">
        <v>142</v>
      </c>
    </row>
    <row r="311" spans="1:8" x14ac:dyDescent="0.25">
      <c r="A311">
        <v>2019</v>
      </c>
      <c r="B311" t="s">
        <v>6</v>
      </c>
      <c r="C311" t="s">
        <v>49</v>
      </c>
      <c r="D311" t="s">
        <v>57</v>
      </c>
      <c r="E311" s="2">
        <v>8657</v>
      </c>
      <c r="F311" s="3">
        <v>5140.9195101960004</v>
      </c>
      <c r="G311" t="str">
        <f t="shared" si="4"/>
        <v xml:space="preserve"> MORNINGTON PENINSULA</v>
      </c>
      <c r="H311" t="s">
        <v>143</v>
      </c>
    </row>
    <row r="312" spans="1:8" x14ac:dyDescent="0.25">
      <c r="A312">
        <v>2019</v>
      </c>
      <c r="B312" t="s">
        <v>6</v>
      </c>
      <c r="C312" t="s">
        <v>49</v>
      </c>
      <c r="D312" t="s">
        <v>58</v>
      </c>
      <c r="E312" s="2">
        <v>9779</v>
      </c>
      <c r="F312" s="3">
        <v>8753.9163906539998</v>
      </c>
      <c r="G312" t="str">
        <f t="shared" si="4"/>
        <v xml:space="preserve"> PORT PHILLIP</v>
      </c>
      <c r="H312" t="s">
        <v>144</v>
      </c>
    </row>
    <row r="313" spans="1:8" x14ac:dyDescent="0.25">
      <c r="A313">
        <v>2019</v>
      </c>
      <c r="B313" t="s">
        <v>6</v>
      </c>
      <c r="C313" t="s">
        <v>49</v>
      </c>
      <c r="D313" t="s">
        <v>59</v>
      </c>
      <c r="E313" s="2">
        <v>9055</v>
      </c>
      <c r="F313" s="3">
        <v>7961.2094356380003</v>
      </c>
      <c r="G313" t="str">
        <f t="shared" si="4"/>
        <v xml:space="preserve"> STONNINGTON</v>
      </c>
      <c r="H313" t="s">
        <v>145</v>
      </c>
    </row>
    <row r="314" spans="1:8" x14ac:dyDescent="0.25">
      <c r="A314">
        <v>2019</v>
      </c>
      <c r="B314" t="s">
        <v>6</v>
      </c>
      <c r="C314" t="s">
        <v>49</v>
      </c>
      <c r="D314" t="s">
        <v>22</v>
      </c>
      <c r="E314" s="2">
        <v>93735</v>
      </c>
      <c r="F314" s="3">
        <v>5905.9099423549997</v>
      </c>
      <c r="G314" t="str">
        <f t="shared" si="4"/>
        <v>TOTAL</v>
      </c>
      <c r="H314" t="s">
        <v>22</v>
      </c>
    </row>
    <row r="315" spans="1:8" x14ac:dyDescent="0.25">
      <c r="A315">
        <v>2019</v>
      </c>
      <c r="B315" t="s">
        <v>6</v>
      </c>
      <c r="C315" t="s">
        <v>60</v>
      </c>
      <c r="D315" t="s">
        <v>61</v>
      </c>
      <c r="E315" s="2">
        <v>853</v>
      </c>
      <c r="F315" s="3">
        <v>7215.361191</v>
      </c>
      <c r="G315" t="str">
        <f t="shared" si="4"/>
        <v xml:space="preserve"> ARARAT</v>
      </c>
      <c r="H315" t="s">
        <v>146</v>
      </c>
    </row>
    <row r="316" spans="1:8" x14ac:dyDescent="0.25">
      <c r="A316">
        <v>2019</v>
      </c>
      <c r="B316" t="s">
        <v>6</v>
      </c>
      <c r="C316" t="s">
        <v>60</v>
      </c>
      <c r="D316" t="s">
        <v>62</v>
      </c>
      <c r="E316" s="2">
        <v>8927</v>
      </c>
      <c r="F316" s="3">
        <v>8141.3588691289997</v>
      </c>
      <c r="G316" t="str">
        <f t="shared" si="4"/>
        <v xml:space="preserve"> BALLARAT</v>
      </c>
      <c r="H316" t="s">
        <v>147</v>
      </c>
    </row>
    <row r="317" spans="1:8" x14ac:dyDescent="0.25">
      <c r="A317">
        <v>2019</v>
      </c>
      <c r="B317" t="s">
        <v>6</v>
      </c>
      <c r="C317" t="s">
        <v>60</v>
      </c>
      <c r="D317" t="s">
        <v>63</v>
      </c>
      <c r="E317" s="2">
        <v>241</v>
      </c>
      <c r="F317" s="3">
        <v>3912.9728852090002</v>
      </c>
      <c r="G317" t="str">
        <f t="shared" si="4"/>
        <v xml:space="preserve"> BULOKE</v>
      </c>
      <c r="H317" t="s">
        <v>148</v>
      </c>
    </row>
    <row r="318" spans="1:8" x14ac:dyDescent="0.25">
      <c r="A318">
        <v>2019</v>
      </c>
      <c r="B318" t="s">
        <v>6</v>
      </c>
      <c r="C318" t="s">
        <v>60</v>
      </c>
      <c r="D318" t="s">
        <v>64</v>
      </c>
      <c r="E318" s="2">
        <v>2918</v>
      </c>
      <c r="F318" s="3">
        <v>7662.0102930359999</v>
      </c>
      <c r="G318" t="str">
        <f t="shared" si="4"/>
        <v xml:space="preserve"> CAMPASPE</v>
      </c>
      <c r="H318" t="s">
        <v>149</v>
      </c>
    </row>
    <row r="319" spans="1:8" x14ac:dyDescent="0.25">
      <c r="A319">
        <v>2019</v>
      </c>
      <c r="B319" t="s">
        <v>6</v>
      </c>
      <c r="C319" t="s">
        <v>60</v>
      </c>
      <c r="D319" t="s">
        <v>65</v>
      </c>
      <c r="E319" s="2">
        <v>892</v>
      </c>
      <c r="F319" s="3">
        <v>6690.1672541810003</v>
      </c>
      <c r="G319" t="str">
        <f t="shared" si="4"/>
        <v xml:space="preserve"> CENTRAL GOLDFIELDS</v>
      </c>
      <c r="H319" t="s">
        <v>150</v>
      </c>
    </row>
    <row r="320" spans="1:8" x14ac:dyDescent="0.25">
      <c r="A320">
        <v>2019</v>
      </c>
      <c r="B320" t="s">
        <v>6</v>
      </c>
      <c r="C320" t="s">
        <v>60</v>
      </c>
      <c r="D320" t="s">
        <v>66</v>
      </c>
      <c r="E320" s="2">
        <v>1286</v>
      </c>
      <c r="F320" s="3">
        <v>5842.5332788149999</v>
      </c>
      <c r="G320" t="str">
        <f t="shared" si="4"/>
        <v xml:space="preserve"> COLAC-OTWAY</v>
      </c>
      <c r="H320" t="s">
        <v>151</v>
      </c>
    </row>
    <row r="321" spans="1:8" x14ac:dyDescent="0.25">
      <c r="A321">
        <v>2019</v>
      </c>
      <c r="B321" t="s">
        <v>6</v>
      </c>
      <c r="C321" t="s">
        <v>60</v>
      </c>
      <c r="D321" t="s">
        <v>67</v>
      </c>
      <c r="E321" s="2">
        <v>523</v>
      </c>
      <c r="F321" s="3">
        <v>3237.5882134459998</v>
      </c>
      <c r="G321" t="str">
        <f t="shared" si="4"/>
        <v xml:space="preserve"> CORANGAMITE</v>
      </c>
      <c r="H321" t="s">
        <v>152</v>
      </c>
    </row>
    <row r="322" spans="1:8" x14ac:dyDescent="0.25">
      <c r="A322">
        <v>2019</v>
      </c>
      <c r="B322" t="s">
        <v>6</v>
      </c>
      <c r="C322" t="s">
        <v>60</v>
      </c>
      <c r="D322" t="s">
        <v>68</v>
      </c>
      <c r="E322" s="2">
        <v>630</v>
      </c>
      <c r="F322" s="3">
        <v>5972.1300597210002</v>
      </c>
      <c r="G322" t="str">
        <f t="shared" si="4"/>
        <v xml:space="preserve"> GANNAWARRA</v>
      </c>
      <c r="H322" t="s">
        <v>153</v>
      </c>
    </row>
    <row r="323" spans="1:8" x14ac:dyDescent="0.25">
      <c r="A323">
        <v>2019</v>
      </c>
      <c r="B323" t="s">
        <v>6</v>
      </c>
      <c r="C323" t="s">
        <v>60</v>
      </c>
      <c r="D323" t="s">
        <v>69</v>
      </c>
      <c r="E323" s="2">
        <v>1080</v>
      </c>
      <c r="F323" s="3">
        <v>5408.1121682519997</v>
      </c>
      <c r="G323" t="str">
        <f t="shared" ref="G323:G386" si="5">UPPER(D323)</f>
        <v xml:space="preserve"> GLENELG</v>
      </c>
      <c r="H323" t="s">
        <v>154</v>
      </c>
    </row>
    <row r="324" spans="1:8" x14ac:dyDescent="0.25">
      <c r="A324">
        <v>2019</v>
      </c>
      <c r="B324" t="s">
        <v>6</v>
      </c>
      <c r="C324" t="s">
        <v>60</v>
      </c>
      <c r="D324" t="s">
        <v>70</v>
      </c>
      <c r="E324" s="2">
        <v>485</v>
      </c>
      <c r="F324" s="3">
        <v>2039.700563546</v>
      </c>
      <c r="G324" t="str">
        <f t="shared" si="5"/>
        <v xml:space="preserve"> GOLDEN PLAINS</v>
      </c>
      <c r="H324" t="s">
        <v>155</v>
      </c>
    </row>
    <row r="325" spans="1:8" x14ac:dyDescent="0.25">
      <c r="A325">
        <v>2019</v>
      </c>
      <c r="B325" t="s">
        <v>6</v>
      </c>
      <c r="C325" t="s">
        <v>60</v>
      </c>
      <c r="D325" t="s">
        <v>71</v>
      </c>
      <c r="E325" s="2">
        <v>8438</v>
      </c>
      <c r="F325" s="3">
        <v>7147.0316695319998</v>
      </c>
      <c r="G325" t="str">
        <f t="shared" si="5"/>
        <v xml:space="preserve"> GREATER BENDIGO</v>
      </c>
      <c r="H325" t="s">
        <v>156</v>
      </c>
    </row>
    <row r="326" spans="1:8" x14ac:dyDescent="0.25">
      <c r="A326">
        <v>2019</v>
      </c>
      <c r="B326" t="s">
        <v>6</v>
      </c>
      <c r="C326" t="s">
        <v>60</v>
      </c>
      <c r="D326" t="s">
        <v>72</v>
      </c>
      <c r="E326" s="2">
        <v>16488</v>
      </c>
      <c r="F326" s="3">
        <v>6346.9089229350002</v>
      </c>
      <c r="G326" t="str">
        <f t="shared" si="5"/>
        <v xml:space="preserve"> GREATER GEELONG</v>
      </c>
      <c r="H326" t="s">
        <v>157</v>
      </c>
    </row>
    <row r="327" spans="1:8" x14ac:dyDescent="0.25">
      <c r="A327">
        <v>2019</v>
      </c>
      <c r="B327" t="s">
        <v>6</v>
      </c>
      <c r="C327" t="s">
        <v>60</v>
      </c>
      <c r="D327" t="s">
        <v>73</v>
      </c>
      <c r="E327" s="2">
        <v>724</v>
      </c>
      <c r="F327" s="3">
        <v>4501.927620943</v>
      </c>
      <c r="G327" t="str">
        <f t="shared" si="5"/>
        <v xml:space="preserve"> HEPBURN</v>
      </c>
      <c r="H327" t="s">
        <v>158</v>
      </c>
    </row>
    <row r="328" spans="1:8" x14ac:dyDescent="0.25">
      <c r="A328">
        <v>2019</v>
      </c>
      <c r="B328" t="s">
        <v>6</v>
      </c>
      <c r="C328" t="s">
        <v>60</v>
      </c>
      <c r="D328" t="s">
        <v>74</v>
      </c>
      <c r="E328" s="2">
        <v>229</v>
      </c>
      <c r="F328" s="3">
        <v>4044.5072412579998</v>
      </c>
      <c r="G328" t="str">
        <f t="shared" si="5"/>
        <v xml:space="preserve"> HINDMARSH</v>
      </c>
      <c r="H328" t="s">
        <v>159</v>
      </c>
    </row>
    <row r="329" spans="1:8" x14ac:dyDescent="0.25">
      <c r="A329">
        <v>2019</v>
      </c>
      <c r="B329" t="s">
        <v>6</v>
      </c>
      <c r="C329" t="s">
        <v>60</v>
      </c>
      <c r="D329" t="s">
        <v>75</v>
      </c>
      <c r="E329" s="2">
        <v>1320</v>
      </c>
      <c r="F329" s="3">
        <v>6542.426645519</v>
      </c>
      <c r="G329" t="str">
        <f t="shared" si="5"/>
        <v xml:space="preserve"> HORSHAM</v>
      </c>
      <c r="H329" t="s">
        <v>160</v>
      </c>
    </row>
    <row r="330" spans="1:8" x14ac:dyDescent="0.25">
      <c r="A330">
        <v>2019</v>
      </c>
      <c r="B330" t="s">
        <v>6</v>
      </c>
      <c r="C330" t="s">
        <v>60</v>
      </c>
      <c r="D330" t="s">
        <v>76</v>
      </c>
      <c r="E330" s="2">
        <v>373</v>
      </c>
      <c r="F330" s="3">
        <v>4895.0131233599996</v>
      </c>
      <c r="G330" t="str">
        <f t="shared" si="5"/>
        <v xml:space="preserve"> LODDON</v>
      </c>
      <c r="H330" t="s">
        <v>161</v>
      </c>
    </row>
    <row r="331" spans="1:8" x14ac:dyDescent="0.25">
      <c r="A331">
        <v>2019</v>
      </c>
      <c r="B331" t="s">
        <v>6</v>
      </c>
      <c r="C331" t="s">
        <v>60</v>
      </c>
      <c r="D331" t="s">
        <v>77</v>
      </c>
      <c r="E331" s="2">
        <v>1744</v>
      </c>
      <c r="F331" s="3">
        <v>3481.176893289</v>
      </c>
      <c r="G331" t="str">
        <f t="shared" si="5"/>
        <v xml:space="preserve"> MACEDON RANGES</v>
      </c>
      <c r="H331" t="s">
        <v>162</v>
      </c>
    </row>
    <row r="332" spans="1:8" x14ac:dyDescent="0.25">
      <c r="A332">
        <v>2019</v>
      </c>
      <c r="B332" t="s">
        <v>6</v>
      </c>
      <c r="C332" t="s">
        <v>60</v>
      </c>
      <c r="D332" t="s">
        <v>78</v>
      </c>
      <c r="E332" s="2">
        <v>5550</v>
      </c>
      <c r="F332" s="3">
        <v>9786.8063270380007</v>
      </c>
      <c r="G332" t="str">
        <f t="shared" si="5"/>
        <v xml:space="preserve"> MILDURA</v>
      </c>
      <c r="H332" t="s">
        <v>163</v>
      </c>
    </row>
    <row r="333" spans="1:8" x14ac:dyDescent="0.25">
      <c r="A333">
        <v>2019</v>
      </c>
      <c r="B333" t="s">
        <v>6</v>
      </c>
      <c r="C333" t="s">
        <v>60</v>
      </c>
      <c r="D333" t="s">
        <v>79</v>
      </c>
      <c r="E333" s="2">
        <v>1596</v>
      </c>
      <c r="F333" s="3">
        <v>4464.460544351</v>
      </c>
      <c r="G333" t="str">
        <f t="shared" si="5"/>
        <v xml:space="preserve"> MOORABOOL</v>
      </c>
      <c r="H333" t="s">
        <v>164</v>
      </c>
    </row>
    <row r="334" spans="1:8" x14ac:dyDescent="0.25">
      <c r="A334">
        <v>2019</v>
      </c>
      <c r="B334" t="s">
        <v>6</v>
      </c>
      <c r="C334" t="s">
        <v>60</v>
      </c>
      <c r="D334" t="s">
        <v>80</v>
      </c>
      <c r="E334" s="2">
        <v>911</v>
      </c>
      <c r="F334" s="3">
        <v>4630.9475396500002</v>
      </c>
      <c r="G334" t="str">
        <f t="shared" si="5"/>
        <v xml:space="preserve"> MOUNT ALEXANDER</v>
      </c>
      <c r="H334" t="s">
        <v>165</v>
      </c>
    </row>
    <row r="335" spans="1:8" x14ac:dyDescent="0.25">
      <c r="A335">
        <v>2019</v>
      </c>
      <c r="B335" t="s">
        <v>6</v>
      </c>
      <c r="C335" t="s">
        <v>60</v>
      </c>
      <c r="D335" t="s">
        <v>81</v>
      </c>
      <c r="E335" s="2">
        <v>505</v>
      </c>
      <c r="F335" s="3">
        <v>2974.6127113150001</v>
      </c>
      <c r="G335" t="str">
        <f t="shared" si="5"/>
        <v xml:space="preserve"> MOYNE</v>
      </c>
      <c r="H335" t="s">
        <v>166</v>
      </c>
    </row>
    <row r="336" spans="1:8" x14ac:dyDescent="0.25">
      <c r="A336">
        <v>2019</v>
      </c>
      <c r="B336" t="s">
        <v>6</v>
      </c>
      <c r="C336" t="s">
        <v>60</v>
      </c>
      <c r="D336" t="s">
        <v>82</v>
      </c>
      <c r="E336" s="2">
        <v>764</v>
      </c>
      <c r="F336" s="3">
        <v>6532.1477428179996</v>
      </c>
      <c r="G336" t="str">
        <f t="shared" si="5"/>
        <v xml:space="preserve"> NORTHERN GRAMPIANS</v>
      </c>
      <c r="H336" t="s">
        <v>167</v>
      </c>
    </row>
    <row r="337" spans="1:8" x14ac:dyDescent="0.25">
      <c r="A337">
        <v>2019</v>
      </c>
      <c r="B337" t="s">
        <v>6</v>
      </c>
      <c r="C337" t="s">
        <v>60</v>
      </c>
      <c r="D337" t="s">
        <v>83</v>
      </c>
      <c r="E337" s="2">
        <v>411</v>
      </c>
      <c r="F337" s="3">
        <v>5525.678945953</v>
      </c>
      <c r="G337" t="str">
        <f t="shared" si="5"/>
        <v xml:space="preserve"> PYRENEES</v>
      </c>
      <c r="H337" t="s">
        <v>168</v>
      </c>
    </row>
    <row r="338" spans="1:8" x14ac:dyDescent="0.25">
      <c r="A338">
        <v>2019</v>
      </c>
      <c r="B338" t="s">
        <v>6</v>
      </c>
      <c r="C338" t="s">
        <v>60</v>
      </c>
      <c r="D338" t="s">
        <v>84</v>
      </c>
      <c r="E338" s="2">
        <v>105</v>
      </c>
      <c r="F338" s="3">
        <v>3537.735849057</v>
      </c>
      <c r="G338" t="str">
        <f t="shared" si="5"/>
        <v xml:space="preserve"> QUEENSCLIFFE</v>
      </c>
      <c r="H338" t="s">
        <v>169</v>
      </c>
    </row>
    <row r="339" spans="1:8" x14ac:dyDescent="0.25">
      <c r="A339">
        <v>2019</v>
      </c>
      <c r="B339" t="s">
        <v>6</v>
      </c>
      <c r="C339" t="s">
        <v>60</v>
      </c>
      <c r="D339" t="s">
        <v>85</v>
      </c>
      <c r="E339" s="2">
        <v>945</v>
      </c>
      <c r="F339" s="3">
        <v>5776.2836185819997</v>
      </c>
      <c r="G339" t="str">
        <f t="shared" si="5"/>
        <v xml:space="preserve"> SOUTHERN GRAMPIANS</v>
      </c>
      <c r="H339" t="s">
        <v>170</v>
      </c>
    </row>
    <row r="340" spans="1:8" x14ac:dyDescent="0.25">
      <c r="A340">
        <v>2019</v>
      </c>
      <c r="B340" t="s">
        <v>6</v>
      </c>
      <c r="C340" t="s">
        <v>60</v>
      </c>
      <c r="D340" t="s">
        <v>86</v>
      </c>
      <c r="E340" s="2">
        <v>1003</v>
      </c>
      <c r="F340" s="3">
        <v>2935.8388947429999</v>
      </c>
      <c r="G340" t="str">
        <f t="shared" si="5"/>
        <v xml:space="preserve"> SURF COAST</v>
      </c>
      <c r="H340" t="s">
        <v>171</v>
      </c>
    </row>
    <row r="341" spans="1:8" x14ac:dyDescent="0.25">
      <c r="A341">
        <v>2019</v>
      </c>
      <c r="B341" t="s">
        <v>6</v>
      </c>
      <c r="C341" t="s">
        <v>60</v>
      </c>
      <c r="D341" t="s">
        <v>87</v>
      </c>
      <c r="E341" s="2">
        <v>1872</v>
      </c>
      <c r="F341" s="3">
        <v>8752.9807827179993</v>
      </c>
      <c r="G341" t="str">
        <f t="shared" si="5"/>
        <v xml:space="preserve"> SWAN HILL</v>
      </c>
      <c r="H341" t="s">
        <v>172</v>
      </c>
    </row>
    <row r="342" spans="1:8" x14ac:dyDescent="0.25">
      <c r="A342">
        <v>2019</v>
      </c>
      <c r="B342" t="s">
        <v>6</v>
      </c>
      <c r="C342" t="s">
        <v>60</v>
      </c>
      <c r="D342" t="s">
        <v>88</v>
      </c>
      <c r="E342" s="2">
        <v>2604</v>
      </c>
      <c r="F342" s="3">
        <v>7427.267541358</v>
      </c>
      <c r="G342" t="str">
        <f t="shared" si="5"/>
        <v xml:space="preserve"> WARRNAMBOOL</v>
      </c>
      <c r="H342" t="s">
        <v>173</v>
      </c>
    </row>
    <row r="343" spans="1:8" x14ac:dyDescent="0.25">
      <c r="A343">
        <v>2019</v>
      </c>
      <c r="B343" t="s">
        <v>6</v>
      </c>
      <c r="C343" t="s">
        <v>60</v>
      </c>
      <c r="D343" t="s">
        <v>89</v>
      </c>
      <c r="E343" s="2">
        <v>131</v>
      </c>
      <c r="F343" s="3">
        <v>3296.4267740310001</v>
      </c>
      <c r="G343" t="str">
        <f t="shared" si="5"/>
        <v xml:space="preserve"> WEST WIMMERA</v>
      </c>
      <c r="H343" t="s">
        <v>174</v>
      </c>
    </row>
    <row r="344" spans="1:8" x14ac:dyDescent="0.25">
      <c r="A344">
        <v>2019</v>
      </c>
      <c r="B344" t="s">
        <v>6</v>
      </c>
      <c r="C344" t="s">
        <v>60</v>
      </c>
      <c r="D344" t="s">
        <v>90</v>
      </c>
      <c r="E344" s="2">
        <v>297</v>
      </c>
      <c r="F344" s="3">
        <v>4453.4412955469998</v>
      </c>
      <c r="G344" t="str">
        <f t="shared" si="5"/>
        <v xml:space="preserve"> YARRIAMBIACK</v>
      </c>
      <c r="H344" t="s">
        <v>175</v>
      </c>
    </row>
    <row r="345" spans="1:8" x14ac:dyDescent="0.25">
      <c r="A345">
        <v>2019</v>
      </c>
      <c r="B345" t="s">
        <v>6</v>
      </c>
      <c r="C345" t="s">
        <v>60</v>
      </c>
      <c r="D345" t="s">
        <v>22</v>
      </c>
      <c r="E345" s="2">
        <v>63845</v>
      </c>
      <c r="F345" s="3">
        <v>6272.7571049329999</v>
      </c>
      <c r="G345" t="str">
        <f t="shared" si="5"/>
        <v>TOTAL</v>
      </c>
      <c r="H345" t="s">
        <v>22</v>
      </c>
    </row>
    <row r="346" spans="1:8" x14ac:dyDescent="0.25">
      <c r="A346">
        <v>2019</v>
      </c>
      <c r="B346" t="s">
        <v>6</v>
      </c>
      <c r="C346" t="s">
        <v>91</v>
      </c>
      <c r="D346" t="s">
        <v>92</v>
      </c>
      <c r="E346" s="2">
        <v>1354</v>
      </c>
      <c r="F346" s="3"/>
      <c r="G346" t="str">
        <f t="shared" si="5"/>
        <v xml:space="preserve"> JUSTICE INSTITUTIONS AND IMMIGRATION FACILITIES</v>
      </c>
      <c r="H346" t="s">
        <v>91</v>
      </c>
    </row>
    <row r="347" spans="1:8" x14ac:dyDescent="0.25">
      <c r="A347">
        <v>2019</v>
      </c>
      <c r="B347" t="s">
        <v>6</v>
      </c>
      <c r="C347" t="s">
        <v>91</v>
      </c>
      <c r="D347" t="s">
        <v>22</v>
      </c>
      <c r="E347" s="2">
        <v>1354</v>
      </c>
      <c r="F347" s="3"/>
      <c r="G347" t="str">
        <f t="shared" si="5"/>
        <v>TOTAL</v>
      </c>
      <c r="H347" t="s">
        <v>22</v>
      </c>
    </row>
    <row r="348" spans="1:8" x14ac:dyDescent="0.25">
      <c r="A348">
        <v>2019</v>
      </c>
      <c r="B348" t="s">
        <v>6</v>
      </c>
      <c r="C348" t="s">
        <v>93</v>
      </c>
      <c r="D348" t="s">
        <v>94</v>
      </c>
      <c r="E348" s="2">
        <v>107</v>
      </c>
      <c r="F348" s="3"/>
      <c r="G348" t="str">
        <f t="shared" si="5"/>
        <v xml:space="preserve"> UNINCORPORATED VIC</v>
      </c>
      <c r="H348" t="s">
        <v>93</v>
      </c>
    </row>
    <row r="349" spans="1:8" x14ac:dyDescent="0.25">
      <c r="A349">
        <v>2019</v>
      </c>
      <c r="B349" t="s">
        <v>6</v>
      </c>
      <c r="C349" t="s">
        <v>93</v>
      </c>
      <c r="D349" t="s">
        <v>22</v>
      </c>
      <c r="E349" s="2">
        <v>107</v>
      </c>
      <c r="F349" s="3"/>
      <c r="G349" t="str">
        <f t="shared" si="5"/>
        <v>TOTAL</v>
      </c>
      <c r="H349" t="s">
        <v>22</v>
      </c>
    </row>
    <row r="350" spans="1:8" x14ac:dyDescent="0.25">
      <c r="A350">
        <v>2018</v>
      </c>
      <c r="B350" t="s">
        <v>6</v>
      </c>
      <c r="C350" t="s">
        <v>7</v>
      </c>
      <c r="D350" t="s">
        <v>8</v>
      </c>
      <c r="E350" s="2">
        <v>7165</v>
      </c>
      <c r="F350" s="3">
        <v>5530.7685182329997</v>
      </c>
      <c r="G350" t="str">
        <f t="shared" si="5"/>
        <v xml:space="preserve"> BANYULE</v>
      </c>
      <c r="H350" t="s">
        <v>97</v>
      </c>
    </row>
    <row r="351" spans="1:8" x14ac:dyDescent="0.25">
      <c r="A351">
        <v>2018</v>
      </c>
      <c r="B351" t="s">
        <v>6</v>
      </c>
      <c r="C351" t="s">
        <v>7</v>
      </c>
      <c r="D351" t="s">
        <v>9</v>
      </c>
      <c r="E351" s="2">
        <v>14572</v>
      </c>
      <c r="F351" s="3">
        <v>7044.7524522719996</v>
      </c>
      <c r="G351" t="str">
        <f t="shared" si="5"/>
        <v xml:space="preserve"> BRIMBANK</v>
      </c>
      <c r="H351" t="s">
        <v>98</v>
      </c>
    </row>
    <row r="352" spans="1:8" x14ac:dyDescent="0.25">
      <c r="A352">
        <v>2018</v>
      </c>
      <c r="B352" t="s">
        <v>6</v>
      </c>
      <c r="C352" t="s">
        <v>7</v>
      </c>
      <c r="D352" t="s">
        <v>10</v>
      </c>
      <c r="E352" s="2">
        <v>11604</v>
      </c>
      <c r="F352" s="3">
        <v>7391.1298798079997</v>
      </c>
      <c r="G352" t="str">
        <f t="shared" si="5"/>
        <v xml:space="preserve"> DAREBIN</v>
      </c>
      <c r="H352" t="s">
        <v>99</v>
      </c>
    </row>
    <row r="353" spans="1:8" x14ac:dyDescent="0.25">
      <c r="A353">
        <v>2018</v>
      </c>
      <c r="B353" t="s">
        <v>6</v>
      </c>
      <c r="C353" t="s">
        <v>7</v>
      </c>
      <c r="D353" t="s">
        <v>11</v>
      </c>
      <c r="E353" s="2">
        <v>4813</v>
      </c>
      <c r="F353" s="3">
        <v>5062.0530079930004</v>
      </c>
      <c r="G353" t="str">
        <f t="shared" si="5"/>
        <v xml:space="preserve"> HOBSONS BAY</v>
      </c>
      <c r="H353" t="s">
        <v>100</v>
      </c>
    </row>
    <row r="354" spans="1:8" x14ac:dyDescent="0.25">
      <c r="A354">
        <v>2018</v>
      </c>
      <c r="B354" t="s">
        <v>6</v>
      </c>
      <c r="C354" t="s">
        <v>7</v>
      </c>
      <c r="D354" t="s">
        <v>12</v>
      </c>
      <c r="E354" s="2">
        <v>15543</v>
      </c>
      <c r="F354" s="3">
        <v>6898.0055563940005</v>
      </c>
      <c r="G354" t="str">
        <f t="shared" si="5"/>
        <v xml:space="preserve"> HUME</v>
      </c>
      <c r="H354" t="s">
        <v>101</v>
      </c>
    </row>
    <row r="355" spans="1:8" x14ac:dyDescent="0.25">
      <c r="A355">
        <v>2018</v>
      </c>
      <c r="B355" t="s">
        <v>6</v>
      </c>
      <c r="C355" t="s">
        <v>7</v>
      </c>
      <c r="D355" t="s">
        <v>13</v>
      </c>
      <c r="E355" s="2">
        <v>6937</v>
      </c>
      <c r="F355" s="3">
        <v>7811.2332222320001</v>
      </c>
      <c r="G355" t="str">
        <f t="shared" si="5"/>
        <v xml:space="preserve"> MARIBYRNONG</v>
      </c>
      <c r="H355" t="s">
        <v>102</v>
      </c>
    </row>
    <row r="356" spans="1:8" x14ac:dyDescent="0.25">
      <c r="A356">
        <v>2018</v>
      </c>
      <c r="B356" t="s">
        <v>6</v>
      </c>
      <c r="C356" t="s">
        <v>7</v>
      </c>
      <c r="D356" t="s">
        <v>14</v>
      </c>
      <c r="E356" s="2">
        <v>26922</v>
      </c>
      <c r="F356" s="3">
        <v>16469.882908566</v>
      </c>
      <c r="G356" t="str">
        <f t="shared" si="5"/>
        <v xml:space="preserve"> MELBOURNE</v>
      </c>
      <c r="H356" t="s">
        <v>103</v>
      </c>
    </row>
    <row r="357" spans="1:8" x14ac:dyDescent="0.25">
      <c r="A357">
        <v>2018</v>
      </c>
      <c r="B357" t="s">
        <v>6</v>
      </c>
      <c r="C357" t="s">
        <v>7</v>
      </c>
      <c r="D357" t="s">
        <v>15</v>
      </c>
      <c r="E357" s="2">
        <v>8048</v>
      </c>
      <c r="F357" s="3">
        <v>5130.9841824409996</v>
      </c>
      <c r="G357" t="str">
        <f t="shared" si="5"/>
        <v xml:space="preserve"> MELTON</v>
      </c>
      <c r="H357" t="s">
        <v>104</v>
      </c>
    </row>
    <row r="358" spans="1:8" x14ac:dyDescent="0.25">
      <c r="A358">
        <v>2018</v>
      </c>
      <c r="B358" t="s">
        <v>6</v>
      </c>
      <c r="C358" t="s">
        <v>7</v>
      </c>
      <c r="D358" t="s">
        <v>16</v>
      </c>
      <c r="E358" s="2">
        <v>11611</v>
      </c>
      <c r="F358" s="3">
        <v>6539.1611896759996</v>
      </c>
      <c r="G358" t="str">
        <f t="shared" si="5"/>
        <v xml:space="preserve"> MERRI-BEK</v>
      </c>
      <c r="H358" t="s">
        <v>105</v>
      </c>
    </row>
    <row r="359" spans="1:8" x14ac:dyDescent="0.25">
      <c r="A359">
        <v>2018</v>
      </c>
      <c r="B359" t="s">
        <v>6</v>
      </c>
      <c r="C359" t="s">
        <v>7</v>
      </c>
      <c r="D359" t="s">
        <v>17</v>
      </c>
      <c r="E359" s="2">
        <v>6682</v>
      </c>
      <c r="F359" s="3">
        <v>5328.7186194140004</v>
      </c>
      <c r="G359" t="str">
        <f t="shared" si="5"/>
        <v xml:space="preserve"> MOONEE VALLEY</v>
      </c>
      <c r="H359" t="s">
        <v>106</v>
      </c>
    </row>
    <row r="360" spans="1:8" x14ac:dyDescent="0.25">
      <c r="A360">
        <v>2018</v>
      </c>
      <c r="B360" t="s">
        <v>6</v>
      </c>
      <c r="C360" t="s">
        <v>7</v>
      </c>
      <c r="D360" t="s">
        <v>18</v>
      </c>
      <c r="E360" s="2">
        <v>1644</v>
      </c>
      <c r="F360" s="3">
        <v>2549.1138573180001</v>
      </c>
      <c r="G360" t="str">
        <f t="shared" si="5"/>
        <v xml:space="preserve"> NILLUMBIK</v>
      </c>
      <c r="H360" t="s">
        <v>107</v>
      </c>
    </row>
    <row r="361" spans="1:8" x14ac:dyDescent="0.25">
      <c r="A361">
        <v>2018</v>
      </c>
      <c r="B361" t="s">
        <v>6</v>
      </c>
      <c r="C361" t="s">
        <v>7</v>
      </c>
      <c r="D361" t="s">
        <v>19</v>
      </c>
      <c r="E361" s="2">
        <v>11777</v>
      </c>
      <c r="F361" s="3">
        <v>5343.0543016190004</v>
      </c>
      <c r="G361" t="str">
        <f t="shared" si="5"/>
        <v xml:space="preserve"> WHITTLESEA</v>
      </c>
      <c r="H361" t="s">
        <v>108</v>
      </c>
    </row>
    <row r="362" spans="1:8" x14ac:dyDescent="0.25">
      <c r="A362">
        <v>2018</v>
      </c>
      <c r="B362" t="s">
        <v>6</v>
      </c>
      <c r="C362" t="s">
        <v>7</v>
      </c>
      <c r="D362" t="s">
        <v>20</v>
      </c>
      <c r="E362" s="2">
        <v>11291</v>
      </c>
      <c r="F362" s="3">
        <v>4397.5260751369997</v>
      </c>
      <c r="G362" t="str">
        <f t="shared" si="5"/>
        <v xml:space="preserve"> WYNDHAM</v>
      </c>
      <c r="H362" t="s">
        <v>109</v>
      </c>
    </row>
    <row r="363" spans="1:8" x14ac:dyDescent="0.25">
      <c r="A363">
        <v>2018</v>
      </c>
      <c r="B363" t="s">
        <v>6</v>
      </c>
      <c r="C363" t="s">
        <v>7</v>
      </c>
      <c r="D363" t="s">
        <v>21</v>
      </c>
      <c r="E363" s="2">
        <v>11313</v>
      </c>
      <c r="F363" s="3">
        <v>11853.520536463</v>
      </c>
      <c r="G363" t="str">
        <f t="shared" si="5"/>
        <v xml:space="preserve"> YARRA</v>
      </c>
      <c r="H363" t="s">
        <v>110</v>
      </c>
    </row>
    <row r="364" spans="1:8" x14ac:dyDescent="0.25">
      <c r="A364">
        <v>2018</v>
      </c>
      <c r="B364" t="s">
        <v>6</v>
      </c>
      <c r="C364" t="s">
        <v>7</v>
      </c>
      <c r="D364" t="s">
        <v>22</v>
      </c>
      <c r="E364" s="2">
        <v>149922</v>
      </c>
      <c r="F364" s="3">
        <v>6931.24511093</v>
      </c>
      <c r="G364" t="str">
        <f t="shared" si="5"/>
        <v>TOTAL</v>
      </c>
      <c r="H364" t="s">
        <v>22</v>
      </c>
    </row>
    <row r="365" spans="1:8" x14ac:dyDescent="0.25">
      <c r="A365">
        <v>2018</v>
      </c>
      <c r="B365" t="s">
        <v>6</v>
      </c>
      <c r="C365" t="s">
        <v>23</v>
      </c>
      <c r="D365" t="s">
        <v>24</v>
      </c>
      <c r="E365" s="2">
        <v>393</v>
      </c>
      <c r="F365" s="3">
        <v>3068.6343405950001</v>
      </c>
      <c r="G365" t="str">
        <f t="shared" si="5"/>
        <v xml:space="preserve"> ALPINE</v>
      </c>
      <c r="H365" t="s">
        <v>111</v>
      </c>
    </row>
    <row r="366" spans="1:8" x14ac:dyDescent="0.25">
      <c r="A366">
        <v>2018</v>
      </c>
      <c r="B366" t="s">
        <v>6</v>
      </c>
      <c r="C366" t="s">
        <v>23</v>
      </c>
      <c r="D366" t="s">
        <v>25</v>
      </c>
      <c r="E366" s="2">
        <v>1660</v>
      </c>
      <c r="F366" s="3">
        <v>4605.8655420220002</v>
      </c>
      <c r="G366" t="str">
        <f t="shared" si="5"/>
        <v xml:space="preserve"> BASS COAST</v>
      </c>
      <c r="H366" t="s">
        <v>112</v>
      </c>
    </row>
    <row r="367" spans="1:8" x14ac:dyDescent="0.25">
      <c r="A367">
        <v>2018</v>
      </c>
      <c r="B367" t="s">
        <v>6</v>
      </c>
      <c r="C367" t="s">
        <v>23</v>
      </c>
      <c r="D367" t="s">
        <v>26</v>
      </c>
      <c r="E367" s="2">
        <v>3165</v>
      </c>
      <c r="F367" s="3">
        <v>6040.9986257439996</v>
      </c>
      <c r="G367" t="str">
        <f t="shared" si="5"/>
        <v xml:space="preserve"> BAW BAW</v>
      </c>
      <c r="H367" t="s">
        <v>113</v>
      </c>
    </row>
    <row r="368" spans="1:8" x14ac:dyDescent="0.25">
      <c r="A368">
        <v>2018</v>
      </c>
      <c r="B368" t="s">
        <v>6</v>
      </c>
      <c r="C368" t="s">
        <v>23</v>
      </c>
      <c r="D368" t="s">
        <v>27</v>
      </c>
      <c r="E368" s="2">
        <v>874</v>
      </c>
      <c r="F368" s="3">
        <v>6178.861788618</v>
      </c>
      <c r="G368" t="str">
        <f t="shared" si="5"/>
        <v xml:space="preserve"> BENALLA</v>
      </c>
      <c r="H368" t="s">
        <v>114</v>
      </c>
    </row>
    <row r="369" spans="1:8" x14ac:dyDescent="0.25">
      <c r="A369">
        <v>2018</v>
      </c>
      <c r="B369" t="s">
        <v>6</v>
      </c>
      <c r="C369" t="s">
        <v>23</v>
      </c>
      <c r="D369" t="s">
        <v>28</v>
      </c>
      <c r="E369" s="2">
        <v>5603</v>
      </c>
      <c r="F369" s="3">
        <v>3125.0174293760001</v>
      </c>
      <c r="G369" t="str">
        <f t="shared" si="5"/>
        <v xml:space="preserve"> BOROONDARA</v>
      </c>
      <c r="H369" t="s">
        <v>115</v>
      </c>
    </row>
    <row r="370" spans="1:8" x14ac:dyDescent="0.25">
      <c r="A370">
        <v>2018</v>
      </c>
      <c r="B370" t="s">
        <v>6</v>
      </c>
      <c r="C370" t="s">
        <v>23</v>
      </c>
      <c r="D370" t="s">
        <v>29</v>
      </c>
      <c r="E370" s="2">
        <v>3170</v>
      </c>
      <c r="F370" s="3">
        <v>6768.4424041849998</v>
      </c>
      <c r="G370" t="str">
        <f t="shared" si="5"/>
        <v xml:space="preserve"> EAST GIPPSLAND</v>
      </c>
      <c r="H370" t="s">
        <v>116</v>
      </c>
    </row>
    <row r="371" spans="1:8" x14ac:dyDescent="0.25">
      <c r="A371">
        <v>2018</v>
      </c>
      <c r="B371" t="s">
        <v>6</v>
      </c>
      <c r="C371" t="s">
        <v>23</v>
      </c>
      <c r="D371" t="s">
        <v>30</v>
      </c>
      <c r="E371" s="2">
        <v>6196</v>
      </c>
      <c r="F371" s="3">
        <v>9278.9217521530009</v>
      </c>
      <c r="G371" t="str">
        <f t="shared" si="5"/>
        <v xml:space="preserve"> GREATER SHEPPARTON</v>
      </c>
      <c r="H371" t="s">
        <v>117</v>
      </c>
    </row>
    <row r="372" spans="1:8" x14ac:dyDescent="0.25">
      <c r="A372">
        <v>2018</v>
      </c>
      <c r="B372" t="s">
        <v>6</v>
      </c>
      <c r="C372" t="s">
        <v>23</v>
      </c>
      <c r="D372" t="s">
        <v>31</v>
      </c>
      <c r="E372" s="2">
        <v>342</v>
      </c>
      <c r="F372" s="3">
        <v>2060.489215568</v>
      </c>
      <c r="G372" t="str">
        <f t="shared" si="5"/>
        <v xml:space="preserve"> INDIGO</v>
      </c>
      <c r="H372" t="s">
        <v>118</v>
      </c>
    </row>
    <row r="373" spans="1:8" x14ac:dyDescent="0.25">
      <c r="A373">
        <v>2018</v>
      </c>
      <c r="B373" t="s">
        <v>6</v>
      </c>
      <c r="C373" t="s">
        <v>23</v>
      </c>
      <c r="D373" t="s">
        <v>32</v>
      </c>
      <c r="E373" s="2">
        <v>8072</v>
      </c>
      <c r="F373" s="3">
        <v>4972.3110281569998</v>
      </c>
      <c r="G373" t="str">
        <f t="shared" si="5"/>
        <v xml:space="preserve"> KNOX</v>
      </c>
      <c r="H373" t="s">
        <v>119</v>
      </c>
    </row>
    <row r="374" spans="1:8" x14ac:dyDescent="0.25">
      <c r="A374">
        <v>2018</v>
      </c>
      <c r="B374" t="s">
        <v>6</v>
      </c>
      <c r="C374" t="s">
        <v>23</v>
      </c>
      <c r="D374" t="s">
        <v>33</v>
      </c>
      <c r="E374" s="2">
        <v>9907</v>
      </c>
      <c r="F374" s="3">
        <v>13119.595301470999</v>
      </c>
      <c r="G374" t="str">
        <f t="shared" si="5"/>
        <v xml:space="preserve"> LATROBE</v>
      </c>
      <c r="H374" t="s">
        <v>120</v>
      </c>
    </row>
    <row r="375" spans="1:8" x14ac:dyDescent="0.25">
      <c r="A375">
        <v>2018</v>
      </c>
      <c r="B375" t="s">
        <v>6</v>
      </c>
      <c r="C375" t="s">
        <v>23</v>
      </c>
      <c r="D375" t="s">
        <v>34</v>
      </c>
      <c r="E375" s="2">
        <v>3347</v>
      </c>
      <c r="F375" s="3">
        <v>2677.685685942</v>
      </c>
      <c r="G375" t="str">
        <f t="shared" si="5"/>
        <v xml:space="preserve"> MANNINGHAM</v>
      </c>
      <c r="H375" t="s">
        <v>121</v>
      </c>
    </row>
    <row r="376" spans="1:8" x14ac:dyDescent="0.25">
      <c r="A376">
        <v>2018</v>
      </c>
      <c r="B376" t="s">
        <v>6</v>
      </c>
      <c r="C376" t="s">
        <v>23</v>
      </c>
      <c r="D376" t="s">
        <v>35</v>
      </c>
      <c r="E376" s="2">
        <v>333</v>
      </c>
      <c r="F376" s="3">
        <v>3642.5289870930001</v>
      </c>
      <c r="G376" t="str">
        <f t="shared" si="5"/>
        <v xml:space="preserve"> MANSFIELD</v>
      </c>
      <c r="H376" t="s">
        <v>122</v>
      </c>
    </row>
    <row r="377" spans="1:8" x14ac:dyDescent="0.25">
      <c r="A377">
        <v>2018</v>
      </c>
      <c r="B377" t="s">
        <v>6</v>
      </c>
      <c r="C377" t="s">
        <v>23</v>
      </c>
      <c r="D377" t="s">
        <v>36</v>
      </c>
      <c r="E377" s="2">
        <v>5911</v>
      </c>
      <c r="F377" s="3">
        <v>5050.6690363480002</v>
      </c>
      <c r="G377" t="str">
        <f t="shared" si="5"/>
        <v xml:space="preserve"> MAROONDAH</v>
      </c>
      <c r="H377" t="s">
        <v>123</v>
      </c>
    </row>
    <row r="378" spans="1:8" x14ac:dyDescent="0.25">
      <c r="A378">
        <v>2018</v>
      </c>
      <c r="B378" t="s">
        <v>6</v>
      </c>
      <c r="C378" t="s">
        <v>23</v>
      </c>
      <c r="D378" t="s">
        <v>37</v>
      </c>
      <c r="E378" s="2">
        <v>2998</v>
      </c>
      <c r="F378" s="3">
        <v>6735.2624011500002</v>
      </c>
      <c r="G378" t="str">
        <f t="shared" si="5"/>
        <v xml:space="preserve"> MITCHELL</v>
      </c>
      <c r="H378" t="s">
        <v>124</v>
      </c>
    </row>
    <row r="379" spans="1:8" x14ac:dyDescent="0.25">
      <c r="A379">
        <v>2018</v>
      </c>
      <c r="B379" t="s">
        <v>6</v>
      </c>
      <c r="C379" t="s">
        <v>23</v>
      </c>
      <c r="D379" t="s">
        <v>38</v>
      </c>
      <c r="E379" s="2">
        <v>1566</v>
      </c>
      <c r="F379" s="3">
        <v>5240.7884608949998</v>
      </c>
      <c r="G379" t="str">
        <f t="shared" si="5"/>
        <v xml:space="preserve"> MOIRA</v>
      </c>
      <c r="H379" t="s">
        <v>125</v>
      </c>
    </row>
    <row r="380" spans="1:8" x14ac:dyDescent="0.25">
      <c r="A380">
        <v>2018</v>
      </c>
      <c r="B380" t="s">
        <v>6</v>
      </c>
      <c r="C380" t="s">
        <v>23</v>
      </c>
      <c r="D380" t="s">
        <v>39</v>
      </c>
      <c r="E380" s="2">
        <v>8228</v>
      </c>
      <c r="F380" s="3">
        <v>4157.1932377399999</v>
      </c>
      <c r="G380" t="str">
        <f t="shared" si="5"/>
        <v xml:space="preserve"> MONASH</v>
      </c>
      <c r="H380" t="s">
        <v>126</v>
      </c>
    </row>
    <row r="381" spans="1:8" x14ac:dyDescent="0.25">
      <c r="A381">
        <v>2018</v>
      </c>
      <c r="B381" t="s">
        <v>6</v>
      </c>
      <c r="C381" t="s">
        <v>23</v>
      </c>
      <c r="D381" t="s">
        <v>40</v>
      </c>
      <c r="E381" s="2">
        <v>571</v>
      </c>
      <c r="F381" s="3">
        <v>3924.9381358259998</v>
      </c>
      <c r="G381" t="str">
        <f t="shared" si="5"/>
        <v xml:space="preserve"> MURRINDINDI</v>
      </c>
      <c r="H381" t="s">
        <v>127</v>
      </c>
    </row>
    <row r="382" spans="1:8" x14ac:dyDescent="0.25">
      <c r="A382">
        <v>2018</v>
      </c>
      <c r="B382" t="s">
        <v>6</v>
      </c>
      <c r="C382" t="s">
        <v>23</v>
      </c>
      <c r="D382" t="s">
        <v>41</v>
      </c>
      <c r="E382" s="2">
        <v>1022</v>
      </c>
      <c r="F382" s="3">
        <v>3455.3876322820001</v>
      </c>
      <c r="G382" t="str">
        <f t="shared" si="5"/>
        <v xml:space="preserve"> SOUTH GIPPSLAND</v>
      </c>
      <c r="H382" t="s">
        <v>128</v>
      </c>
    </row>
    <row r="383" spans="1:8" x14ac:dyDescent="0.25">
      <c r="A383">
        <v>2018</v>
      </c>
      <c r="B383" t="s">
        <v>6</v>
      </c>
      <c r="C383" t="s">
        <v>23</v>
      </c>
      <c r="D383" t="s">
        <v>42</v>
      </c>
      <c r="E383" s="2">
        <v>440</v>
      </c>
      <c r="F383" s="3">
        <v>4102.9466616930004</v>
      </c>
      <c r="G383" t="str">
        <f t="shared" si="5"/>
        <v xml:space="preserve"> STRATHBOGIE</v>
      </c>
      <c r="H383" t="s">
        <v>129</v>
      </c>
    </row>
    <row r="384" spans="1:8" x14ac:dyDescent="0.25">
      <c r="A384">
        <v>2018</v>
      </c>
      <c r="B384" t="s">
        <v>6</v>
      </c>
      <c r="C384" t="s">
        <v>23</v>
      </c>
      <c r="D384" t="s">
        <v>43</v>
      </c>
      <c r="E384" s="2">
        <v>178</v>
      </c>
      <c r="F384" s="3">
        <v>2920.9058089919999</v>
      </c>
      <c r="G384" t="str">
        <f t="shared" si="5"/>
        <v xml:space="preserve"> TOWONG</v>
      </c>
      <c r="H384" t="s">
        <v>130</v>
      </c>
    </row>
    <row r="385" spans="1:8" x14ac:dyDescent="0.25">
      <c r="A385">
        <v>2018</v>
      </c>
      <c r="B385" t="s">
        <v>6</v>
      </c>
      <c r="C385" t="s">
        <v>23</v>
      </c>
      <c r="D385" t="s">
        <v>44</v>
      </c>
      <c r="E385" s="2">
        <v>1739</v>
      </c>
      <c r="F385" s="3">
        <v>5947.1290311550001</v>
      </c>
      <c r="G385" t="str">
        <f t="shared" si="5"/>
        <v xml:space="preserve"> WANGARATTA</v>
      </c>
      <c r="H385" t="s">
        <v>131</v>
      </c>
    </row>
    <row r="386" spans="1:8" x14ac:dyDescent="0.25">
      <c r="A386">
        <v>2018</v>
      </c>
      <c r="B386" t="s">
        <v>6</v>
      </c>
      <c r="C386" t="s">
        <v>23</v>
      </c>
      <c r="D386" t="s">
        <v>45</v>
      </c>
      <c r="E386" s="2">
        <v>2824</v>
      </c>
      <c r="F386" s="3">
        <v>6390.4414926119998</v>
      </c>
      <c r="G386" t="str">
        <f t="shared" si="5"/>
        <v xml:space="preserve"> WELLINGTON</v>
      </c>
      <c r="H386" t="s">
        <v>132</v>
      </c>
    </row>
    <row r="387" spans="1:8" x14ac:dyDescent="0.25">
      <c r="A387">
        <v>2018</v>
      </c>
      <c r="B387" t="s">
        <v>6</v>
      </c>
      <c r="C387" t="s">
        <v>23</v>
      </c>
      <c r="D387" t="s">
        <v>46</v>
      </c>
      <c r="E387" s="2">
        <v>6250</v>
      </c>
      <c r="F387" s="3">
        <v>3585.1134616710001</v>
      </c>
      <c r="G387" t="str">
        <f t="shared" ref="G387:G450" si="6">UPPER(D387)</f>
        <v xml:space="preserve"> WHITEHORSE</v>
      </c>
      <c r="H387" t="s">
        <v>133</v>
      </c>
    </row>
    <row r="388" spans="1:8" x14ac:dyDescent="0.25">
      <c r="A388">
        <v>2018</v>
      </c>
      <c r="B388" t="s">
        <v>6</v>
      </c>
      <c r="C388" t="s">
        <v>23</v>
      </c>
      <c r="D388" t="s">
        <v>47</v>
      </c>
      <c r="E388" s="2">
        <v>2384</v>
      </c>
      <c r="F388" s="3">
        <v>5744.716740162</v>
      </c>
      <c r="G388" t="str">
        <f t="shared" si="6"/>
        <v xml:space="preserve"> WODONGA</v>
      </c>
      <c r="H388" t="s">
        <v>134</v>
      </c>
    </row>
    <row r="389" spans="1:8" x14ac:dyDescent="0.25">
      <c r="A389">
        <v>2018</v>
      </c>
      <c r="B389" t="s">
        <v>6</v>
      </c>
      <c r="C389" t="s">
        <v>23</v>
      </c>
      <c r="D389" t="s">
        <v>48</v>
      </c>
      <c r="E389" s="2">
        <v>5541</v>
      </c>
      <c r="F389" s="3">
        <v>3513.7226055189999</v>
      </c>
      <c r="G389" t="str">
        <f t="shared" si="6"/>
        <v xml:space="preserve"> YARRA RANGES</v>
      </c>
      <c r="H389" t="s">
        <v>135</v>
      </c>
    </row>
    <row r="390" spans="1:8" x14ac:dyDescent="0.25">
      <c r="A390">
        <v>2018</v>
      </c>
      <c r="B390" t="s">
        <v>6</v>
      </c>
      <c r="C390" t="s">
        <v>23</v>
      </c>
      <c r="D390" t="s">
        <v>22</v>
      </c>
      <c r="E390" s="2">
        <v>82714</v>
      </c>
      <c r="F390" s="3">
        <v>4882.3908923110002</v>
      </c>
      <c r="G390" t="str">
        <f t="shared" si="6"/>
        <v>TOTAL</v>
      </c>
      <c r="H390" t="s">
        <v>22</v>
      </c>
    </row>
    <row r="391" spans="1:8" x14ac:dyDescent="0.25">
      <c r="A391">
        <v>2018</v>
      </c>
      <c r="B391" t="s">
        <v>6</v>
      </c>
      <c r="C391" t="s">
        <v>49</v>
      </c>
      <c r="D391" t="s">
        <v>50</v>
      </c>
      <c r="E391" s="2">
        <v>3697</v>
      </c>
      <c r="F391" s="3">
        <v>3536.2762446789998</v>
      </c>
      <c r="G391" t="str">
        <f t="shared" si="6"/>
        <v xml:space="preserve"> BAYSIDE</v>
      </c>
      <c r="H391" t="s">
        <v>136</v>
      </c>
    </row>
    <row r="392" spans="1:8" x14ac:dyDescent="0.25">
      <c r="A392">
        <v>2018</v>
      </c>
      <c r="B392" t="s">
        <v>6</v>
      </c>
      <c r="C392" t="s">
        <v>49</v>
      </c>
      <c r="D392" t="s">
        <v>51</v>
      </c>
      <c r="E392" s="2">
        <v>4569</v>
      </c>
      <c r="F392" s="3">
        <v>4276.4882066640002</v>
      </c>
      <c r="G392" t="str">
        <f t="shared" si="6"/>
        <v xml:space="preserve"> CARDINIA</v>
      </c>
      <c r="H392" t="s">
        <v>137</v>
      </c>
    </row>
    <row r="393" spans="1:8" x14ac:dyDescent="0.25">
      <c r="A393">
        <v>2018</v>
      </c>
      <c r="B393" t="s">
        <v>6</v>
      </c>
      <c r="C393" t="s">
        <v>49</v>
      </c>
      <c r="D393" t="s">
        <v>52</v>
      </c>
      <c r="E393" s="2">
        <v>15892</v>
      </c>
      <c r="F393" s="3">
        <v>4704.7817540200003</v>
      </c>
      <c r="G393" t="str">
        <f t="shared" si="6"/>
        <v xml:space="preserve"> CASEY</v>
      </c>
      <c r="H393" t="s">
        <v>138</v>
      </c>
    </row>
    <row r="394" spans="1:8" x14ac:dyDescent="0.25">
      <c r="A394">
        <v>2018</v>
      </c>
      <c r="B394" t="s">
        <v>6</v>
      </c>
      <c r="C394" t="s">
        <v>49</v>
      </c>
      <c r="D394" t="s">
        <v>53</v>
      </c>
      <c r="E394" s="2">
        <v>11296</v>
      </c>
      <c r="F394" s="3">
        <v>7987.7807320250004</v>
      </c>
      <c r="G394" t="str">
        <f t="shared" si="6"/>
        <v xml:space="preserve"> FRANKSTON</v>
      </c>
      <c r="H394" t="s">
        <v>139</v>
      </c>
    </row>
    <row r="395" spans="1:8" x14ac:dyDescent="0.25">
      <c r="A395">
        <v>2018</v>
      </c>
      <c r="B395" t="s">
        <v>6</v>
      </c>
      <c r="C395" t="s">
        <v>49</v>
      </c>
      <c r="D395" t="s">
        <v>54</v>
      </c>
      <c r="E395" s="2">
        <v>4975</v>
      </c>
      <c r="F395" s="3">
        <v>3266.772166445</v>
      </c>
      <c r="G395" t="str">
        <f t="shared" si="6"/>
        <v xml:space="preserve"> GLEN EIRA</v>
      </c>
      <c r="H395" t="s">
        <v>140</v>
      </c>
    </row>
    <row r="396" spans="1:8" x14ac:dyDescent="0.25">
      <c r="A396">
        <v>2018</v>
      </c>
      <c r="B396" t="s">
        <v>6</v>
      </c>
      <c r="C396" t="s">
        <v>49</v>
      </c>
      <c r="D396" t="s">
        <v>55</v>
      </c>
      <c r="E396" s="2">
        <v>14075</v>
      </c>
      <c r="F396" s="3">
        <v>8540.7071644850002</v>
      </c>
      <c r="G396" t="str">
        <f t="shared" si="6"/>
        <v xml:space="preserve"> GREATER DANDENONG</v>
      </c>
      <c r="H396" t="s">
        <v>141</v>
      </c>
    </row>
    <row r="397" spans="1:8" x14ac:dyDescent="0.25">
      <c r="A397">
        <v>2018</v>
      </c>
      <c r="B397" t="s">
        <v>6</v>
      </c>
      <c r="C397" t="s">
        <v>49</v>
      </c>
      <c r="D397" t="s">
        <v>56</v>
      </c>
      <c r="E397" s="2">
        <v>8532</v>
      </c>
      <c r="F397" s="3">
        <v>5280.9447766180001</v>
      </c>
      <c r="G397" t="str">
        <f t="shared" si="6"/>
        <v xml:space="preserve"> KINGSTON</v>
      </c>
      <c r="H397" t="s">
        <v>142</v>
      </c>
    </row>
    <row r="398" spans="1:8" x14ac:dyDescent="0.25">
      <c r="A398">
        <v>2018</v>
      </c>
      <c r="B398" t="s">
        <v>6</v>
      </c>
      <c r="C398" t="s">
        <v>49</v>
      </c>
      <c r="D398" t="s">
        <v>57</v>
      </c>
      <c r="E398" s="2">
        <v>8137</v>
      </c>
      <c r="F398" s="3">
        <v>4889.5538890489997</v>
      </c>
      <c r="G398" t="str">
        <f t="shared" si="6"/>
        <v xml:space="preserve"> MORNINGTON PENINSULA</v>
      </c>
      <c r="H398" t="s">
        <v>143</v>
      </c>
    </row>
    <row r="399" spans="1:8" x14ac:dyDescent="0.25">
      <c r="A399">
        <v>2018</v>
      </c>
      <c r="B399" t="s">
        <v>6</v>
      </c>
      <c r="C399" t="s">
        <v>49</v>
      </c>
      <c r="D399" t="s">
        <v>58</v>
      </c>
      <c r="E399" s="2">
        <v>9926</v>
      </c>
      <c r="F399" s="3">
        <v>8968.5207271679992</v>
      </c>
      <c r="G399" t="str">
        <f t="shared" si="6"/>
        <v xml:space="preserve"> PORT PHILLIP</v>
      </c>
      <c r="H399" t="s">
        <v>144</v>
      </c>
    </row>
    <row r="400" spans="1:8" x14ac:dyDescent="0.25">
      <c r="A400">
        <v>2018</v>
      </c>
      <c r="B400" t="s">
        <v>6</v>
      </c>
      <c r="C400" t="s">
        <v>49</v>
      </c>
      <c r="D400" t="s">
        <v>59</v>
      </c>
      <c r="E400" s="2">
        <v>8334</v>
      </c>
      <c r="F400" s="3">
        <v>7356.53693716</v>
      </c>
      <c r="G400" t="str">
        <f t="shared" si="6"/>
        <v xml:space="preserve"> STONNINGTON</v>
      </c>
      <c r="H400" t="s">
        <v>145</v>
      </c>
    </row>
    <row r="401" spans="1:8" x14ac:dyDescent="0.25">
      <c r="A401">
        <v>2018</v>
      </c>
      <c r="B401" t="s">
        <v>6</v>
      </c>
      <c r="C401" t="s">
        <v>49</v>
      </c>
      <c r="D401" t="s">
        <v>22</v>
      </c>
      <c r="E401" s="2">
        <v>89433</v>
      </c>
      <c r="F401" s="3">
        <v>5734.2961344329997</v>
      </c>
      <c r="G401" t="str">
        <f t="shared" si="6"/>
        <v>TOTAL</v>
      </c>
      <c r="H401" t="s">
        <v>22</v>
      </c>
    </row>
    <row r="402" spans="1:8" x14ac:dyDescent="0.25">
      <c r="A402">
        <v>2018</v>
      </c>
      <c r="B402" t="s">
        <v>6</v>
      </c>
      <c r="C402" t="s">
        <v>60</v>
      </c>
      <c r="D402" t="s">
        <v>61</v>
      </c>
      <c r="E402" s="2">
        <v>901</v>
      </c>
      <c r="F402" s="3">
        <v>7640.7734056990003</v>
      </c>
      <c r="G402" t="str">
        <f t="shared" si="6"/>
        <v xml:space="preserve"> ARARAT</v>
      </c>
      <c r="H402" t="s">
        <v>146</v>
      </c>
    </row>
    <row r="403" spans="1:8" x14ac:dyDescent="0.25">
      <c r="A403">
        <v>2018</v>
      </c>
      <c r="B403" t="s">
        <v>6</v>
      </c>
      <c r="C403" t="s">
        <v>60</v>
      </c>
      <c r="D403" t="s">
        <v>62</v>
      </c>
      <c r="E403" s="2">
        <v>8055</v>
      </c>
      <c r="F403" s="3">
        <v>7491.7688201049996</v>
      </c>
      <c r="G403" t="str">
        <f t="shared" si="6"/>
        <v xml:space="preserve"> BALLARAT</v>
      </c>
      <c r="H403" t="s">
        <v>147</v>
      </c>
    </row>
    <row r="404" spans="1:8" x14ac:dyDescent="0.25">
      <c r="A404">
        <v>2018</v>
      </c>
      <c r="B404" t="s">
        <v>6</v>
      </c>
      <c r="C404" t="s">
        <v>60</v>
      </c>
      <c r="D404" t="s">
        <v>63</v>
      </c>
      <c r="E404" s="2">
        <v>182</v>
      </c>
      <c r="F404" s="3">
        <v>2931.7010309279999</v>
      </c>
      <c r="G404" t="str">
        <f t="shared" si="6"/>
        <v xml:space="preserve"> BULOKE</v>
      </c>
      <c r="H404" t="s">
        <v>148</v>
      </c>
    </row>
    <row r="405" spans="1:8" x14ac:dyDescent="0.25">
      <c r="A405">
        <v>2018</v>
      </c>
      <c r="B405" t="s">
        <v>6</v>
      </c>
      <c r="C405" t="s">
        <v>60</v>
      </c>
      <c r="D405" t="s">
        <v>64</v>
      </c>
      <c r="E405" s="2">
        <v>2841</v>
      </c>
      <c r="F405" s="3">
        <v>7493.4718961830004</v>
      </c>
      <c r="G405" t="str">
        <f t="shared" si="6"/>
        <v xml:space="preserve"> CAMPASPE</v>
      </c>
      <c r="H405" t="s">
        <v>149</v>
      </c>
    </row>
    <row r="406" spans="1:8" x14ac:dyDescent="0.25">
      <c r="A406">
        <v>2018</v>
      </c>
      <c r="B406" t="s">
        <v>6</v>
      </c>
      <c r="C406" t="s">
        <v>60</v>
      </c>
      <c r="D406" t="s">
        <v>65</v>
      </c>
      <c r="E406" s="2">
        <v>970</v>
      </c>
      <c r="F406" s="3">
        <v>7283.9228054369996</v>
      </c>
      <c r="G406" t="str">
        <f t="shared" si="6"/>
        <v xml:space="preserve"> CENTRAL GOLDFIELDS</v>
      </c>
      <c r="H406" t="s">
        <v>150</v>
      </c>
    </row>
    <row r="407" spans="1:8" x14ac:dyDescent="0.25">
      <c r="A407">
        <v>2018</v>
      </c>
      <c r="B407" t="s">
        <v>6</v>
      </c>
      <c r="C407" t="s">
        <v>60</v>
      </c>
      <c r="D407" t="s">
        <v>66</v>
      </c>
      <c r="E407" s="2">
        <v>1269</v>
      </c>
      <c r="F407" s="3">
        <v>5820.0330214639998</v>
      </c>
      <c r="G407" t="str">
        <f t="shared" si="6"/>
        <v xml:space="preserve"> COLAC-OTWAY</v>
      </c>
      <c r="H407" t="s">
        <v>151</v>
      </c>
    </row>
    <row r="408" spans="1:8" x14ac:dyDescent="0.25">
      <c r="A408">
        <v>2018</v>
      </c>
      <c r="B408" t="s">
        <v>6</v>
      </c>
      <c r="C408" t="s">
        <v>60</v>
      </c>
      <c r="D408" t="s">
        <v>67</v>
      </c>
      <c r="E408" s="2">
        <v>539</v>
      </c>
      <c r="F408" s="3">
        <v>3323.4677518809999</v>
      </c>
      <c r="G408" t="str">
        <f t="shared" si="6"/>
        <v xml:space="preserve"> CORANGAMITE</v>
      </c>
      <c r="H408" t="s">
        <v>152</v>
      </c>
    </row>
    <row r="409" spans="1:8" x14ac:dyDescent="0.25">
      <c r="A409">
        <v>2018</v>
      </c>
      <c r="B409" t="s">
        <v>6</v>
      </c>
      <c r="C409" t="s">
        <v>60</v>
      </c>
      <c r="D409" t="s">
        <v>68</v>
      </c>
      <c r="E409" s="2">
        <v>519</v>
      </c>
      <c r="F409" s="3">
        <v>4899.9244712990003</v>
      </c>
      <c r="G409" t="str">
        <f t="shared" si="6"/>
        <v xml:space="preserve"> GANNAWARRA</v>
      </c>
      <c r="H409" t="s">
        <v>153</v>
      </c>
    </row>
    <row r="410" spans="1:8" x14ac:dyDescent="0.25">
      <c r="A410">
        <v>2018</v>
      </c>
      <c r="B410" t="s">
        <v>6</v>
      </c>
      <c r="C410" t="s">
        <v>60</v>
      </c>
      <c r="D410" t="s">
        <v>69</v>
      </c>
      <c r="E410" s="2">
        <v>1030</v>
      </c>
      <c r="F410" s="3">
        <v>5181.8684912210001</v>
      </c>
      <c r="G410" t="str">
        <f t="shared" si="6"/>
        <v xml:space="preserve"> GLENELG</v>
      </c>
      <c r="H410" t="s">
        <v>154</v>
      </c>
    </row>
    <row r="411" spans="1:8" x14ac:dyDescent="0.25">
      <c r="A411">
        <v>2018</v>
      </c>
      <c r="B411" t="s">
        <v>6</v>
      </c>
      <c r="C411" t="s">
        <v>60</v>
      </c>
      <c r="D411" t="s">
        <v>70</v>
      </c>
      <c r="E411" s="2">
        <v>509</v>
      </c>
      <c r="F411" s="3">
        <v>2197.0906893430001</v>
      </c>
      <c r="G411" t="str">
        <f t="shared" si="6"/>
        <v xml:space="preserve"> GOLDEN PLAINS</v>
      </c>
      <c r="H411" t="s">
        <v>155</v>
      </c>
    </row>
    <row r="412" spans="1:8" x14ac:dyDescent="0.25">
      <c r="A412">
        <v>2018</v>
      </c>
      <c r="B412" t="s">
        <v>6</v>
      </c>
      <c r="C412" t="s">
        <v>60</v>
      </c>
      <c r="D412" t="s">
        <v>71</v>
      </c>
      <c r="E412" s="2">
        <v>7733</v>
      </c>
      <c r="F412" s="3">
        <v>6662.1293312890002</v>
      </c>
      <c r="G412" t="str">
        <f t="shared" si="6"/>
        <v xml:space="preserve"> GREATER BENDIGO</v>
      </c>
      <c r="H412" t="s">
        <v>156</v>
      </c>
    </row>
    <row r="413" spans="1:8" x14ac:dyDescent="0.25">
      <c r="A413">
        <v>2018</v>
      </c>
      <c r="B413" t="s">
        <v>6</v>
      </c>
      <c r="C413" t="s">
        <v>60</v>
      </c>
      <c r="D413" t="s">
        <v>72</v>
      </c>
      <c r="E413" s="2">
        <v>16009</v>
      </c>
      <c r="F413" s="3">
        <v>6329.6944871679998</v>
      </c>
      <c r="G413" t="str">
        <f t="shared" si="6"/>
        <v xml:space="preserve"> GREATER GEELONG</v>
      </c>
      <c r="H413" t="s">
        <v>157</v>
      </c>
    </row>
    <row r="414" spans="1:8" x14ac:dyDescent="0.25">
      <c r="A414">
        <v>2018</v>
      </c>
      <c r="B414" t="s">
        <v>6</v>
      </c>
      <c r="C414" t="s">
        <v>60</v>
      </c>
      <c r="D414" t="s">
        <v>73</v>
      </c>
      <c r="E414" s="2">
        <v>602</v>
      </c>
      <c r="F414" s="3">
        <v>3789.738747246</v>
      </c>
      <c r="G414" t="str">
        <f t="shared" si="6"/>
        <v xml:space="preserve"> HEPBURN</v>
      </c>
      <c r="H414" t="s">
        <v>158</v>
      </c>
    </row>
    <row r="415" spans="1:8" x14ac:dyDescent="0.25">
      <c r="A415">
        <v>2018</v>
      </c>
      <c r="B415" t="s">
        <v>6</v>
      </c>
      <c r="C415" t="s">
        <v>60</v>
      </c>
      <c r="D415" t="s">
        <v>74</v>
      </c>
      <c r="E415" s="2">
        <v>254</v>
      </c>
      <c r="F415" s="3">
        <v>4467.112205417</v>
      </c>
      <c r="G415" t="str">
        <f t="shared" si="6"/>
        <v xml:space="preserve"> HINDMARSH</v>
      </c>
      <c r="H415" t="s">
        <v>159</v>
      </c>
    </row>
    <row r="416" spans="1:8" x14ac:dyDescent="0.25">
      <c r="A416">
        <v>2018</v>
      </c>
      <c r="B416" t="s">
        <v>6</v>
      </c>
      <c r="C416" t="s">
        <v>60</v>
      </c>
      <c r="D416" t="s">
        <v>75</v>
      </c>
      <c r="E416" s="2">
        <v>1575</v>
      </c>
      <c r="F416" s="3">
        <v>7857.321027688</v>
      </c>
      <c r="G416" t="str">
        <f t="shared" si="6"/>
        <v xml:space="preserve"> HORSHAM</v>
      </c>
      <c r="H416" t="s">
        <v>160</v>
      </c>
    </row>
    <row r="417" spans="1:8" x14ac:dyDescent="0.25">
      <c r="A417">
        <v>2018</v>
      </c>
      <c r="B417" t="s">
        <v>6</v>
      </c>
      <c r="C417" t="s">
        <v>60</v>
      </c>
      <c r="D417" t="s">
        <v>76</v>
      </c>
      <c r="E417" s="2">
        <v>390</v>
      </c>
      <c r="F417" s="3">
        <v>5134.9572086899998</v>
      </c>
      <c r="G417" t="str">
        <f t="shared" si="6"/>
        <v xml:space="preserve"> LODDON</v>
      </c>
      <c r="H417" t="s">
        <v>161</v>
      </c>
    </row>
    <row r="418" spans="1:8" x14ac:dyDescent="0.25">
      <c r="A418">
        <v>2018</v>
      </c>
      <c r="B418" t="s">
        <v>6</v>
      </c>
      <c r="C418" t="s">
        <v>60</v>
      </c>
      <c r="D418" t="s">
        <v>77</v>
      </c>
      <c r="E418" s="2">
        <v>1660</v>
      </c>
      <c r="F418" s="3">
        <v>3370.2846469320002</v>
      </c>
      <c r="G418" t="str">
        <f t="shared" si="6"/>
        <v xml:space="preserve"> MACEDON RANGES</v>
      </c>
      <c r="H418" t="s">
        <v>162</v>
      </c>
    </row>
    <row r="419" spans="1:8" x14ac:dyDescent="0.25">
      <c r="A419">
        <v>2018</v>
      </c>
      <c r="B419" t="s">
        <v>6</v>
      </c>
      <c r="C419" t="s">
        <v>60</v>
      </c>
      <c r="D419" t="s">
        <v>78</v>
      </c>
      <c r="E419" s="2">
        <v>5545</v>
      </c>
      <c r="F419" s="3">
        <v>9882.1977865299996</v>
      </c>
      <c r="G419" t="str">
        <f t="shared" si="6"/>
        <v xml:space="preserve"> MILDURA</v>
      </c>
      <c r="H419" t="s">
        <v>163</v>
      </c>
    </row>
    <row r="420" spans="1:8" x14ac:dyDescent="0.25">
      <c r="A420">
        <v>2018</v>
      </c>
      <c r="B420" t="s">
        <v>6</v>
      </c>
      <c r="C420" t="s">
        <v>60</v>
      </c>
      <c r="D420" t="s">
        <v>79</v>
      </c>
      <c r="E420" s="2">
        <v>1764</v>
      </c>
      <c r="F420" s="3">
        <v>5093.8492636439996</v>
      </c>
      <c r="G420" t="str">
        <f t="shared" si="6"/>
        <v xml:space="preserve"> MOORABOOL</v>
      </c>
      <c r="H420" t="s">
        <v>164</v>
      </c>
    </row>
    <row r="421" spans="1:8" x14ac:dyDescent="0.25">
      <c r="A421">
        <v>2018</v>
      </c>
      <c r="B421" t="s">
        <v>6</v>
      </c>
      <c r="C421" t="s">
        <v>60</v>
      </c>
      <c r="D421" t="s">
        <v>80</v>
      </c>
      <c r="E421" s="2">
        <v>691</v>
      </c>
      <c r="F421" s="3">
        <v>3547.0458395360001</v>
      </c>
      <c r="G421" t="str">
        <f t="shared" si="6"/>
        <v xml:space="preserve"> MOUNT ALEXANDER</v>
      </c>
      <c r="H421" t="s">
        <v>165</v>
      </c>
    </row>
    <row r="422" spans="1:8" x14ac:dyDescent="0.25">
      <c r="A422">
        <v>2018</v>
      </c>
      <c r="B422" t="s">
        <v>6</v>
      </c>
      <c r="C422" t="s">
        <v>60</v>
      </c>
      <c r="D422" t="s">
        <v>81</v>
      </c>
      <c r="E422" s="2">
        <v>428</v>
      </c>
      <c r="F422" s="3">
        <v>2535.244639261</v>
      </c>
      <c r="G422" t="str">
        <f t="shared" si="6"/>
        <v xml:space="preserve"> MOYNE</v>
      </c>
      <c r="H422" t="s">
        <v>166</v>
      </c>
    </row>
    <row r="423" spans="1:8" x14ac:dyDescent="0.25">
      <c r="A423">
        <v>2018</v>
      </c>
      <c r="B423" t="s">
        <v>6</v>
      </c>
      <c r="C423" t="s">
        <v>60</v>
      </c>
      <c r="D423" t="s">
        <v>82</v>
      </c>
      <c r="E423" s="2">
        <v>764</v>
      </c>
      <c r="F423" s="3">
        <v>6572.6083964210002</v>
      </c>
      <c r="G423" t="str">
        <f t="shared" si="6"/>
        <v xml:space="preserve"> NORTHERN GRAMPIANS</v>
      </c>
      <c r="H423" t="s">
        <v>167</v>
      </c>
    </row>
    <row r="424" spans="1:8" x14ac:dyDescent="0.25">
      <c r="A424">
        <v>2018</v>
      </c>
      <c r="B424" t="s">
        <v>6</v>
      </c>
      <c r="C424" t="s">
        <v>60</v>
      </c>
      <c r="D424" t="s">
        <v>83</v>
      </c>
      <c r="E424" s="2">
        <v>340</v>
      </c>
      <c r="F424" s="3">
        <v>4644.8087431690001</v>
      </c>
      <c r="G424" t="str">
        <f t="shared" si="6"/>
        <v xml:space="preserve"> PYRENEES</v>
      </c>
      <c r="H424" t="s">
        <v>168</v>
      </c>
    </row>
    <row r="425" spans="1:8" x14ac:dyDescent="0.25">
      <c r="A425">
        <v>2018</v>
      </c>
      <c r="B425" t="s">
        <v>6</v>
      </c>
      <c r="C425" t="s">
        <v>60</v>
      </c>
      <c r="D425" t="s">
        <v>84</v>
      </c>
      <c r="E425" s="2">
        <v>101</v>
      </c>
      <c r="F425" s="3">
        <v>3422.5686208070001</v>
      </c>
      <c r="G425" t="str">
        <f t="shared" si="6"/>
        <v xml:space="preserve"> QUEENSCLIFFE</v>
      </c>
      <c r="H425" t="s">
        <v>169</v>
      </c>
    </row>
    <row r="426" spans="1:8" x14ac:dyDescent="0.25">
      <c r="A426">
        <v>2018</v>
      </c>
      <c r="B426" t="s">
        <v>6</v>
      </c>
      <c r="C426" t="s">
        <v>60</v>
      </c>
      <c r="D426" t="s">
        <v>85</v>
      </c>
      <c r="E426" s="2">
        <v>1111</v>
      </c>
      <c r="F426" s="3">
        <v>6826.0014745640001</v>
      </c>
      <c r="G426" t="str">
        <f t="shared" si="6"/>
        <v xml:space="preserve"> SOUTHERN GRAMPIANS</v>
      </c>
      <c r="H426" t="s">
        <v>170</v>
      </c>
    </row>
    <row r="427" spans="1:8" x14ac:dyDescent="0.25">
      <c r="A427">
        <v>2018</v>
      </c>
      <c r="B427" t="s">
        <v>6</v>
      </c>
      <c r="C427" t="s">
        <v>60</v>
      </c>
      <c r="D427" t="s">
        <v>86</v>
      </c>
      <c r="E427" s="2">
        <v>878</v>
      </c>
      <c r="F427" s="3">
        <v>2683.7841968520002</v>
      </c>
      <c r="G427" t="str">
        <f t="shared" si="6"/>
        <v xml:space="preserve"> SURF COAST</v>
      </c>
      <c r="H427" t="s">
        <v>171</v>
      </c>
    </row>
    <row r="428" spans="1:8" x14ac:dyDescent="0.25">
      <c r="A428">
        <v>2018</v>
      </c>
      <c r="B428" t="s">
        <v>6</v>
      </c>
      <c r="C428" t="s">
        <v>60</v>
      </c>
      <c r="D428" t="s">
        <v>87</v>
      </c>
      <c r="E428" s="2">
        <v>1781</v>
      </c>
      <c r="F428" s="3">
        <v>8391.4436487000003</v>
      </c>
      <c r="G428" t="str">
        <f t="shared" si="6"/>
        <v xml:space="preserve"> SWAN HILL</v>
      </c>
      <c r="H428" t="s">
        <v>172</v>
      </c>
    </row>
    <row r="429" spans="1:8" x14ac:dyDescent="0.25">
      <c r="A429">
        <v>2018</v>
      </c>
      <c r="B429" t="s">
        <v>6</v>
      </c>
      <c r="C429" t="s">
        <v>60</v>
      </c>
      <c r="D429" t="s">
        <v>88</v>
      </c>
      <c r="E429" s="2">
        <v>2907</v>
      </c>
      <c r="F429" s="3">
        <v>8355.609209278</v>
      </c>
      <c r="G429" t="str">
        <f t="shared" si="6"/>
        <v xml:space="preserve"> WARRNAMBOOL</v>
      </c>
      <c r="H429" t="s">
        <v>173</v>
      </c>
    </row>
    <row r="430" spans="1:8" x14ac:dyDescent="0.25">
      <c r="A430">
        <v>2018</v>
      </c>
      <c r="B430" t="s">
        <v>6</v>
      </c>
      <c r="C430" t="s">
        <v>60</v>
      </c>
      <c r="D430" t="s">
        <v>89</v>
      </c>
      <c r="E430" s="2">
        <v>128</v>
      </c>
      <c r="F430" s="3">
        <v>3230.691569914</v>
      </c>
      <c r="G430" t="str">
        <f t="shared" si="6"/>
        <v xml:space="preserve"> WEST WIMMERA</v>
      </c>
      <c r="H430" t="s">
        <v>174</v>
      </c>
    </row>
    <row r="431" spans="1:8" x14ac:dyDescent="0.25">
      <c r="A431">
        <v>2018</v>
      </c>
      <c r="B431" t="s">
        <v>6</v>
      </c>
      <c r="C431" t="s">
        <v>60</v>
      </c>
      <c r="D431" t="s">
        <v>90</v>
      </c>
      <c r="E431" s="2">
        <v>335</v>
      </c>
      <c r="F431" s="3">
        <v>5005.2293440909998</v>
      </c>
      <c r="G431" t="str">
        <f t="shared" si="6"/>
        <v xml:space="preserve"> YARRIAMBIACK</v>
      </c>
      <c r="H431" t="s">
        <v>175</v>
      </c>
    </row>
    <row r="432" spans="1:8" x14ac:dyDescent="0.25">
      <c r="A432">
        <v>2018</v>
      </c>
      <c r="B432" t="s">
        <v>6</v>
      </c>
      <c r="C432" t="s">
        <v>60</v>
      </c>
      <c r="D432" t="s">
        <v>22</v>
      </c>
      <c r="E432" s="2">
        <v>61811</v>
      </c>
      <c r="F432" s="3">
        <v>6177.8627998929996</v>
      </c>
      <c r="G432" t="str">
        <f t="shared" si="6"/>
        <v>TOTAL</v>
      </c>
      <c r="H432" t="s">
        <v>22</v>
      </c>
    </row>
    <row r="433" spans="1:8" x14ac:dyDescent="0.25">
      <c r="A433">
        <v>2018</v>
      </c>
      <c r="B433" t="s">
        <v>6</v>
      </c>
      <c r="C433" t="s">
        <v>91</v>
      </c>
      <c r="D433" t="s">
        <v>92</v>
      </c>
      <c r="E433" s="2">
        <v>1496</v>
      </c>
      <c r="F433" s="3"/>
      <c r="G433" t="str">
        <f t="shared" si="6"/>
        <v xml:space="preserve"> JUSTICE INSTITUTIONS AND IMMIGRATION FACILITIES</v>
      </c>
      <c r="H433" t="s">
        <v>91</v>
      </c>
    </row>
    <row r="434" spans="1:8" x14ac:dyDescent="0.25">
      <c r="A434">
        <v>2018</v>
      </c>
      <c r="B434" t="s">
        <v>6</v>
      </c>
      <c r="C434" t="s">
        <v>91</v>
      </c>
      <c r="D434" t="s">
        <v>22</v>
      </c>
      <c r="E434" s="2">
        <v>1496</v>
      </c>
      <c r="F434" s="3"/>
      <c r="G434" t="str">
        <f t="shared" si="6"/>
        <v>TOTAL</v>
      </c>
      <c r="H434" t="s">
        <v>22</v>
      </c>
    </row>
    <row r="435" spans="1:8" x14ac:dyDescent="0.25">
      <c r="A435">
        <v>2018</v>
      </c>
      <c r="B435" t="s">
        <v>6</v>
      </c>
      <c r="C435" t="s">
        <v>93</v>
      </c>
      <c r="D435" t="s">
        <v>94</v>
      </c>
      <c r="E435" s="2">
        <v>95</v>
      </c>
      <c r="F435" s="3"/>
      <c r="G435" t="str">
        <f t="shared" si="6"/>
        <v xml:space="preserve"> UNINCORPORATED VIC</v>
      </c>
      <c r="H435" t="s">
        <v>93</v>
      </c>
    </row>
    <row r="436" spans="1:8" x14ac:dyDescent="0.25">
      <c r="A436">
        <v>2018</v>
      </c>
      <c r="B436" t="s">
        <v>6</v>
      </c>
      <c r="C436" t="s">
        <v>93</v>
      </c>
      <c r="D436" t="s">
        <v>22</v>
      </c>
      <c r="E436" s="2">
        <v>95</v>
      </c>
      <c r="F436" s="3"/>
      <c r="G436" t="str">
        <f t="shared" si="6"/>
        <v>TOTAL</v>
      </c>
      <c r="H436" t="s">
        <v>22</v>
      </c>
    </row>
    <row r="437" spans="1:8" x14ac:dyDescent="0.25">
      <c r="A437">
        <v>2017</v>
      </c>
      <c r="B437" t="s">
        <v>6</v>
      </c>
      <c r="C437" t="s">
        <v>7</v>
      </c>
      <c r="D437" t="s">
        <v>8</v>
      </c>
      <c r="E437" s="2">
        <v>7433</v>
      </c>
      <c r="F437" s="3">
        <v>5779.8928468670001</v>
      </c>
      <c r="G437" t="str">
        <f t="shared" si="6"/>
        <v xml:space="preserve"> BANYULE</v>
      </c>
      <c r="H437" t="s">
        <v>97</v>
      </c>
    </row>
    <row r="438" spans="1:8" x14ac:dyDescent="0.25">
      <c r="A438">
        <v>2017</v>
      </c>
      <c r="B438" t="s">
        <v>6</v>
      </c>
      <c r="C438" t="s">
        <v>7</v>
      </c>
      <c r="D438" t="s">
        <v>9</v>
      </c>
      <c r="E438" s="2">
        <v>13245</v>
      </c>
      <c r="F438" s="3">
        <v>6428.4882253590004</v>
      </c>
      <c r="G438" t="str">
        <f t="shared" si="6"/>
        <v xml:space="preserve"> BRIMBANK</v>
      </c>
      <c r="H438" t="s">
        <v>98</v>
      </c>
    </row>
    <row r="439" spans="1:8" x14ac:dyDescent="0.25">
      <c r="A439">
        <v>2017</v>
      </c>
      <c r="B439" t="s">
        <v>6</v>
      </c>
      <c r="C439" t="s">
        <v>7</v>
      </c>
      <c r="D439" t="s">
        <v>10</v>
      </c>
      <c r="E439" s="2">
        <v>11444</v>
      </c>
      <c r="F439" s="3">
        <v>7314.2360445349996</v>
      </c>
      <c r="G439" t="str">
        <f t="shared" si="6"/>
        <v xml:space="preserve"> DAREBIN</v>
      </c>
      <c r="H439" t="s">
        <v>99</v>
      </c>
    </row>
    <row r="440" spans="1:8" x14ac:dyDescent="0.25">
      <c r="A440">
        <v>2017</v>
      </c>
      <c r="B440" t="s">
        <v>6</v>
      </c>
      <c r="C440" t="s">
        <v>7</v>
      </c>
      <c r="D440" t="s">
        <v>11</v>
      </c>
      <c r="E440" s="2">
        <v>4908</v>
      </c>
      <c r="F440" s="3">
        <v>5193.4859210819995</v>
      </c>
      <c r="G440" t="str">
        <f t="shared" si="6"/>
        <v xml:space="preserve"> HOBSONS BAY</v>
      </c>
      <c r="H440" t="s">
        <v>100</v>
      </c>
    </row>
    <row r="441" spans="1:8" x14ac:dyDescent="0.25">
      <c r="A441">
        <v>2017</v>
      </c>
      <c r="B441" t="s">
        <v>6</v>
      </c>
      <c r="C441" t="s">
        <v>7</v>
      </c>
      <c r="D441" t="s">
        <v>12</v>
      </c>
      <c r="E441" s="2">
        <v>15048</v>
      </c>
      <c r="F441" s="3">
        <v>6962.2507946349997</v>
      </c>
      <c r="G441" t="str">
        <f t="shared" si="6"/>
        <v xml:space="preserve"> HUME</v>
      </c>
      <c r="H441" t="s">
        <v>101</v>
      </c>
    </row>
    <row r="442" spans="1:8" x14ac:dyDescent="0.25">
      <c r="A442">
        <v>2017</v>
      </c>
      <c r="B442" t="s">
        <v>6</v>
      </c>
      <c r="C442" t="s">
        <v>7</v>
      </c>
      <c r="D442" t="s">
        <v>13</v>
      </c>
      <c r="E442" s="2">
        <v>6465</v>
      </c>
      <c r="F442" s="3">
        <v>7339.66826743</v>
      </c>
      <c r="G442" t="str">
        <f t="shared" si="6"/>
        <v xml:space="preserve"> MARIBYRNONG</v>
      </c>
      <c r="H442" t="s">
        <v>102</v>
      </c>
    </row>
    <row r="443" spans="1:8" x14ac:dyDescent="0.25">
      <c r="A443">
        <v>2017</v>
      </c>
      <c r="B443" t="s">
        <v>6</v>
      </c>
      <c r="C443" t="s">
        <v>7</v>
      </c>
      <c r="D443" t="s">
        <v>14</v>
      </c>
      <c r="E443" s="2">
        <v>26537</v>
      </c>
      <c r="F443" s="3">
        <v>17010.897435897001</v>
      </c>
      <c r="G443" t="str">
        <f t="shared" si="6"/>
        <v xml:space="preserve"> MELBOURNE</v>
      </c>
      <c r="H443" t="s">
        <v>103</v>
      </c>
    </row>
    <row r="444" spans="1:8" x14ac:dyDescent="0.25">
      <c r="A444">
        <v>2017</v>
      </c>
      <c r="B444" t="s">
        <v>6</v>
      </c>
      <c r="C444" t="s">
        <v>7</v>
      </c>
      <c r="D444" t="s">
        <v>15</v>
      </c>
      <c r="E444" s="2">
        <v>8047</v>
      </c>
      <c r="F444" s="3">
        <v>5414.5163135270004</v>
      </c>
      <c r="G444" t="str">
        <f t="shared" si="6"/>
        <v xml:space="preserve"> MELTON</v>
      </c>
      <c r="H444" t="s">
        <v>104</v>
      </c>
    </row>
    <row r="445" spans="1:8" x14ac:dyDescent="0.25">
      <c r="A445">
        <v>2017</v>
      </c>
      <c r="B445" t="s">
        <v>6</v>
      </c>
      <c r="C445" t="s">
        <v>7</v>
      </c>
      <c r="D445" t="s">
        <v>16</v>
      </c>
      <c r="E445" s="2">
        <v>10518</v>
      </c>
      <c r="F445" s="3">
        <v>6008.9465776200004</v>
      </c>
      <c r="G445" t="str">
        <f t="shared" si="6"/>
        <v xml:space="preserve"> MERRI-BEK</v>
      </c>
      <c r="H445" t="s">
        <v>105</v>
      </c>
    </row>
    <row r="446" spans="1:8" x14ac:dyDescent="0.25">
      <c r="A446">
        <v>2017</v>
      </c>
      <c r="B446" t="s">
        <v>6</v>
      </c>
      <c r="C446" t="s">
        <v>7</v>
      </c>
      <c r="D446" t="s">
        <v>17</v>
      </c>
      <c r="E446" s="2">
        <v>6668</v>
      </c>
      <c r="F446" s="3">
        <v>5365.9086153899998</v>
      </c>
      <c r="G446" t="str">
        <f t="shared" si="6"/>
        <v xml:space="preserve"> MOONEE VALLEY</v>
      </c>
      <c r="H446" t="s">
        <v>106</v>
      </c>
    </row>
    <row r="447" spans="1:8" x14ac:dyDescent="0.25">
      <c r="A447">
        <v>2017</v>
      </c>
      <c r="B447" t="s">
        <v>6</v>
      </c>
      <c r="C447" t="s">
        <v>7</v>
      </c>
      <c r="D447" t="s">
        <v>18</v>
      </c>
      <c r="E447" s="2">
        <v>1845</v>
      </c>
      <c r="F447" s="3">
        <v>2865.5297735529998</v>
      </c>
      <c r="G447" t="str">
        <f t="shared" si="6"/>
        <v xml:space="preserve"> NILLUMBIK</v>
      </c>
      <c r="H447" t="s">
        <v>107</v>
      </c>
    </row>
    <row r="448" spans="1:8" x14ac:dyDescent="0.25">
      <c r="A448">
        <v>2017</v>
      </c>
      <c r="B448" t="s">
        <v>6</v>
      </c>
      <c r="C448" t="s">
        <v>7</v>
      </c>
      <c r="D448" t="s">
        <v>19</v>
      </c>
      <c r="E448" s="2">
        <v>11342</v>
      </c>
      <c r="F448" s="3">
        <v>5291.987831507</v>
      </c>
      <c r="G448" t="str">
        <f t="shared" si="6"/>
        <v xml:space="preserve"> WHITTLESEA</v>
      </c>
      <c r="H448" t="s">
        <v>108</v>
      </c>
    </row>
    <row r="449" spans="1:8" x14ac:dyDescent="0.25">
      <c r="A449">
        <v>2017</v>
      </c>
      <c r="B449" t="s">
        <v>6</v>
      </c>
      <c r="C449" t="s">
        <v>7</v>
      </c>
      <c r="D449" t="s">
        <v>20</v>
      </c>
      <c r="E449" s="2">
        <v>10854</v>
      </c>
      <c r="F449" s="3">
        <v>4495.601318776</v>
      </c>
      <c r="G449" t="str">
        <f t="shared" si="6"/>
        <v xml:space="preserve"> WYNDHAM</v>
      </c>
      <c r="H449" t="s">
        <v>109</v>
      </c>
    </row>
    <row r="450" spans="1:8" x14ac:dyDescent="0.25">
      <c r="A450">
        <v>2017</v>
      </c>
      <c r="B450" t="s">
        <v>6</v>
      </c>
      <c r="C450" t="s">
        <v>7</v>
      </c>
      <c r="D450" t="s">
        <v>21</v>
      </c>
      <c r="E450" s="2">
        <v>10561</v>
      </c>
      <c r="F450" s="3">
        <v>11179.802043084999</v>
      </c>
      <c r="G450" t="str">
        <f t="shared" si="6"/>
        <v xml:space="preserve"> YARRA</v>
      </c>
      <c r="H450" t="s">
        <v>110</v>
      </c>
    </row>
    <row r="451" spans="1:8" x14ac:dyDescent="0.25">
      <c r="A451">
        <v>2017</v>
      </c>
      <c r="B451" t="s">
        <v>6</v>
      </c>
      <c r="C451" t="s">
        <v>7</v>
      </c>
      <c r="D451" t="s">
        <v>22</v>
      </c>
      <c r="E451" s="2">
        <v>144915</v>
      </c>
      <c r="F451" s="3">
        <v>6873.3615796570002</v>
      </c>
      <c r="G451" t="str">
        <f t="shared" ref="G451:G514" si="7">UPPER(D451)</f>
        <v>TOTAL</v>
      </c>
      <c r="H451" t="s">
        <v>22</v>
      </c>
    </row>
    <row r="452" spans="1:8" x14ac:dyDescent="0.25">
      <c r="A452">
        <v>2017</v>
      </c>
      <c r="B452" t="s">
        <v>6</v>
      </c>
      <c r="C452" t="s">
        <v>23</v>
      </c>
      <c r="D452" t="s">
        <v>24</v>
      </c>
      <c r="E452" s="2">
        <v>310</v>
      </c>
      <c r="F452" s="3">
        <v>2444.9877750609999</v>
      </c>
      <c r="G452" t="str">
        <f t="shared" si="7"/>
        <v xml:space="preserve"> ALPINE</v>
      </c>
      <c r="H452" t="s">
        <v>111</v>
      </c>
    </row>
    <row r="453" spans="1:8" x14ac:dyDescent="0.25">
      <c r="A453">
        <v>2017</v>
      </c>
      <c r="B453" t="s">
        <v>6</v>
      </c>
      <c r="C453" t="s">
        <v>23</v>
      </c>
      <c r="D453" t="s">
        <v>25</v>
      </c>
      <c r="E453" s="2">
        <v>1936</v>
      </c>
      <c r="F453" s="3">
        <v>5575.0734320109996</v>
      </c>
      <c r="G453" t="str">
        <f t="shared" si="7"/>
        <v xml:space="preserve"> BASS COAST</v>
      </c>
      <c r="H453" t="s">
        <v>112</v>
      </c>
    </row>
    <row r="454" spans="1:8" x14ac:dyDescent="0.25">
      <c r="A454">
        <v>2017</v>
      </c>
      <c r="B454" t="s">
        <v>6</v>
      </c>
      <c r="C454" t="s">
        <v>23</v>
      </c>
      <c r="D454" t="s">
        <v>26</v>
      </c>
      <c r="E454" s="2">
        <v>2766</v>
      </c>
      <c r="F454" s="3">
        <v>5439.3140879410003</v>
      </c>
      <c r="G454" t="str">
        <f t="shared" si="7"/>
        <v xml:space="preserve"> BAW BAW</v>
      </c>
      <c r="H454" t="s">
        <v>113</v>
      </c>
    </row>
    <row r="455" spans="1:8" x14ac:dyDescent="0.25">
      <c r="A455">
        <v>2017</v>
      </c>
      <c r="B455" t="s">
        <v>6</v>
      </c>
      <c r="C455" t="s">
        <v>23</v>
      </c>
      <c r="D455" t="s">
        <v>27</v>
      </c>
      <c r="E455" s="2">
        <v>975</v>
      </c>
      <c r="F455" s="3">
        <v>6943.9498611210001</v>
      </c>
      <c r="G455" t="str">
        <f t="shared" si="7"/>
        <v xml:space="preserve"> BENALLA</v>
      </c>
      <c r="H455" t="s">
        <v>114</v>
      </c>
    </row>
    <row r="456" spans="1:8" x14ac:dyDescent="0.25">
      <c r="A456">
        <v>2017</v>
      </c>
      <c r="B456" t="s">
        <v>6</v>
      </c>
      <c r="C456" t="s">
        <v>23</v>
      </c>
      <c r="D456" t="s">
        <v>28</v>
      </c>
      <c r="E456" s="2">
        <v>5741</v>
      </c>
      <c r="F456" s="3">
        <v>3214.6076789980002</v>
      </c>
      <c r="G456" t="str">
        <f t="shared" si="7"/>
        <v xml:space="preserve"> BOROONDARA</v>
      </c>
      <c r="H456" t="s">
        <v>115</v>
      </c>
    </row>
    <row r="457" spans="1:8" x14ac:dyDescent="0.25">
      <c r="A457">
        <v>2017</v>
      </c>
      <c r="B457" t="s">
        <v>6</v>
      </c>
      <c r="C457" t="s">
        <v>23</v>
      </c>
      <c r="D457" t="s">
        <v>29</v>
      </c>
      <c r="E457" s="2">
        <v>2971</v>
      </c>
      <c r="F457" s="3">
        <v>6431.8496709390001</v>
      </c>
      <c r="G457" t="str">
        <f t="shared" si="7"/>
        <v xml:space="preserve"> EAST GIPPSLAND</v>
      </c>
      <c r="H457" t="s">
        <v>116</v>
      </c>
    </row>
    <row r="458" spans="1:8" x14ac:dyDescent="0.25">
      <c r="A458">
        <v>2017</v>
      </c>
      <c r="B458" t="s">
        <v>6</v>
      </c>
      <c r="C458" t="s">
        <v>23</v>
      </c>
      <c r="D458" t="s">
        <v>30</v>
      </c>
      <c r="E458" s="2">
        <v>5939</v>
      </c>
      <c r="F458" s="3">
        <v>9008.995343052</v>
      </c>
      <c r="G458" t="str">
        <f t="shared" si="7"/>
        <v xml:space="preserve"> GREATER SHEPPARTON</v>
      </c>
      <c r="H458" t="s">
        <v>117</v>
      </c>
    </row>
    <row r="459" spans="1:8" x14ac:dyDescent="0.25">
      <c r="A459">
        <v>2017</v>
      </c>
      <c r="B459" t="s">
        <v>6</v>
      </c>
      <c r="C459" t="s">
        <v>23</v>
      </c>
      <c r="D459" t="s">
        <v>31</v>
      </c>
      <c r="E459" s="2">
        <v>377</v>
      </c>
      <c r="F459" s="3">
        <v>2301.1658426419999</v>
      </c>
      <c r="G459" t="str">
        <f t="shared" si="7"/>
        <v xml:space="preserve"> INDIGO</v>
      </c>
      <c r="H459" t="s">
        <v>118</v>
      </c>
    </row>
    <row r="460" spans="1:8" x14ac:dyDescent="0.25">
      <c r="A460">
        <v>2017</v>
      </c>
      <c r="B460" t="s">
        <v>6</v>
      </c>
      <c r="C460" t="s">
        <v>23</v>
      </c>
      <c r="D460" t="s">
        <v>32</v>
      </c>
      <c r="E460" s="2">
        <v>8431</v>
      </c>
      <c r="F460" s="3">
        <v>5221.9531380649996</v>
      </c>
      <c r="G460" t="str">
        <f t="shared" si="7"/>
        <v xml:space="preserve"> KNOX</v>
      </c>
      <c r="H460" t="s">
        <v>119</v>
      </c>
    </row>
    <row r="461" spans="1:8" x14ac:dyDescent="0.25">
      <c r="A461">
        <v>2017</v>
      </c>
      <c r="B461" t="s">
        <v>6</v>
      </c>
      <c r="C461" t="s">
        <v>23</v>
      </c>
      <c r="D461" t="s">
        <v>33</v>
      </c>
      <c r="E461" s="2">
        <v>9282</v>
      </c>
      <c r="F461" s="3">
        <v>12368.084425966999</v>
      </c>
      <c r="G461" t="str">
        <f t="shared" si="7"/>
        <v xml:space="preserve"> LATROBE</v>
      </c>
      <c r="H461" t="s">
        <v>120</v>
      </c>
    </row>
    <row r="462" spans="1:8" x14ac:dyDescent="0.25">
      <c r="A462">
        <v>2017</v>
      </c>
      <c r="B462" t="s">
        <v>6</v>
      </c>
      <c r="C462" t="s">
        <v>23</v>
      </c>
      <c r="D462" t="s">
        <v>34</v>
      </c>
      <c r="E462" s="2">
        <v>3699</v>
      </c>
      <c r="F462" s="3">
        <v>2981.3574485580002</v>
      </c>
      <c r="G462" t="str">
        <f t="shared" si="7"/>
        <v xml:space="preserve"> MANNINGHAM</v>
      </c>
      <c r="H462" t="s">
        <v>121</v>
      </c>
    </row>
    <row r="463" spans="1:8" x14ac:dyDescent="0.25">
      <c r="A463">
        <v>2017</v>
      </c>
      <c r="B463" t="s">
        <v>6</v>
      </c>
      <c r="C463" t="s">
        <v>23</v>
      </c>
      <c r="D463" t="s">
        <v>35</v>
      </c>
      <c r="E463" s="2">
        <v>494</v>
      </c>
      <c r="F463" s="3">
        <v>5556.1804071529996</v>
      </c>
      <c r="G463" t="str">
        <f t="shared" si="7"/>
        <v xml:space="preserve"> MANSFIELD</v>
      </c>
      <c r="H463" t="s">
        <v>122</v>
      </c>
    </row>
    <row r="464" spans="1:8" x14ac:dyDescent="0.25">
      <c r="A464">
        <v>2017</v>
      </c>
      <c r="B464" t="s">
        <v>6</v>
      </c>
      <c r="C464" t="s">
        <v>23</v>
      </c>
      <c r="D464" t="s">
        <v>36</v>
      </c>
      <c r="E464" s="2">
        <v>6300</v>
      </c>
      <c r="F464" s="3">
        <v>5422.9934924079998</v>
      </c>
      <c r="G464" t="str">
        <f t="shared" si="7"/>
        <v xml:space="preserve"> MAROONDAH</v>
      </c>
      <c r="H464" t="s">
        <v>123</v>
      </c>
    </row>
    <row r="465" spans="1:8" x14ac:dyDescent="0.25">
      <c r="A465">
        <v>2017</v>
      </c>
      <c r="B465" t="s">
        <v>6</v>
      </c>
      <c r="C465" t="s">
        <v>23</v>
      </c>
      <c r="D465" t="s">
        <v>37</v>
      </c>
      <c r="E465" s="2">
        <v>3059</v>
      </c>
      <c r="F465" s="3">
        <v>7110.4809279190004</v>
      </c>
      <c r="G465" t="str">
        <f t="shared" si="7"/>
        <v xml:space="preserve"> MITCHELL</v>
      </c>
      <c r="H465" t="s">
        <v>124</v>
      </c>
    </row>
    <row r="466" spans="1:8" x14ac:dyDescent="0.25">
      <c r="A466">
        <v>2017</v>
      </c>
      <c r="B466" t="s">
        <v>6</v>
      </c>
      <c r="C466" t="s">
        <v>23</v>
      </c>
      <c r="D466" t="s">
        <v>38</v>
      </c>
      <c r="E466" s="2">
        <v>1449</v>
      </c>
      <c r="F466" s="3">
        <v>4878.9521532709996</v>
      </c>
      <c r="G466" t="str">
        <f t="shared" si="7"/>
        <v xml:space="preserve"> MOIRA</v>
      </c>
      <c r="H466" t="s">
        <v>125</v>
      </c>
    </row>
    <row r="467" spans="1:8" x14ac:dyDescent="0.25">
      <c r="A467">
        <v>2017</v>
      </c>
      <c r="B467" t="s">
        <v>6</v>
      </c>
      <c r="C467" t="s">
        <v>23</v>
      </c>
      <c r="D467" t="s">
        <v>39</v>
      </c>
      <c r="E467" s="2">
        <v>8175</v>
      </c>
      <c r="F467" s="3">
        <v>4179.234190481</v>
      </c>
      <c r="G467" t="str">
        <f t="shared" si="7"/>
        <v xml:space="preserve"> MONASH</v>
      </c>
      <c r="H467" t="s">
        <v>126</v>
      </c>
    </row>
    <row r="468" spans="1:8" x14ac:dyDescent="0.25">
      <c r="A468">
        <v>2017</v>
      </c>
      <c r="B468" t="s">
        <v>6</v>
      </c>
      <c r="C468" t="s">
        <v>23</v>
      </c>
      <c r="D468" t="s">
        <v>40</v>
      </c>
      <c r="E468" s="2">
        <v>546</v>
      </c>
      <c r="F468" s="3">
        <v>3822.9939784339999</v>
      </c>
      <c r="G468" t="str">
        <f t="shared" si="7"/>
        <v xml:space="preserve"> MURRINDINDI</v>
      </c>
      <c r="H468" t="s">
        <v>127</v>
      </c>
    </row>
    <row r="469" spans="1:8" x14ac:dyDescent="0.25">
      <c r="A469">
        <v>2017</v>
      </c>
      <c r="B469" t="s">
        <v>6</v>
      </c>
      <c r="C469" t="s">
        <v>23</v>
      </c>
      <c r="D469" t="s">
        <v>41</v>
      </c>
      <c r="E469" s="2">
        <v>1004</v>
      </c>
      <c r="F469" s="3">
        <v>3421.2499148100001</v>
      </c>
      <c r="G469" t="str">
        <f t="shared" si="7"/>
        <v xml:space="preserve"> SOUTH GIPPSLAND</v>
      </c>
      <c r="H469" t="s">
        <v>128</v>
      </c>
    </row>
    <row r="470" spans="1:8" x14ac:dyDescent="0.25">
      <c r="A470">
        <v>2017</v>
      </c>
      <c r="B470" t="s">
        <v>6</v>
      </c>
      <c r="C470" t="s">
        <v>23</v>
      </c>
      <c r="D470" t="s">
        <v>42</v>
      </c>
      <c r="E470" s="2">
        <v>438</v>
      </c>
      <c r="F470" s="3">
        <v>4160.7295525789996</v>
      </c>
      <c r="G470" t="str">
        <f t="shared" si="7"/>
        <v xml:space="preserve"> STRATHBOGIE</v>
      </c>
      <c r="H470" t="s">
        <v>129</v>
      </c>
    </row>
    <row r="471" spans="1:8" x14ac:dyDescent="0.25">
      <c r="A471">
        <v>2017</v>
      </c>
      <c r="B471" t="s">
        <v>6</v>
      </c>
      <c r="C471" t="s">
        <v>23</v>
      </c>
      <c r="D471" t="s">
        <v>43</v>
      </c>
      <c r="E471" s="2">
        <v>174</v>
      </c>
      <c r="F471" s="3">
        <v>2871.2871287130001</v>
      </c>
      <c r="G471" t="str">
        <f t="shared" si="7"/>
        <v xml:space="preserve"> TOWONG</v>
      </c>
      <c r="H471" t="s">
        <v>130</v>
      </c>
    </row>
    <row r="472" spans="1:8" x14ac:dyDescent="0.25">
      <c r="A472">
        <v>2017</v>
      </c>
      <c r="B472" t="s">
        <v>6</v>
      </c>
      <c r="C472" t="s">
        <v>23</v>
      </c>
      <c r="D472" t="s">
        <v>44</v>
      </c>
      <c r="E472" s="2">
        <v>1780</v>
      </c>
      <c r="F472" s="3">
        <v>6151.506773569</v>
      </c>
      <c r="G472" t="str">
        <f t="shared" si="7"/>
        <v xml:space="preserve"> WANGARATTA</v>
      </c>
      <c r="H472" t="s">
        <v>131</v>
      </c>
    </row>
    <row r="473" spans="1:8" x14ac:dyDescent="0.25">
      <c r="A473">
        <v>2017</v>
      </c>
      <c r="B473" t="s">
        <v>6</v>
      </c>
      <c r="C473" t="s">
        <v>23</v>
      </c>
      <c r="D473" t="s">
        <v>45</v>
      </c>
      <c r="E473" s="2">
        <v>2722</v>
      </c>
      <c r="F473" s="3">
        <v>6207.6672216010002</v>
      </c>
      <c r="G473" t="str">
        <f t="shared" si="7"/>
        <v xml:space="preserve"> WELLINGTON</v>
      </c>
      <c r="H473" t="s">
        <v>132</v>
      </c>
    </row>
    <row r="474" spans="1:8" x14ac:dyDescent="0.25">
      <c r="A474">
        <v>2017</v>
      </c>
      <c r="B474" t="s">
        <v>6</v>
      </c>
      <c r="C474" t="s">
        <v>23</v>
      </c>
      <c r="D474" t="s">
        <v>46</v>
      </c>
      <c r="E474" s="2">
        <v>6512</v>
      </c>
      <c r="F474" s="3">
        <v>3779.1254388759999</v>
      </c>
      <c r="G474" t="str">
        <f t="shared" si="7"/>
        <v xml:space="preserve"> WHITEHORSE</v>
      </c>
      <c r="H474" t="s">
        <v>133</v>
      </c>
    </row>
    <row r="475" spans="1:8" x14ac:dyDescent="0.25">
      <c r="A475">
        <v>2017</v>
      </c>
      <c r="B475" t="s">
        <v>6</v>
      </c>
      <c r="C475" t="s">
        <v>23</v>
      </c>
      <c r="D475" t="s">
        <v>47</v>
      </c>
      <c r="E475" s="2">
        <v>2423</v>
      </c>
      <c r="F475" s="3">
        <v>5936.8338519589997</v>
      </c>
      <c r="G475" t="str">
        <f t="shared" si="7"/>
        <v xml:space="preserve"> WODONGA</v>
      </c>
      <c r="H475" t="s">
        <v>134</v>
      </c>
    </row>
    <row r="476" spans="1:8" x14ac:dyDescent="0.25">
      <c r="A476">
        <v>2017</v>
      </c>
      <c r="B476" t="s">
        <v>6</v>
      </c>
      <c r="C476" t="s">
        <v>23</v>
      </c>
      <c r="D476" t="s">
        <v>48</v>
      </c>
      <c r="E476" s="2">
        <v>5719</v>
      </c>
      <c r="F476" s="3">
        <v>3651.4899023759999</v>
      </c>
      <c r="G476" t="str">
        <f t="shared" si="7"/>
        <v xml:space="preserve"> YARRA RANGES</v>
      </c>
      <c r="H476" t="s">
        <v>135</v>
      </c>
    </row>
    <row r="477" spans="1:8" x14ac:dyDescent="0.25">
      <c r="A477">
        <v>2017</v>
      </c>
      <c r="B477" t="s">
        <v>6</v>
      </c>
      <c r="C477" t="s">
        <v>23</v>
      </c>
      <c r="D477" t="s">
        <v>22</v>
      </c>
      <c r="E477" s="2">
        <v>83222</v>
      </c>
      <c r="F477" s="3">
        <v>4965.2139101399998</v>
      </c>
      <c r="G477" t="str">
        <f t="shared" si="7"/>
        <v>TOTAL</v>
      </c>
      <c r="H477" t="s">
        <v>22</v>
      </c>
    </row>
    <row r="478" spans="1:8" x14ac:dyDescent="0.25">
      <c r="A478">
        <v>2017</v>
      </c>
      <c r="B478" t="s">
        <v>6</v>
      </c>
      <c r="C478" t="s">
        <v>49</v>
      </c>
      <c r="D478" t="s">
        <v>50</v>
      </c>
      <c r="E478" s="2">
        <v>3830</v>
      </c>
      <c r="F478" s="3">
        <v>3696.1619748889998</v>
      </c>
      <c r="G478" t="str">
        <f t="shared" si="7"/>
        <v xml:space="preserve"> BAYSIDE</v>
      </c>
      <c r="H478" t="s">
        <v>136</v>
      </c>
    </row>
    <row r="479" spans="1:8" x14ac:dyDescent="0.25">
      <c r="A479">
        <v>2017</v>
      </c>
      <c r="B479" t="s">
        <v>6</v>
      </c>
      <c r="C479" t="s">
        <v>49</v>
      </c>
      <c r="D479" t="s">
        <v>51</v>
      </c>
      <c r="E479" s="2">
        <v>4350</v>
      </c>
      <c r="F479" s="3">
        <v>4256.2351398689998</v>
      </c>
      <c r="G479" t="str">
        <f t="shared" si="7"/>
        <v xml:space="preserve"> CARDINIA</v>
      </c>
      <c r="H479" t="s">
        <v>137</v>
      </c>
    </row>
    <row r="480" spans="1:8" x14ac:dyDescent="0.25">
      <c r="A480">
        <v>2017</v>
      </c>
      <c r="B480" t="s">
        <v>6</v>
      </c>
      <c r="C480" t="s">
        <v>49</v>
      </c>
      <c r="D480" t="s">
        <v>52</v>
      </c>
      <c r="E480" s="2">
        <v>15064</v>
      </c>
      <c r="F480" s="3">
        <v>4638.2594826599998</v>
      </c>
      <c r="G480" t="str">
        <f t="shared" si="7"/>
        <v xml:space="preserve"> CASEY</v>
      </c>
      <c r="H480" t="s">
        <v>138</v>
      </c>
    </row>
    <row r="481" spans="1:8" x14ac:dyDescent="0.25">
      <c r="A481">
        <v>2017</v>
      </c>
      <c r="B481" t="s">
        <v>6</v>
      </c>
      <c r="C481" t="s">
        <v>49</v>
      </c>
      <c r="D481" t="s">
        <v>53</v>
      </c>
      <c r="E481" s="2">
        <v>10701</v>
      </c>
      <c r="F481" s="3">
        <v>7614.527445316</v>
      </c>
      <c r="G481" t="str">
        <f t="shared" si="7"/>
        <v xml:space="preserve"> FRANKSTON</v>
      </c>
      <c r="H481" t="s">
        <v>139</v>
      </c>
    </row>
    <row r="482" spans="1:8" x14ac:dyDescent="0.25">
      <c r="A482">
        <v>2017</v>
      </c>
      <c r="B482" t="s">
        <v>6</v>
      </c>
      <c r="C482" t="s">
        <v>49</v>
      </c>
      <c r="D482" t="s">
        <v>54</v>
      </c>
      <c r="E482" s="2">
        <v>5349</v>
      </c>
      <c r="F482" s="3">
        <v>3550.7318530319999</v>
      </c>
      <c r="G482" t="str">
        <f t="shared" si="7"/>
        <v xml:space="preserve"> GLEN EIRA</v>
      </c>
      <c r="H482" t="s">
        <v>140</v>
      </c>
    </row>
    <row r="483" spans="1:8" x14ac:dyDescent="0.25">
      <c r="A483">
        <v>2017</v>
      </c>
      <c r="B483" t="s">
        <v>6</v>
      </c>
      <c r="C483" t="s">
        <v>49</v>
      </c>
      <c r="D483" t="s">
        <v>55</v>
      </c>
      <c r="E483" s="2">
        <v>13665</v>
      </c>
      <c r="F483" s="3">
        <v>8390.384674424</v>
      </c>
      <c r="G483" t="str">
        <f t="shared" si="7"/>
        <v xml:space="preserve"> GREATER DANDENONG</v>
      </c>
      <c r="H483" t="s">
        <v>141</v>
      </c>
    </row>
    <row r="484" spans="1:8" x14ac:dyDescent="0.25">
      <c r="A484">
        <v>2017</v>
      </c>
      <c r="B484" t="s">
        <v>6</v>
      </c>
      <c r="C484" t="s">
        <v>49</v>
      </c>
      <c r="D484" t="s">
        <v>56</v>
      </c>
      <c r="E484" s="2">
        <v>7696</v>
      </c>
      <c r="F484" s="3">
        <v>4807.926581662</v>
      </c>
      <c r="G484" t="str">
        <f t="shared" si="7"/>
        <v xml:space="preserve"> KINGSTON</v>
      </c>
      <c r="H484" t="s">
        <v>142</v>
      </c>
    </row>
    <row r="485" spans="1:8" x14ac:dyDescent="0.25">
      <c r="A485">
        <v>2017</v>
      </c>
      <c r="B485" t="s">
        <v>6</v>
      </c>
      <c r="C485" t="s">
        <v>49</v>
      </c>
      <c r="D485" t="s">
        <v>57</v>
      </c>
      <c r="E485" s="2">
        <v>8463</v>
      </c>
      <c r="F485" s="3">
        <v>5157.0955004139996</v>
      </c>
      <c r="G485" t="str">
        <f t="shared" si="7"/>
        <v xml:space="preserve"> MORNINGTON PENINSULA</v>
      </c>
      <c r="H485" t="s">
        <v>143</v>
      </c>
    </row>
    <row r="486" spans="1:8" x14ac:dyDescent="0.25">
      <c r="A486">
        <v>2017</v>
      </c>
      <c r="B486" t="s">
        <v>6</v>
      </c>
      <c r="C486" t="s">
        <v>49</v>
      </c>
      <c r="D486" t="s">
        <v>58</v>
      </c>
      <c r="E486" s="2">
        <v>9669</v>
      </c>
      <c r="F486" s="3">
        <v>8831.1047786060008</v>
      </c>
      <c r="G486" t="str">
        <f t="shared" si="7"/>
        <v xml:space="preserve"> PORT PHILLIP</v>
      </c>
      <c r="H486" t="s">
        <v>144</v>
      </c>
    </row>
    <row r="487" spans="1:8" x14ac:dyDescent="0.25">
      <c r="A487">
        <v>2017</v>
      </c>
      <c r="B487" t="s">
        <v>6</v>
      </c>
      <c r="C487" t="s">
        <v>49</v>
      </c>
      <c r="D487" t="s">
        <v>59</v>
      </c>
      <c r="E487" s="2">
        <v>7894</v>
      </c>
      <c r="F487" s="3">
        <v>7041.8012167489997</v>
      </c>
      <c r="G487" t="str">
        <f t="shared" si="7"/>
        <v xml:space="preserve"> STONNINGTON</v>
      </c>
      <c r="H487" t="s">
        <v>145</v>
      </c>
    </row>
    <row r="488" spans="1:8" x14ac:dyDescent="0.25">
      <c r="A488">
        <v>2017</v>
      </c>
      <c r="B488" t="s">
        <v>6</v>
      </c>
      <c r="C488" t="s">
        <v>49</v>
      </c>
      <c r="D488" t="s">
        <v>22</v>
      </c>
      <c r="E488" s="2">
        <v>86681</v>
      </c>
      <c r="F488" s="3">
        <v>5663.9144594119998</v>
      </c>
      <c r="G488" t="str">
        <f t="shared" si="7"/>
        <v>TOTAL</v>
      </c>
      <c r="H488" t="s">
        <v>22</v>
      </c>
    </row>
    <row r="489" spans="1:8" x14ac:dyDescent="0.25">
      <c r="A489">
        <v>2017</v>
      </c>
      <c r="B489" t="s">
        <v>6</v>
      </c>
      <c r="C489" t="s">
        <v>60</v>
      </c>
      <c r="D489" t="s">
        <v>61</v>
      </c>
      <c r="E489" s="2">
        <v>913</v>
      </c>
      <c r="F489" s="3">
        <v>7743.8507209500003</v>
      </c>
      <c r="G489" t="str">
        <f t="shared" si="7"/>
        <v xml:space="preserve"> ARARAT</v>
      </c>
      <c r="H489" t="s">
        <v>146</v>
      </c>
    </row>
    <row r="490" spans="1:8" x14ac:dyDescent="0.25">
      <c r="A490">
        <v>2017</v>
      </c>
      <c r="B490" t="s">
        <v>6</v>
      </c>
      <c r="C490" t="s">
        <v>60</v>
      </c>
      <c r="D490" t="s">
        <v>62</v>
      </c>
      <c r="E490" s="2">
        <v>8956</v>
      </c>
      <c r="F490" s="3">
        <v>8489.2604599139995</v>
      </c>
      <c r="G490" t="str">
        <f t="shared" si="7"/>
        <v xml:space="preserve"> BALLARAT</v>
      </c>
      <c r="H490" t="s">
        <v>147</v>
      </c>
    </row>
    <row r="491" spans="1:8" x14ac:dyDescent="0.25">
      <c r="A491">
        <v>2017</v>
      </c>
      <c r="B491" t="s">
        <v>6</v>
      </c>
      <c r="C491" t="s">
        <v>60</v>
      </c>
      <c r="D491" t="s">
        <v>63</v>
      </c>
      <c r="E491" s="2">
        <v>158</v>
      </c>
      <c r="F491" s="3">
        <v>2541.0099710519999</v>
      </c>
      <c r="G491" t="str">
        <f t="shared" si="7"/>
        <v xml:space="preserve"> BULOKE</v>
      </c>
      <c r="H491" t="s">
        <v>148</v>
      </c>
    </row>
    <row r="492" spans="1:8" x14ac:dyDescent="0.25">
      <c r="A492">
        <v>2017</v>
      </c>
      <c r="B492" t="s">
        <v>6</v>
      </c>
      <c r="C492" t="s">
        <v>60</v>
      </c>
      <c r="D492" t="s">
        <v>64</v>
      </c>
      <c r="E492" s="2">
        <v>2504</v>
      </c>
      <c r="F492" s="3">
        <v>6627.8454208579997</v>
      </c>
      <c r="G492" t="str">
        <f t="shared" si="7"/>
        <v xml:space="preserve"> CAMPASPE</v>
      </c>
      <c r="H492" t="s">
        <v>149</v>
      </c>
    </row>
    <row r="493" spans="1:8" x14ac:dyDescent="0.25">
      <c r="A493">
        <v>2017</v>
      </c>
      <c r="B493" t="s">
        <v>6</v>
      </c>
      <c r="C493" t="s">
        <v>60</v>
      </c>
      <c r="D493" t="s">
        <v>65</v>
      </c>
      <c r="E493" s="2">
        <v>859</v>
      </c>
      <c r="F493" s="3">
        <v>6511.0285757600004</v>
      </c>
      <c r="G493" t="str">
        <f t="shared" si="7"/>
        <v xml:space="preserve"> CENTRAL GOLDFIELDS</v>
      </c>
      <c r="H493" t="s">
        <v>150</v>
      </c>
    </row>
    <row r="494" spans="1:8" x14ac:dyDescent="0.25">
      <c r="A494">
        <v>2017</v>
      </c>
      <c r="B494" t="s">
        <v>6</v>
      </c>
      <c r="C494" t="s">
        <v>60</v>
      </c>
      <c r="D494" t="s">
        <v>66</v>
      </c>
      <c r="E494" s="2">
        <v>1380</v>
      </c>
      <c r="F494" s="3">
        <v>6393.3287004860003</v>
      </c>
      <c r="G494" t="str">
        <f t="shared" si="7"/>
        <v xml:space="preserve"> COLAC-OTWAY</v>
      </c>
      <c r="H494" t="s">
        <v>151</v>
      </c>
    </row>
    <row r="495" spans="1:8" x14ac:dyDescent="0.25">
      <c r="A495">
        <v>2017</v>
      </c>
      <c r="B495" t="s">
        <v>6</v>
      </c>
      <c r="C495" t="s">
        <v>60</v>
      </c>
      <c r="D495" t="s">
        <v>67</v>
      </c>
      <c r="E495" s="2">
        <v>708</v>
      </c>
      <c r="F495" s="3">
        <v>4351.0324483779996</v>
      </c>
      <c r="G495" t="str">
        <f t="shared" si="7"/>
        <v xml:space="preserve"> CORANGAMITE</v>
      </c>
      <c r="H495" t="s">
        <v>152</v>
      </c>
    </row>
    <row r="496" spans="1:8" x14ac:dyDescent="0.25">
      <c r="A496">
        <v>2017</v>
      </c>
      <c r="B496" t="s">
        <v>6</v>
      </c>
      <c r="C496" t="s">
        <v>60</v>
      </c>
      <c r="D496" t="s">
        <v>68</v>
      </c>
      <c r="E496" s="2">
        <v>444</v>
      </c>
      <c r="F496" s="3">
        <v>4189.8650561479999</v>
      </c>
      <c r="G496" t="str">
        <f t="shared" si="7"/>
        <v xml:space="preserve"> GANNAWARRA</v>
      </c>
      <c r="H496" t="s">
        <v>153</v>
      </c>
    </row>
    <row r="497" spans="1:8" x14ac:dyDescent="0.25">
      <c r="A497">
        <v>2017</v>
      </c>
      <c r="B497" t="s">
        <v>6</v>
      </c>
      <c r="C497" t="s">
        <v>60</v>
      </c>
      <c r="D497" t="s">
        <v>69</v>
      </c>
      <c r="E497" s="2">
        <v>1243</v>
      </c>
      <c r="F497" s="3">
        <v>6279.9979790839998</v>
      </c>
      <c r="G497" t="str">
        <f t="shared" si="7"/>
        <v xml:space="preserve"> GLENELG</v>
      </c>
      <c r="H497" t="s">
        <v>154</v>
      </c>
    </row>
    <row r="498" spans="1:8" x14ac:dyDescent="0.25">
      <c r="A498">
        <v>2017</v>
      </c>
      <c r="B498" t="s">
        <v>6</v>
      </c>
      <c r="C498" t="s">
        <v>60</v>
      </c>
      <c r="D498" t="s">
        <v>70</v>
      </c>
      <c r="E498" s="2">
        <v>499</v>
      </c>
      <c r="F498" s="3">
        <v>2207.9646017700002</v>
      </c>
      <c r="G498" t="str">
        <f t="shared" si="7"/>
        <v xml:space="preserve"> GOLDEN PLAINS</v>
      </c>
      <c r="H498" t="s">
        <v>155</v>
      </c>
    </row>
    <row r="499" spans="1:8" x14ac:dyDescent="0.25">
      <c r="A499">
        <v>2017</v>
      </c>
      <c r="B499" t="s">
        <v>6</v>
      </c>
      <c r="C499" t="s">
        <v>60</v>
      </c>
      <c r="D499" t="s">
        <v>71</v>
      </c>
      <c r="E499" s="2">
        <v>7200</v>
      </c>
      <c r="F499" s="3">
        <v>6304.5629274189996</v>
      </c>
      <c r="G499" t="str">
        <f t="shared" si="7"/>
        <v xml:space="preserve"> GREATER BENDIGO</v>
      </c>
      <c r="H499" t="s">
        <v>156</v>
      </c>
    </row>
    <row r="500" spans="1:8" x14ac:dyDescent="0.25">
      <c r="A500">
        <v>2017</v>
      </c>
      <c r="B500" t="s">
        <v>6</v>
      </c>
      <c r="C500" t="s">
        <v>60</v>
      </c>
      <c r="D500" t="s">
        <v>72</v>
      </c>
      <c r="E500" s="2">
        <v>17115</v>
      </c>
      <c r="F500" s="3">
        <v>6950.45138339</v>
      </c>
      <c r="G500" t="str">
        <f t="shared" si="7"/>
        <v xml:space="preserve"> GREATER GEELONG</v>
      </c>
      <c r="H500" t="s">
        <v>157</v>
      </c>
    </row>
    <row r="501" spans="1:8" x14ac:dyDescent="0.25">
      <c r="A501">
        <v>2017</v>
      </c>
      <c r="B501" t="s">
        <v>6</v>
      </c>
      <c r="C501" t="s">
        <v>60</v>
      </c>
      <c r="D501" t="s">
        <v>73</v>
      </c>
      <c r="E501" s="2">
        <v>660</v>
      </c>
      <c r="F501" s="3">
        <v>4204.3572429610003</v>
      </c>
      <c r="G501" t="str">
        <f t="shared" si="7"/>
        <v xml:space="preserve"> HEPBURN</v>
      </c>
      <c r="H501" t="s">
        <v>158</v>
      </c>
    </row>
    <row r="502" spans="1:8" x14ac:dyDescent="0.25">
      <c r="A502">
        <v>2017</v>
      </c>
      <c r="B502" t="s">
        <v>6</v>
      </c>
      <c r="C502" t="s">
        <v>60</v>
      </c>
      <c r="D502" t="s">
        <v>74</v>
      </c>
      <c r="E502" s="2">
        <v>278</v>
      </c>
      <c r="F502" s="3">
        <v>4855.895196507</v>
      </c>
      <c r="G502" t="str">
        <f t="shared" si="7"/>
        <v xml:space="preserve"> HINDMARSH</v>
      </c>
      <c r="H502" t="s">
        <v>159</v>
      </c>
    </row>
    <row r="503" spans="1:8" x14ac:dyDescent="0.25">
      <c r="A503">
        <v>2017</v>
      </c>
      <c r="B503" t="s">
        <v>6</v>
      </c>
      <c r="C503" t="s">
        <v>60</v>
      </c>
      <c r="D503" t="s">
        <v>75</v>
      </c>
      <c r="E503" s="2">
        <v>1575</v>
      </c>
      <c r="F503" s="3">
        <v>7888.0152251210002</v>
      </c>
      <c r="G503" t="str">
        <f t="shared" si="7"/>
        <v xml:space="preserve"> HORSHAM</v>
      </c>
      <c r="H503" t="s">
        <v>160</v>
      </c>
    </row>
    <row r="504" spans="1:8" x14ac:dyDescent="0.25">
      <c r="A504">
        <v>2017</v>
      </c>
      <c r="B504" t="s">
        <v>6</v>
      </c>
      <c r="C504" t="s">
        <v>60</v>
      </c>
      <c r="D504" t="s">
        <v>76</v>
      </c>
      <c r="E504" s="2">
        <v>295</v>
      </c>
      <c r="F504" s="3">
        <v>3899.5373430270001</v>
      </c>
      <c r="G504" t="str">
        <f t="shared" si="7"/>
        <v xml:space="preserve"> LODDON</v>
      </c>
      <c r="H504" t="s">
        <v>161</v>
      </c>
    </row>
    <row r="505" spans="1:8" x14ac:dyDescent="0.25">
      <c r="A505">
        <v>2017</v>
      </c>
      <c r="B505" t="s">
        <v>6</v>
      </c>
      <c r="C505" t="s">
        <v>60</v>
      </c>
      <c r="D505" t="s">
        <v>77</v>
      </c>
      <c r="E505" s="2">
        <v>1598</v>
      </c>
      <c r="F505" s="3">
        <v>3302.471687195</v>
      </c>
      <c r="G505" t="str">
        <f t="shared" si="7"/>
        <v xml:space="preserve"> MACEDON RANGES</v>
      </c>
      <c r="H505" t="s">
        <v>162</v>
      </c>
    </row>
    <row r="506" spans="1:8" x14ac:dyDescent="0.25">
      <c r="A506">
        <v>2017</v>
      </c>
      <c r="B506" t="s">
        <v>6</v>
      </c>
      <c r="C506" t="s">
        <v>60</v>
      </c>
      <c r="D506" t="s">
        <v>78</v>
      </c>
      <c r="E506" s="2">
        <v>4804</v>
      </c>
      <c r="F506" s="3">
        <v>8669.9151777660009</v>
      </c>
      <c r="G506" t="str">
        <f t="shared" si="7"/>
        <v xml:space="preserve"> MILDURA</v>
      </c>
      <c r="H506" t="s">
        <v>163</v>
      </c>
    </row>
    <row r="507" spans="1:8" x14ac:dyDescent="0.25">
      <c r="A507">
        <v>2017</v>
      </c>
      <c r="B507" t="s">
        <v>6</v>
      </c>
      <c r="C507" t="s">
        <v>60</v>
      </c>
      <c r="D507" t="s">
        <v>79</v>
      </c>
      <c r="E507" s="2">
        <v>1737</v>
      </c>
      <c r="F507" s="3">
        <v>5158.7419441060001</v>
      </c>
      <c r="G507" t="str">
        <f t="shared" si="7"/>
        <v xml:space="preserve"> MOORABOOL</v>
      </c>
      <c r="H507" t="s">
        <v>164</v>
      </c>
    </row>
    <row r="508" spans="1:8" x14ac:dyDescent="0.25">
      <c r="A508">
        <v>2017</v>
      </c>
      <c r="B508" t="s">
        <v>6</v>
      </c>
      <c r="C508" t="s">
        <v>60</v>
      </c>
      <c r="D508" t="s">
        <v>80</v>
      </c>
      <c r="E508" s="2">
        <v>767</v>
      </c>
      <c r="F508" s="3">
        <v>3976.7719189089999</v>
      </c>
      <c r="G508" t="str">
        <f t="shared" si="7"/>
        <v xml:space="preserve"> MOUNT ALEXANDER</v>
      </c>
      <c r="H508" t="s">
        <v>165</v>
      </c>
    </row>
    <row r="509" spans="1:8" x14ac:dyDescent="0.25">
      <c r="A509">
        <v>2017</v>
      </c>
      <c r="B509" t="s">
        <v>6</v>
      </c>
      <c r="C509" t="s">
        <v>60</v>
      </c>
      <c r="D509" t="s">
        <v>81</v>
      </c>
      <c r="E509" s="2">
        <v>465</v>
      </c>
      <c r="F509" s="3">
        <v>2772.643253235</v>
      </c>
      <c r="G509" t="str">
        <f t="shared" si="7"/>
        <v xml:space="preserve"> MOYNE</v>
      </c>
      <c r="H509" t="s">
        <v>166</v>
      </c>
    </row>
    <row r="510" spans="1:8" x14ac:dyDescent="0.25">
      <c r="A510">
        <v>2017</v>
      </c>
      <c r="B510" t="s">
        <v>6</v>
      </c>
      <c r="C510" t="s">
        <v>60</v>
      </c>
      <c r="D510" t="s">
        <v>82</v>
      </c>
      <c r="E510" s="2">
        <v>842</v>
      </c>
      <c r="F510" s="3">
        <v>7267.3916796129997</v>
      </c>
      <c r="G510" t="str">
        <f t="shared" si="7"/>
        <v xml:space="preserve"> NORTHERN GRAMPIANS</v>
      </c>
      <c r="H510" t="s">
        <v>167</v>
      </c>
    </row>
    <row r="511" spans="1:8" x14ac:dyDescent="0.25">
      <c r="A511">
        <v>2017</v>
      </c>
      <c r="B511" t="s">
        <v>6</v>
      </c>
      <c r="C511" t="s">
        <v>60</v>
      </c>
      <c r="D511" t="s">
        <v>83</v>
      </c>
      <c r="E511" s="2">
        <v>357</v>
      </c>
      <c r="F511" s="3">
        <v>4877.0491803280001</v>
      </c>
      <c r="G511" t="str">
        <f t="shared" si="7"/>
        <v xml:space="preserve"> PYRENEES</v>
      </c>
      <c r="H511" t="s">
        <v>168</v>
      </c>
    </row>
    <row r="512" spans="1:8" x14ac:dyDescent="0.25">
      <c r="A512">
        <v>2017</v>
      </c>
      <c r="B512" t="s">
        <v>6</v>
      </c>
      <c r="C512" t="s">
        <v>60</v>
      </c>
      <c r="D512" t="s">
        <v>84</v>
      </c>
      <c r="E512" s="2">
        <v>126</v>
      </c>
      <c r="F512" s="3">
        <v>4313.5912358779997</v>
      </c>
      <c r="G512" t="str">
        <f t="shared" si="7"/>
        <v xml:space="preserve"> QUEENSCLIFFE</v>
      </c>
      <c r="H512" t="s">
        <v>169</v>
      </c>
    </row>
    <row r="513" spans="1:8" x14ac:dyDescent="0.25">
      <c r="A513">
        <v>2017</v>
      </c>
      <c r="B513" t="s">
        <v>6</v>
      </c>
      <c r="C513" t="s">
        <v>60</v>
      </c>
      <c r="D513" t="s">
        <v>85</v>
      </c>
      <c r="E513" s="2">
        <v>984</v>
      </c>
      <c r="F513" s="3">
        <v>6074.4490400639997</v>
      </c>
      <c r="G513" t="str">
        <f t="shared" si="7"/>
        <v xml:space="preserve"> SOUTHERN GRAMPIANS</v>
      </c>
      <c r="H513" t="s">
        <v>170</v>
      </c>
    </row>
    <row r="514" spans="1:8" x14ac:dyDescent="0.25">
      <c r="A514">
        <v>2017</v>
      </c>
      <c r="B514" t="s">
        <v>6</v>
      </c>
      <c r="C514" t="s">
        <v>60</v>
      </c>
      <c r="D514" t="s">
        <v>86</v>
      </c>
      <c r="E514" s="2">
        <v>996</v>
      </c>
      <c r="F514" s="3">
        <v>3158.3954336450001</v>
      </c>
      <c r="G514" t="str">
        <f t="shared" si="7"/>
        <v xml:space="preserve"> SURF COAST</v>
      </c>
      <c r="H514" t="s">
        <v>171</v>
      </c>
    </row>
    <row r="515" spans="1:8" x14ac:dyDescent="0.25">
      <c r="A515">
        <v>2017</v>
      </c>
      <c r="B515" t="s">
        <v>6</v>
      </c>
      <c r="C515" t="s">
        <v>60</v>
      </c>
      <c r="D515" t="s">
        <v>87</v>
      </c>
      <c r="E515" s="2">
        <v>1773</v>
      </c>
      <c r="F515" s="3">
        <v>8419.2031910349997</v>
      </c>
      <c r="G515" t="str">
        <f t="shared" ref="G515:G578" si="8">UPPER(D515)</f>
        <v xml:space="preserve"> SWAN HILL</v>
      </c>
      <c r="H515" t="s">
        <v>172</v>
      </c>
    </row>
    <row r="516" spans="1:8" x14ac:dyDescent="0.25">
      <c r="A516">
        <v>2017</v>
      </c>
      <c r="B516" t="s">
        <v>6</v>
      </c>
      <c r="C516" t="s">
        <v>60</v>
      </c>
      <c r="D516" t="s">
        <v>88</v>
      </c>
      <c r="E516" s="2">
        <v>2650</v>
      </c>
      <c r="F516" s="3">
        <v>7680.9367844409999</v>
      </c>
      <c r="G516" t="str">
        <f t="shared" si="8"/>
        <v xml:space="preserve"> WARRNAMBOOL</v>
      </c>
      <c r="H516" t="s">
        <v>173</v>
      </c>
    </row>
    <row r="517" spans="1:8" x14ac:dyDescent="0.25">
      <c r="A517">
        <v>2017</v>
      </c>
      <c r="B517" t="s">
        <v>6</v>
      </c>
      <c r="C517" t="s">
        <v>60</v>
      </c>
      <c r="D517" t="s">
        <v>89</v>
      </c>
      <c r="E517" s="2">
        <v>126</v>
      </c>
      <c r="F517" s="3">
        <v>3189.0660592260001</v>
      </c>
      <c r="G517" t="str">
        <f t="shared" si="8"/>
        <v xml:space="preserve"> WEST WIMMERA</v>
      </c>
      <c r="H517" t="s">
        <v>174</v>
      </c>
    </row>
    <row r="518" spans="1:8" x14ac:dyDescent="0.25">
      <c r="A518">
        <v>2017</v>
      </c>
      <c r="B518" t="s">
        <v>6</v>
      </c>
      <c r="C518" t="s">
        <v>60</v>
      </c>
      <c r="D518" t="s">
        <v>90</v>
      </c>
      <c r="E518" s="2">
        <v>355</v>
      </c>
      <c r="F518" s="3">
        <v>5294.5563012680004</v>
      </c>
      <c r="G518" t="str">
        <f t="shared" si="8"/>
        <v xml:space="preserve"> YARRIAMBIACK</v>
      </c>
      <c r="H518" t="s">
        <v>175</v>
      </c>
    </row>
    <row r="519" spans="1:8" x14ac:dyDescent="0.25">
      <c r="A519">
        <v>2017</v>
      </c>
      <c r="B519" t="s">
        <v>6</v>
      </c>
      <c r="C519" t="s">
        <v>60</v>
      </c>
      <c r="D519" t="s">
        <v>22</v>
      </c>
      <c r="E519" s="2">
        <v>62367</v>
      </c>
      <c r="F519" s="3">
        <v>6337.9100861659999</v>
      </c>
      <c r="G519" t="str">
        <f t="shared" si="8"/>
        <v>TOTAL</v>
      </c>
      <c r="H519" t="s">
        <v>22</v>
      </c>
    </row>
    <row r="520" spans="1:8" x14ac:dyDescent="0.25">
      <c r="A520">
        <v>2017</v>
      </c>
      <c r="B520" t="s">
        <v>6</v>
      </c>
      <c r="C520" t="s">
        <v>91</v>
      </c>
      <c r="D520" t="s">
        <v>92</v>
      </c>
      <c r="E520" s="2">
        <v>1475</v>
      </c>
      <c r="F520" s="3"/>
      <c r="G520" t="str">
        <f t="shared" si="8"/>
        <v xml:space="preserve"> JUSTICE INSTITUTIONS AND IMMIGRATION FACILITIES</v>
      </c>
      <c r="H520" t="s">
        <v>91</v>
      </c>
    </row>
    <row r="521" spans="1:8" x14ac:dyDescent="0.25">
      <c r="A521">
        <v>2017</v>
      </c>
      <c r="B521" t="s">
        <v>6</v>
      </c>
      <c r="C521" t="s">
        <v>91</v>
      </c>
      <c r="D521" t="s">
        <v>22</v>
      </c>
      <c r="E521" s="2">
        <v>1475</v>
      </c>
      <c r="F521" s="3"/>
      <c r="G521" t="str">
        <f t="shared" si="8"/>
        <v>TOTAL</v>
      </c>
      <c r="H521" t="s">
        <v>22</v>
      </c>
    </row>
    <row r="522" spans="1:8" x14ac:dyDescent="0.25">
      <c r="A522">
        <v>2017</v>
      </c>
      <c r="B522" t="s">
        <v>6</v>
      </c>
      <c r="C522" t="s">
        <v>93</v>
      </c>
      <c r="D522" t="s">
        <v>94</v>
      </c>
      <c r="E522" s="2">
        <v>119</v>
      </c>
      <c r="F522" s="3"/>
      <c r="G522" t="str">
        <f t="shared" si="8"/>
        <v xml:space="preserve"> UNINCORPORATED VIC</v>
      </c>
      <c r="H522" t="s">
        <v>93</v>
      </c>
    </row>
    <row r="523" spans="1:8" x14ac:dyDescent="0.25">
      <c r="A523">
        <v>2017</v>
      </c>
      <c r="B523" t="s">
        <v>6</v>
      </c>
      <c r="C523" t="s">
        <v>93</v>
      </c>
      <c r="D523" t="s">
        <v>22</v>
      </c>
      <c r="E523" s="2">
        <v>119</v>
      </c>
      <c r="F523" s="3"/>
      <c r="G523" t="str">
        <f t="shared" si="8"/>
        <v>TOTAL</v>
      </c>
      <c r="H523" t="s">
        <v>22</v>
      </c>
    </row>
    <row r="524" spans="1:8" x14ac:dyDescent="0.25">
      <c r="A524">
        <v>2016</v>
      </c>
      <c r="B524" t="s">
        <v>6</v>
      </c>
      <c r="C524" t="s">
        <v>7</v>
      </c>
      <c r="D524" t="s">
        <v>8</v>
      </c>
      <c r="E524" s="2">
        <v>7482</v>
      </c>
      <c r="F524" s="3">
        <v>5870.675653409</v>
      </c>
      <c r="G524" t="str">
        <f t="shared" si="8"/>
        <v xml:space="preserve"> BANYULE</v>
      </c>
      <c r="H524" t="s">
        <v>97</v>
      </c>
    </row>
    <row r="525" spans="1:8" x14ac:dyDescent="0.25">
      <c r="A525">
        <v>2016</v>
      </c>
      <c r="B525" t="s">
        <v>6</v>
      </c>
      <c r="C525" t="s">
        <v>7</v>
      </c>
      <c r="D525" t="s">
        <v>9</v>
      </c>
      <c r="E525" s="2">
        <v>15095</v>
      </c>
      <c r="F525" s="3">
        <v>7392.6245163820004</v>
      </c>
      <c r="G525" t="str">
        <f t="shared" si="8"/>
        <v xml:space="preserve"> BRIMBANK</v>
      </c>
      <c r="H525" t="s">
        <v>98</v>
      </c>
    </row>
    <row r="526" spans="1:8" x14ac:dyDescent="0.25">
      <c r="A526">
        <v>2016</v>
      </c>
      <c r="B526" t="s">
        <v>6</v>
      </c>
      <c r="C526" t="s">
        <v>7</v>
      </c>
      <c r="D526" t="s">
        <v>10</v>
      </c>
      <c r="E526" s="2">
        <v>13227</v>
      </c>
      <c r="F526" s="3">
        <v>8526.6170725730008</v>
      </c>
      <c r="G526" t="str">
        <f t="shared" si="8"/>
        <v xml:space="preserve"> DAREBIN</v>
      </c>
      <c r="H526" t="s">
        <v>99</v>
      </c>
    </row>
    <row r="527" spans="1:8" x14ac:dyDescent="0.25">
      <c r="A527">
        <v>2016</v>
      </c>
      <c r="B527" t="s">
        <v>6</v>
      </c>
      <c r="C527" t="s">
        <v>7</v>
      </c>
      <c r="D527" t="s">
        <v>11</v>
      </c>
      <c r="E527" s="2">
        <v>5336</v>
      </c>
      <c r="F527" s="3">
        <v>5710.3108780570001</v>
      </c>
      <c r="G527" t="str">
        <f t="shared" si="8"/>
        <v xml:space="preserve"> HOBSONS BAY</v>
      </c>
      <c r="H527" t="s">
        <v>100</v>
      </c>
    </row>
    <row r="528" spans="1:8" x14ac:dyDescent="0.25">
      <c r="A528">
        <v>2016</v>
      </c>
      <c r="B528" t="s">
        <v>6</v>
      </c>
      <c r="C528" t="s">
        <v>7</v>
      </c>
      <c r="D528" t="s">
        <v>12</v>
      </c>
      <c r="E528" s="2">
        <v>17661</v>
      </c>
      <c r="F528" s="3">
        <v>8530.1945025379991</v>
      </c>
      <c r="G528" t="str">
        <f t="shared" si="8"/>
        <v xml:space="preserve"> HUME</v>
      </c>
      <c r="H528" t="s">
        <v>101</v>
      </c>
    </row>
    <row r="529" spans="1:8" x14ac:dyDescent="0.25">
      <c r="A529">
        <v>2016</v>
      </c>
      <c r="B529" t="s">
        <v>6</v>
      </c>
      <c r="C529" t="s">
        <v>7</v>
      </c>
      <c r="D529" t="s">
        <v>13</v>
      </c>
      <c r="E529" s="2">
        <v>7190</v>
      </c>
      <c r="F529" s="3">
        <v>8269.8810701389993</v>
      </c>
      <c r="G529" t="str">
        <f t="shared" si="8"/>
        <v xml:space="preserve"> MARIBYRNONG</v>
      </c>
      <c r="H529" t="s">
        <v>102</v>
      </c>
    </row>
    <row r="530" spans="1:8" x14ac:dyDescent="0.25">
      <c r="A530">
        <v>2016</v>
      </c>
      <c r="B530" t="s">
        <v>6</v>
      </c>
      <c r="C530" t="s">
        <v>7</v>
      </c>
      <c r="D530" t="s">
        <v>14</v>
      </c>
      <c r="E530" s="2">
        <v>28281</v>
      </c>
      <c r="F530" s="3">
        <v>19357.819515935</v>
      </c>
      <c r="G530" t="str">
        <f t="shared" si="8"/>
        <v xml:space="preserve"> MELBOURNE</v>
      </c>
      <c r="H530" t="s">
        <v>103</v>
      </c>
    </row>
    <row r="531" spans="1:8" x14ac:dyDescent="0.25">
      <c r="A531">
        <v>2016</v>
      </c>
      <c r="B531" t="s">
        <v>6</v>
      </c>
      <c r="C531" t="s">
        <v>7</v>
      </c>
      <c r="D531" t="s">
        <v>15</v>
      </c>
      <c r="E531" s="2">
        <v>9066</v>
      </c>
      <c r="F531" s="3">
        <v>6410.6915570640003</v>
      </c>
      <c r="G531" t="str">
        <f t="shared" si="8"/>
        <v xml:space="preserve"> MELTON</v>
      </c>
      <c r="H531" t="s">
        <v>104</v>
      </c>
    </row>
    <row r="532" spans="1:8" x14ac:dyDescent="0.25">
      <c r="A532">
        <v>2016</v>
      </c>
      <c r="B532" t="s">
        <v>6</v>
      </c>
      <c r="C532" t="s">
        <v>7</v>
      </c>
      <c r="D532" t="s">
        <v>16</v>
      </c>
      <c r="E532" s="2">
        <v>12120</v>
      </c>
      <c r="F532" s="3">
        <v>7034.4875619579998</v>
      </c>
      <c r="G532" t="str">
        <f t="shared" si="8"/>
        <v xml:space="preserve"> MERRI-BEK</v>
      </c>
      <c r="H532" t="s">
        <v>105</v>
      </c>
    </row>
    <row r="533" spans="1:8" x14ac:dyDescent="0.25">
      <c r="A533">
        <v>2016</v>
      </c>
      <c r="B533" t="s">
        <v>6</v>
      </c>
      <c r="C533" t="s">
        <v>7</v>
      </c>
      <c r="D533" t="s">
        <v>17</v>
      </c>
      <c r="E533" s="2">
        <v>7741</v>
      </c>
      <c r="F533" s="3">
        <v>6300.1033604349996</v>
      </c>
      <c r="G533" t="str">
        <f t="shared" si="8"/>
        <v xml:space="preserve"> MOONEE VALLEY</v>
      </c>
      <c r="H533" t="s">
        <v>106</v>
      </c>
    </row>
    <row r="534" spans="1:8" x14ac:dyDescent="0.25">
      <c r="A534">
        <v>2016</v>
      </c>
      <c r="B534" t="s">
        <v>6</v>
      </c>
      <c r="C534" t="s">
        <v>7</v>
      </c>
      <c r="D534" t="s">
        <v>18</v>
      </c>
      <c r="E534" s="2">
        <v>2264</v>
      </c>
      <c r="F534" s="3">
        <v>3527.9084987689998</v>
      </c>
      <c r="G534" t="str">
        <f t="shared" si="8"/>
        <v xml:space="preserve"> NILLUMBIK</v>
      </c>
      <c r="H534" t="s">
        <v>107</v>
      </c>
    </row>
    <row r="535" spans="1:8" x14ac:dyDescent="0.25">
      <c r="A535">
        <v>2016</v>
      </c>
      <c r="B535" t="s">
        <v>6</v>
      </c>
      <c r="C535" t="s">
        <v>7</v>
      </c>
      <c r="D535" t="s">
        <v>19</v>
      </c>
      <c r="E535" s="2">
        <v>13076</v>
      </c>
      <c r="F535" s="3">
        <v>6315.1387533930001</v>
      </c>
      <c r="G535" t="str">
        <f t="shared" si="8"/>
        <v xml:space="preserve"> WHITTLESEA</v>
      </c>
      <c r="H535" t="s">
        <v>108</v>
      </c>
    </row>
    <row r="536" spans="1:8" x14ac:dyDescent="0.25">
      <c r="A536">
        <v>2016</v>
      </c>
      <c r="B536" t="s">
        <v>6</v>
      </c>
      <c r="C536" t="s">
        <v>7</v>
      </c>
      <c r="D536" t="s">
        <v>20</v>
      </c>
      <c r="E536" s="2">
        <v>12370</v>
      </c>
      <c r="F536" s="3">
        <v>5449.1471666199996</v>
      </c>
      <c r="G536" t="str">
        <f t="shared" si="8"/>
        <v xml:space="preserve"> WYNDHAM</v>
      </c>
      <c r="H536" t="s">
        <v>109</v>
      </c>
    </row>
    <row r="537" spans="1:8" x14ac:dyDescent="0.25">
      <c r="A537">
        <v>2016</v>
      </c>
      <c r="B537" t="s">
        <v>6</v>
      </c>
      <c r="C537" t="s">
        <v>7</v>
      </c>
      <c r="D537" t="s">
        <v>21</v>
      </c>
      <c r="E537" s="2">
        <v>11291</v>
      </c>
      <c r="F537" s="3">
        <v>12154.713975068</v>
      </c>
      <c r="G537" t="str">
        <f t="shared" si="8"/>
        <v xml:space="preserve"> YARRA</v>
      </c>
      <c r="H537" t="s">
        <v>110</v>
      </c>
    </row>
    <row r="538" spans="1:8" x14ac:dyDescent="0.25">
      <c r="A538">
        <v>2016</v>
      </c>
      <c r="B538" t="s">
        <v>6</v>
      </c>
      <c r="C538" t="s">
        <v>7</v>
      </c>
      <c r="D538" t="s">
        <v>22</v>
      </c>
      <c r="E538" s="2">
        <v>162200</v>
      </c>
      <c r="F538" s="3">
        <v>7919.8986721720003</v>
      </c>
      <c r="G538" t="str">
        <f t="shared" si="8"/>
        <v>TOTAL</v>
      </c>
      <c r="H538" t="s">
        <v>22</v>
      </c>
    </row>
    <row r="539" spans="1:8" x14ac:dyDescent="0.25">
      <c r="A539">
        <v>2016</v>
      </c>
      <c r="B539" t="s">
        <v>6</v>
      </c>
      <c r="C539" t="s">
        <v>23</v>
      </c>
      <c r="D539" t="s">
        <v>24</v>
      </c>
      <c r="E539" s="2">
        <v>267</v>
      </c>
      <c r="F539" s="3">
        <v>2122.7540149470001</v>
      </c>
      <c r="G539" t="str">
        <f t="shared" si="8"/>
        <v xml:space="preserve"> ALPINE</v>
      </c>
      <c r="H539" t="s">
        <v>111</v>
      </c>
    </row>
    <row r="540" spans="1:8" x14ac:dyDescent="0.25">
      <c r="A540">
        <v>2016</v>
      </c>
      <c r="B540" t="s">
        <v>6</v>
      </c>
      <c r="C540" t="s">
        <v>23</v>
      </c>
      <c r="D540" t="s">
        <v>25</v>
      </c>
      <c r="E540" s="2">
        <v>2070</v>
      </c>
      <c r="F540" s="3">
        <v>6185.7518527370003</v>
      </c>
      <c r="G540" t="str">
        <f t="shared" si="8"/>
        <v xml:space="preserve"> BASS COAST</v>
      </c>
      <c r="H540" t="s">
        <v>112</v>
      </c>
    </row>
    <row r="541" spans="1:8" x14ac:dyDescent="0.25">
      <c r="A541">
        <v>2016</v>
      </c>
      <c r="B541" t="s">
        <v>6</v>
      </c>
      <c r="C541" t="s">
        <v>23</v>
      </c>
      <c r="D541" t="s">
        <v>26</v>
      </c>
      <c r="E541" s="2">
        <v>2921</v>
      </c>
      <c r="F541" s="3">
        <v>5925.4300551770002</v>
      </c>
      <c r="G541" t="str">
        <f t="shared" si="8"/>
        <v xml:space="preserve"> BAW BAW</v>
      </c>
      <c r="H541" t="s">
        <v>113</v>
      </c>
    </row>
    <row r="542" spans="1:8" x14ac:dyDescent="0.25">
      <c r="A542">
        <v>2016</v>
      </c>
      <c r="B542" t="s">
        <v>6</v>
      </c>
      <c r="C542" t="s">
        <v>23</v>
      </c>
      <c r="D542" t="s">
        <v>27</v>
      </c>
      <c r="E542" s="2">
        <v>1019</v>
      </c>
      <c r="F542" s="3">
        <v>7287.9416392499998</v>
      </c>
      <c r="G542" t="str">
        <f t="shared" si="8"/>
        <v xml:space="preserve"> BENALLA</v>
      </c>
      <c r="H542" t="s">
        <v>114</v>
      </c>
    </row>
    <row r="543" spans="1:8" x14ac:dyDescent="0.25">
      <c r="A543">
        <v>2016</v>
      </c>
      <c r="B543" t="s">
        <v>6</v>
      </c>
      <c r="C543" t="s">
        <v>23</v>
      </c>
      <c r="D543" t="s">
        <v>28</v>
      </c>
      <c r="E543" s="2">
        <v>7061</v>
      </c>
      <c r="F543" s="3">
        <v>3983.0546718109999</v>
      </c>
      <c r="G543" t="str">
        <f t="shared" si="8"/>
        <v xml:space="preserve"> BOROONDARA</v>
      </c>
      <c r="H543" t="s">
        <v>115</v>
      </c>
    </row>
    <row r="544" spans="1:8" x14ac:dyDescent="0.25">
      <c r="A544">
        <v>2016</v>
      </c>
      <c r="B544" t="s">
        <v>6</v>
      </c>
      <c r="C544" t="s">
        <v>23</v>
      </c>
      <c r="D544" t="s">
        <v>29</v>
      </c>
      <c r="E544" s="2">
        <v>3096</v>
      </c>
      <c r="F544" s="3">
        <v>6789.4736842109996</v>
      </c>
      <c r="G544" t="str">
        <f t="shared" si="8"/>
        <v xml:space="preserve"> EAST GIPPSLAND</v>
      </c>
      <c r="H544" t="s">
        <v>116</v>
      </c>
    </row>
    <row r="545" spans="1:8" x14ac:dyDescent="0.25">
      <c r="A545">
        <v>2016</v>
      </c>
      <c r="B545" t="s">
        <v>6</v>
      </c>
      <c r="C545" t="s">
        <v>23</v>
      </c>
      <c r="D545" t="s">
        <v>30</v>
      </c>
      <c r="E545" s="2">
        <v>6329</v>
      </c>
      <c r="F545" s="3">
        <v>9726.1494959430001</v>
      </c>
      <c r="G545" t="str">
        <f t="shared" si="8"/>
        <v xml:space="preserve"> GREATER SHEPPARTON</v>
      </c>
      <c r="H545" t="s">
        <v>117</v>
      </c>
    </row>
    <row r="546" spans="1:8" x14ac:dyDescent="0.25">
      <c r="A546">
        <v>2016</v>
      </c>
      <c r="B546" t="s">
        <v>6</v>
      </c>
      <c r="C546" t="s">
        <v>23</v>
      </c>
      <c r="D546" t="s">
        <v>31</v>
      </c>
      <c r="E546" s="2">
        <v>319</v>
      </c>
      <c r="F546" s="3">
        <v>1973.3993195170001</v>
      </c>
      <c r="G546" t="str">
        <f t="shared" si="8"/>
        <v xml:space="preserve"> INDIGO</v>
      </c>
      <c r="H546" t="s">
        <v>118</v>
      </c>
    </row>
    <row r="547" spans="1:8" x14ac:dyDescent="0.25">
      <c r="A547">
        <v>2016</v>
      </c>
      <c r="B547" t="s">
        <v>6</v>
      </c>
      <c r="C547" t="s">
        <v>23</v>
      </c>
      <c r="D547" t="s">
        <v>32</v>
      </c>
      <c r="E547" s="2">
        <v>9162</v>
      </c>
      <c r="F547" s="3">
        <v>5713.6442723239998</v>
      </c>
      <c r="G547" t="str">
        <f t="shared" si="8"/>
        <v xml:space="preserve"> KNOX</v>
      </c>
      <c r="H547" t="s">
        <v>119</v>
      </c>
    </row>
    <row r="548" spans="1:8" x14ac:dyDescent="0.25">
      <c r="A548">
        <v>2016</v>
      </c>
      <c r="B548" t="s">
        <v>6</v>
      </c>
      <c r="C548" t="s">
        <v>23</v>
      </c>
      <c r="D548" t="s">
        <v>33</v>
      </c>
      <c r="E548" s="2">
        <v>10449</v>
      </c>
      <c r="F548" s="3">
        <v>14002.572967757</v>
      </c>
      <c r="G548" t="str">
        <f t="shared" si="8"/>
        <v xml:space="preserve"> LATROBE</v>
      </c>
      <c r="H548" t="s">
        <v>120</v>
      </c>
    </row>
    <row r="549" spans="1:8" x14ac:dyDescent="0.25">
      <c r="A549">
        <v>2016</v>
      </c>
      <c r="B549" t="s">
        <v>6</v>
      </c>
      <c r="C549" t="s">
        <v>23</v>
      </c>
      <c r="D549" t="s">
        <v>34</v>
      </c>
      <c r="E549" s="2">
        <v>3961</v>
      </c>
      <c r="F549" s="3">
        <v>3231.6227461859999</v>
      </c>
      <c r="G549" t="str">
        <f t="shared" si="8"/>
        <v xml:space="preserve"> MANNINGHAM</v>
      </c>
      <c r="H549" t="s">
        <v>121</v>
      </c>
    </row>
    <row r="550" spans="1:8" x14ac:dyDescent="0.25">
      <c r="A550">
        <v>2016</v>
      </c>
      <c r="B550" t="s">
        <v>6</v>
      </c>
      <c r="C550" t="s">
        <v>23</v>
      </c>
      <c r="D550" t="s">
        <v>35</v>
      </c>
      <c r="E550" s="2">
        <v>481</v>
      </c>
      <c r="F550" s="3">
        <v>5545.3078164629997</v>
      </c>
      <c r="G550" t="str">
        <f t="shared" si="8"/>
        <v xml:space="preserve"> MANSFIELD</v>
      </c>
      <c r="H550" t="s">
        <v>122</v>
      </c>
    </row>
    <row r="551" spans="1:8" x14ac:dyDescent="0.25">
      <c r="A551">
        <v>2016</v>
      </c>
      <c r="B551" t="s">
        <v>6</v>
      </c>
      <c r="C551" t="s">
        <v>23</v>
      </c>
      <c r="D551" t="s">
        <v>36</v>
      </c>
      <c r="E551" s="2">
        <v>6771</v>
      </c>
      <c r="F551" s="3">
        <v>5898.0836236929999</v>
      </c>
      <c r="G551" t="str">
        <f t="shared" si="8"/>
        <v xml:space="preserve"> MAROONDAH</v>
      </c>
      <c r="H551" t="s">
        <v>123</v>
      </c>
    </row>
    <row r="552" spans="1:8" x14ac:dyDescent="0.25">
      <c r="A552">
        <v>2016</v>
      </c>
      <c r="B552" t="s">
        <v>6</v>
      </c>
      <c r="C552" t="s">
        <v>23</v>
      </c>
      <c r="D552" t="s">
        <v>37</v>
      </c>
      <c r="E552" s="2">
        <v>3228</v>
      </c>
      <c r="F552" s="3">
        <v>7723.4118913749999</v>
      </c>
      <c r="G552" t="str">
        <f t="shared" si="8"/>
        <v xml:space="preserve"> MITCHELL</v>
      </c>
      <c r="H552" t="s">
        <v>124</v>
      </c>
    </row>
    <row r="553" spans="1:8" x14ac:dyDescent="0.25">
      <c r="A553">
        <v>2016</v>
      </c>
      <c r="B553" t="s">
        <v>6</v>
      </c>
      <c r="C553" t="s">
        <v>23</v>
      </c>
      <c r="D553" t="s">
        <v>38</v>
      </c>
      <c r="E553" s="2">
        <v>1368</v>
      </c>
      <c r="F553" s="3">
        <v>4639.4899274230002</v>
      </c>
      <c r="G553" t="str">
        <f t="shared" si="8"/>
        <v xml:space="preserve"> MOIRA</v>
      </c>
      <c r="H553" t="s">
        <v>125</v>
      </c>
    </row>
    <row r="554" spans="1:8" x14ac:dyDescent="0.25">
      <c r="A554">
        <v>2016</v>
      </c>
      <c r="B554" t="s">
        <v>6</v>
      </c>
      <c r="C554" t="s">
        <v>23</v>
      </c>
      <c r="D554" t="s">
        <v>39</v>
      </c>
      <c r="E554" s="2">
        <v>8962</v>
      </c>
      <c r="F554" s="3">
        <v>4652.5632706039996</v>
      </c>
      <c r="G554" t="str">
        <f t="shared" si="8"/>
        <v xml:space="preserve"> MONASH</v>
      </c>
      <c r="H554" t="s">
        <v>126</v>
      </c>
    </row>
    <row r="555" spans="1:8" x14ac:dyDescent="0.25">
      <c r="A555">
        <v>2016</v>
      </c>
      <c r="B555" t="s">
        <v>6</v>
      </c>
      <c r="C555" t="s">
        <v>23</v>
      </c>
      <c r="D555" t="s">
        <v>40</v>
      </c>
      <c r="E555" s="2">
        <v>546</v>
      </c>
      <c r="F555" s="3">
        <v>3885.5678906920002</v>
      </c>
      <c r="G555" t="str">
        <f t="shared" si="8"/>
        <v xml:space="preserve"> MURRINDINDI</v>
      </c>
      <c r="H555" t="s">
        <v>127</v>
      </c>
    </row>
    <row r="556" spans="1:8" x14ac:dyDescent="0.25">
      <c r="A556">
        <v>2016</v>
      </c>
      <c r="B556" t="s">
        <v>6</v>
      </c>
      <c r="C556" t="s">
        <v>23</v>
      </c>
      <c r="D556" t="s">
        <v>41</v>
      </c>
      <c r="E556" s="2">
        <v>1139</v>
      </c>
      <c r="F556" s="3">
        <v>3911.1324771650002</v>
      </c>
      <c r="G556" t="str">
        <f t="shared" si="8"/>
        <v xml:space="preserve"> SOUTH GIPPSLAND</v>
      </c>
      <c r="H556" t="s">
        <v>128</v>
      </c>
    </row>
    <row r="557" spans="1:8" x14ac:dyDescent="0.25">
      <c r="A557">
        <v>2016</v>
      </c>
      <c r="B557" t="s">
        <v>6</v>
      </c>
      <c r="C557" t="s">
        <v>23</v>
      </c>
      <c r="D557" t="s">
        <v>42</v>
      </c>
      <c r="E557" s="2">
        <v>479</v>
      </c>
      <c r="F557" s="3">
        <v>4624.8913778120004</v>
      </c>
      <c r="G557" t="str">
        <f t="shared" si="8"/>
        <v xml:space="preserve"> STRATHBOGIE</v>
      </c>
      <c r="H557" t="s">
        <v>129</v>
      </c>
    </row>
    <row r="558" spans="1:8" x14ac:dyDescent="0.25">
      <c r="A558">
        <v>2016</v>
      </c>
      <c r="B558" t="s">
        <v>6</v>
      </c>
      <c r="C558" t="s">
        <v>23</v>
      </c>
      <c r="D558" t="s">
        <v>43</v>
      </c>
      <c r="E558" s="2">
        <v>176</v>
      </c>
      <c r="F558" s="3">
        <v>2911.015547469</v>
      </c>
      <c r="G558" t="str">
        <f t="shared" si="8"/>
        <v xml:space="preserve"> TOWONG</v>
      </c>
      <c r="H558" t="s">
        <v>130</v>
      </c>
    </row>
    <row r="559" spans="1:8" x14ac:dyDescent="0.25">
      <c r="A559">
        <v>2016</v>
      </c>
      <c r="B559" t="s">
        <v>6</v>
      </c>
      <c r="C559" t="s">
        <v>23</v>
      </c>
      <c r="D559" t="s">
        <v>44</v>
      </c>
      <c r="E559" s="2">
        <v>1811</v>
      </c>
      <c r="F559" s="3">
        <v>6333.9395635139999</v>
      </c>
      <c r="G559" t="str">
        <f t="shared" si="8"/>
        <v xml:space="preserve"> WANGARATTA</v>
      </c>
      <c r="H559" t="s">
        <v>131</v>
      </c>
    </row>
    <row r="560" spans="1:8" x14ac:dyDescent="0.25">
      <c r="A560">
        <v>2016</v>
      </c>
      <c r="B560" t="s">
        <v>6</v>
      </c>
      <c r="C560" t="s">
        <v>23</v>
      </c>
      <c r="D560" t="s">
        <v>45</v>
      </c>
      <c r="E560" s="2">
        <v>3318</v>
      </c>
      <c r="F560" s="3">
        <v>7622.3294279809998</v>
      </c>
      <c r="G560" t="str">
        <f t="shared" si="8"/>
        <v xml:space="preserve"> WELLINGTON</v>
      </c>
      <c r="H560" t="s">
        <v>132</v>
      </c>
    </row>
    <row r="561" spans="1:8" x14ac:dyDescent="0.25">
      <c r="A561">
        <v>2016</v>
      </c>
      <c r="B561" t="s">
        <v>6</v>
      </c>
      <c r="C561" t="s">
        <v>23</v>
      </c>
      <c r="D561" t="s">
        <v>46</v>
      </c>
      <c r="E561" s="2">
        <v>6354</v>
      </c>
      <c r="F561" s="3">
        <v>3745.5567934639998</v>
      </c>
      <c r="G561" t="str">
        <f t="shared" si="8"/>
        <v xml:space="preserve"> WHITEHORSE</v>
      </c>
      <c r="H561" t="s">
        <v>133</v>
      </c>
    </row>
    <row r="562" spans="1:8" x14ac:dyDescent="0.25">
      <c r="A562">
        <v>2016</v>
      </c>
      <c r="B562" t="s">
        <v>6</v>
      </c>
      <c r="C562" t="s">
        <v>23</v>
      </c>
      <c r="D562" t="s">
        <v>47</v>
      </c>
      <c r="E562" s="2">
        <v>2496</v>
      </c>
      <c r="F562" s="3">
        <v>6224.4389027429997</v>
      </c>
      <c r="G562" t="str">
        <f t="shared" si="8"/>
        <v xml:space="preserve"> WODONGA</v>
      </c>
      <c r="H562" t="s">
        <v>134</v>
      </c>
    </row>
    <row r="563" spans="1:8" x14ac:dyDescent="0.25">
      <c r="A563">
        <v>2016</v>
      </c>
      <c r="B563" t="s">
        <v>6</v>
      </c>
      <c r="C563" t="s">
        <v>23</v>
      </c>
      <c r="D563" t="s">
        <v>48</v>
      </c>
      <c r="E563" s="2">
        <v>6453</v>
      </c>
      <c r="F563" s="3">
        <v>4157.1643925629996</v>
      </c>
      <c r="G563" t="str">
        <f t="shared" si="8"/>
        <v xml:space="preserve"> YARRA RANGES</v>
      </c>
      <c r="H563" t="s">
        <v>135</v>
      </c>
    </row>
    <row r="564" spans="1:8" x14ac:dyDescent="0.25">
      <c r="A564">
        <v>2016</v>
      </c>
      <c r="B564" t="s">
        <v>6</v>
      </c>
      <c r="C564" t="s">
        <v>23</v>
      </c>
      <c r="D564" t="s">
        <v>22</v>
      </c>
      <c r="E564" s="2">
        <v>90236</v>
      </c>
      <c r="F564" s="3">
        <v>5452.247218167</v>
      </c>
      <c r="G564" t="str">
        <f t="shared" si="8"/>
        <v>TOTAL</v>
      </c>
      <c r="H564" t="s">
        <v>22</v>
      </c>
    </row>
    <row r="565" spans="1:8" x14ac:dyDescent="0.25">
      <c r="A565">
        <v>2016</v>
      </c>
      <c r="B565" t="s">
        <v>6</v>
      </c>
      <c r="C565" t="s">
        <v>49</v>
      </c>
      <c r="D565" t="s">
        <v>50</v>
      </c>
      <c r="E565" s="2">
        <v>4207</v>
      </c>
      <c r="F565" s="3">
        <v>4087.9586442790001</v>
      </c>
      <c r="G565" t="str">
        <f t="shared" si="8"/>
        <v xml:space="preserve"> BAYSIDE</v>
      </c>
      <c r="H565" t="s">
        <v>136</v>
      </c>
    </row>
    <row r="566" spans="1:8" x14ac:dyDescent="0.25">
      <c r="A566">
        <v>2016</v>
      </c>
      <c r="B566" t="s">
        <v>6</v>
      </c>
      <c r="C566" t="s">
        <v>49</v>
      </c>
      <c r="D566" t="s">
        <v>51</v>
      </c>
      <c r="E566" s="2">
        <v>5381</v>
      </c>
      <c r="F566" s="3">
        <v>5514.8452953169999</v>
      </c>
      <c r="G566" t="str">
        <f t="shared" si="8"/>
        <v xml:space="preserve"> CARDINIA</v>
      </c>
      <c r="H566" t="s">
        <v>137</v>
      </c>
    </row>
    <row r="567" spans="1:8" x14ac:dyDescent="0.25">
      <c r="A567">
        <v>2016</v>
      </c>
      <c r="B567" t="s">
        <v>6</v>
      </c>
      <c r="C567" t="s">
        <v>49</v>
      </c>
      <c r="D567" t="s">
        <v>52</v>
      </c>
      <c r="E567" s="2">
        <v>18198</v>
      </c>
      <c r="F567" s="3">
        <v>5817.9795325280002</v>
      </c>
      <c r="G567" t="str">
        <f t="shared" si="8"/>
        <v xml:space="preserve"> CASEY</v>
      </c>
      <c r="H567" t="s">
        <v>138</v>
      </c>
    </row>
    <row r="568" spans="1:8" x14ac:dyDescent="0.25">
      <c r="A568">
        <v>2016</v>
      </c>
      <c r="B568" t="s">
        <v>6</v>
      </c>
      <c r="C568" t="s">
        <v>49</v>
      </c>
      <c r="D568" t="s">
        <v>53</v>
      </c>
      <c r="E568" s="2">
        <v>12484</v>
      </c>
      <c r="F568" s="3">
        <v>8948.9756419259993</v>
      </c>
      <c r="G568" t="str">
        <f t="shared" si="8"/>
        <v xml:space="preserve"> FRANKSTON</v>
      </c>
      <c r="H568" t="s">
        <v>139</v>
      </c>
    </row>
    <row r="569" spans="1:8" x14ac:dyDescent="0.25">
      <c r="A569">
        <v>2016</v>
      </c>
      <c r="B569" t="s">
        <v>6</v>
      </c>
      <c r="C569" t="s">
        <v>49</v>
      </c>
      <c r="D569" t="s">
        <v>54</v>
      </c>
      <c r="E569" s="2">
        <v>5675</v>
      </c>
      <c r="F569" s="3">
        <v>3819.414064866</v>
      </c>
      <c r="G569" t="str">
        <f t="shared" si="8"/>
        <v xml:space="preserve"> GLEN EIRA</v>
      </c>
      <c r="H569" t="s">
        <v>140</v>
      </c>
    </row>
    <row r="570" spans="1:8" x14ac:dyDescent="0.25">
      <c r="A570">
        <v>2016</v>
      </c>
      <c r="B570" t="s">
        <v>6</v>
      </c>
      <c r="C570" t="s">
        <v>49</v>
      </c>
      <c r="D570" t="s">
        <v>55</v>
      </c>
      <c r="E570" s="2">
        <v>15473</v>
      </c>
      <c r="F570" s="3">
        <v>9657.2255994810002</v>
      </c>
      <c r="G570" t="str">
        <f t="shared" si="8"/>
        <v xml:space="preserve"> GREATER DANDENONG</v>
      </c>
      <c r="H570" t="s">
        <v>141</v>
      </c>
    </row>
    <row r="571" spans="1:8" x14ac:dyDescent="0.25">
      <c r="A571">
        <v>2016</v>
      </c>
      <c r="B571" t="s">
        <v>6</v>
      </c>
      <c r="C571" t="s">
        <v>49</v>
      </c>
      <c r="D571" t="s">
        <v>56</v>
      </c>
      <c r="E571" s="2">
        <v>8656</v>
      </c>
      <c r="F571" s="3">
        <v>5446.0460170759998</v>
      </c>
      <c r="G571" t="str">
        <f t="shared" si="8"/>
        <v xml:space="preserve"> KINGSTON</v>
      </c>
      <c r="H571" t="s">
        <v>142</v>
      </c>
    </row>
    <row r="572" spans="1:8" x14ac:dyDescent="0.25">
      <c r="A572">
        <v>2016</v>
      </c>
      <c r="B572" t="s">
        <v>6</v>
      </c>
      <c r="C572" t="s">
        <v>49</v>
      </c>
      <c r="D572" t="s">
        <v>57</v>
      </c>
      <c r="E572" s="2">
        <v>9116</v>
      </c>
      <c r="F572" s="3">
        <v>5643.603585756</v>
      </c>
      <c r="G572" t="str">
        <f t="shared" si="8"/>
        <v xml:space="preserve"> MORNINGTON PENINSULA</v>
      </c>
      <c r="H572" t="s">
        <v>143</v>
      </c>
    </row>
    <row r="573" spans="1:8" x14ac:dyDescent="0.25">
      <c r="A573">
        <v>2016</v>
      </c>
      <c r="B573" t="s">
        <v>6</v>
      </c>
      <c r="C573" t="s">
        <v>49</v>
      </c>
      <c r="D573" t="s">
        <v>58</v>
      </c>
      <c r="E573" s="2">
        <v>10459</v>
      </c>
      <c r="F573" s="3">
        <v>9628.3612729800006</v>
      </c>
      <c r="G573" t="str">
        <f t="shared" si="8"/>
        <v xml:space="preserve"> PORT PHILLIP</v>
      </c>
      <c r="H573" t="s">
        <v>144</v>
      </c>
    </row>
    <row r="574" spans="1:8" x14ac:dyDescent="0.25">
      <c r="A574">
        <v>2016</v>
      </c>
      <c r="B574" t="s">
        <v>6</v>
      </c>
      <c r="C574" t="s">
        <v>49</v>
      </c>
      <c r="D574" t="s">
        <v>59</v>
      </c>
      <c r="E574" s="2">
        <v>9175</v>
      </c>
      <c r="F574" s="3">
        <v>8265.5423727289999</v>
      </c>
      <c r="G574" t="str">
        <f t="shared" si="8"/>
        <v xml:space="preserve"> STONNINGTON</v>
      </c>
      <c r="H574" t="s">
        <v>145</v>
      </c>
    </row>
    <row r="575" spans="1:8" x14ac:dyDescent="0.25">
      <c r="A575">
        <v>2016</v>
      </c>
      <c r="B575" t="s">
        <v>6</v>
      </c>
      <c r="C575" t="s">
        <v>49</v>
      </c>
      <c r="D575" t="s">
        <v>22</v>
      </c>
      <c r="E575" s="2">
        <v>98824</v>
      </c>
      <c r="F575" s="3">
        <v>6580.8960630760002</v>
      </c>
      <c r="G575" t="str">
        <f t="shared" si="8"/>
        <v>TOTAL</v>
      </c>
      <c r="H575" t="s">
        <v>22</v>
      </c>
    </row>
    <row r="576" spans="1:8" x14ac:dyDescent="0.25">
      <c r="A576">
        <v>2016</v>
      </c>
      <c r="B576" t="s">
        <v>6</v>
      </c>
      <c r="C576" t="s">
        <v>60</v>
      </c>
      <c r="D576" t="s">
        <v>61</v>
      </c>
      <c r="E576" s="2">
        <v>867</v>
      </c>
      <c r="F576" s="3">
        <v>7381.8646232439996</v>
      </c>
      <c r="G576" t="str">
        <f t="shared" si="8"/>
        <v xml:space="preserve"> ARARAT</v>
      </c>
      <c r="H576" t="s">
        <v>146</v>
      </c>
    </row>
    <row r="577" spans="1:8" x14ac:dyDescent="0.25">
      <c r="A577">
        <v>2016</v>
      </c>
      <c r="B577" t="s">
        <v>6</v>
      </c>
      <c r="C577" t="s">
        <v>60</v>
      </c>
      <c r="D577" t="s">
        <v>62</v>
      </c>
      <c r="E577" s="2">
        <v>9475</v>
      </c>
      <c r="F577" s="3">
        <v>9154.5893719809992</v>
      </c>
      <c r="G577" t="str">
        <f t="shared" si="8"/>
        <v xml:space="preserve"> BALLARAT</v>
      </c>
      <c r="H577" t="s">
        <v>147</v>
      </c>
    </row>
    <row r="578" spans="1:8" x14ac:dyDescent="0.25">
      <c r="A578">
        <v>2016</v>
      </c>
      <c r="B578" t="s">
        <v>6</v>
      </c>
      <c r="C578" t="s">
        <v>60</v>
      </c>
      <c r="D578" t="s">
        <v>63</v>
      </c>
      <c r="E578" s="2">
        <v>169</v>
      </c>
      <c r="F578" s="3">
        <v>2689.3698281349998</v>
      </c>
      <c r="G578" t="str">
        <f t="shared" si="8"/>
        <v xml:space="preserve"> BULOKE</v>
      </c>
      <c r="H578" t="s">
        <v>148</v>
      </c>
    </row>
    <row r="579" spans="1:8" x14ac:dyDescent="0.25">
      <c r="A579">
        <v>2016</v>
      </c>
      <c r="B579" t="s">
        <v>6</v>
      </c>
      <c r="C579" t="s">
        <v>60</v>
      </c>
      <c r="D579" t="s">
        <v>64</v>
      </c>
      <c r="E579" s="2">
        <v>2815</v>
      </c>
      <c r="F579" s="3">
        <v>7487.6978321590004</v>
      </c>
      <c r="G579" t="str">
        <f t="shared" ref="G579:G642" si="9">UPPER(D579)</f>
        <v xml:space="preserve"> CAMPASPE</v>
      </c>
      <c r="H579" t="s">
        <v>149</v>
      </c>
    </row>
    <row r="580" spans="1:8" x14ac:dyDescent="0.25">
      <c r="A580">
        <v>2016</v>
      </c>
      <c r="B580" t="s">
        <v>6</v>
      </c>
      <c r="C580" t="s">
        <v>60</v>
      </c>
      <c r="D580" t="s">
        <v>65</v>
      </c>
      <c r="E580" s="2">
        <v>1012</v>
      </c>
      <c r="F580" s="3">
        <v>7732.8646748680003</v>
      </c>
      <c r="G580" t="str">
        <f t="shared" si="9"/>
        <v xml:space="preserve"> CENTRAL GOLDFIELDS</v>
      </c>
      <c r="H580" t="s">
        <v>150</v>
      </c>
    </row>
    <row r="581" spans="1:8" x14ac:dyDescent="0.25">
      <c r="A581">
        <v>2016</v>
      </c>
      <c r="B581" t="s">
        <v>6</v>
      </c>
      <c r="C581" t="s">
        <v>60</v>
      </c>
      <c r="D581" t="s">
        <v>66</v>
      </c>
      <c r="E581" s="2">
        <v>1445</v>
      </c>
      <c r="F581" s="3">
        <v>6764.347907499</v>
      </c>
      <c r="G581" t="str">
        <f t="shared" si="9"/>
        <v xml:space="preserve"> COLAC-OTWAY</v>
      </c>
      <c r="H581" t="s">
        <v>151</v>
      </c>
    </row>
    <row r="582" spans="1:8" x14ac:dyDescent="0.25">
      <c r="A582">
        <v>2016</v>
      </c>
      <c r="B582" t="s">
        <v>6</v>
      </c>
      <c r="C582" t="s">
        <v>60</v>
      </c>
      <c r="D582" t="s">
        <v>67</v>
      </c>
      <c r="E582" s="2">
        <v>733</v>
      </c>
      <c r="F582" s="3">
        <v>4512.7131687499996</v>
      </c>
      <c r="G582" t="str">
        <f t="shared" si="9"/>
        <v xml:space="preserve"> CORANGAMITE</v>
      </c>
      <c r="H582" t="s">
        <v>152</v>
      </c>
    </row>
    <row r="583" spans="1:8" x14ac:dyDescent="0.25">
      <c r="A583">
        <v>2016</v>
      </c>
      <c r="B583" t="s">
        <v>6</v>
      </c>
      <c r="C583" t="s">
        <v>60</v>
      </c>
      <c r="D583" t="s">
        <v>68</v>
      </c>
      <c r="E583" s="2">
        <v>491</v>
      </c>
      <c r="F583" s="3">
        <v>4646.5411185769999</v>
      </c>
      <c r="G583" t="str">
        <f t="shared" si="9"/>
        <v xml:space="preserve"> GANNAWARRA</v>
      </c>
      <c r="H583" t="s">
        <v>153</v>
      </c>
    </row>
    <row r="584" spans="1:8" x14ac:dyDescent="0.25">
      <c r="A584">
        <v>2016</v>
      </c>
      <c r="B584" t="s">
        <v>6</v>
      </c>
      <c r="C584" t="s">
        <v>60</v>
      </c>
      <c r="D584" t="s">
        <v>69</v>
      </c>
      <c r="E584" s="2">
        <v>1374</v>
      </c>
      <c r="F584" s="3">
        <v>6953.7932081580002</v>
      </c>
      <c r="G584" t="str">
        <f t="shared" si="9"/>
        <v xml:space="preserve"> GLENELG</v>
      </c>
      <c r="H584" t="s">
        <v>154</v>
      </c>
    </row>
    <row r="585" spans="1:8" x14ac:dyDescent="0.25">
      <c r="A585">
        <v>2016</v>
      </c>
      <c r="B585" t="s">
        <v>6</v>
      </c>
      <c r="C585" t="s">
        <v>60</v>
      </c>
      <c r="D585" t="s">
        <v>70</v>
      </c>
      <c r="E585" s="2">
        <v>646</v>
      </c>
      <c r="F585" s="3">
        <v>2934.2296511630002</v>
      </c>
      <c r="G585" t="str">
        <f t="shared" si="9"/>
        <v xml:space="preserve"> GOLDEN PLAINS</v>
      </c>
      <c r="H585" t="s">
        <v>155</v>
      </c>
    </row>
    <row r="586" spans="1:8" x14ac:dyDescent="0.25">
      <c r="A586">
        <v>2016</v>
      </c>
      <c r="B586" t="s">
        <v>6</v>
      </c>
      <c r="C586" t="s">
        <v>60</v>
      </c>
      <c r="D586" t="s">
        <v>71</v>
      </c>
      <c r="E586" s="2">
        <v>7933</v>
      </c>
      <c r="F586" s="3">
        <v>7066.1904210499997</v>
      </c>
      <c r="G586" t="str">
        <f t="shared" si="9"/>
        <v xml:space="preserve"> GREATER BENDIGO</v>
      </c>
      <c r="H586" t="s">
        <v>156</v>
      </c>
    </row>
    <row r="587" spans="1:8" x14ac:dyDescent="0.25">
      <c r="A587">
        <v>2016</v>
      </c>
      <c r="B587" t="s">
        <v>6</v>
      </c>
      <c r="C587" t="s">
        <v>60</v>
      </c>
      <c r="D587" t="s">
        <v>72</v>
      </c>
      <c r="E587" s="2">
        <v>18627</v>
      </c>
      <c r="F587" s="3">
        <v>7776.5114036300001</v>
      </c>
      <c r="G587" t="str">
        <f t="shared" si="9"/>
        <v xml:space="preserve"> GREATER GEELONG</v>
      </c>
      <c r="H587" t="s">
        <v>157</v>
      </c>
    </row>
    <row r="588" spans="1:8" x14ac:dyDescent="0.25">
      <c r="A588">
        <v>2016</v>
      </c>
      <c r="B588" t="s">
        <v>6</v>
      </c>
      <c r="C588" t="s">
        <v>60</v>
      </c>
      <c r="D588" t="s">
        <v>73</v>
      </c>
      <c r="E588" s="2">
        <v>729</v>
      </c>
      <c r="F588" s="3">
        <v>4695.6521739130003</v>
      </c>
      <c r="G588" t="str">
        <f t="shared" si="9"/>
        <v xml:space="preserve"> HEPBURN</v>
      </c>
      <c r="H588" t="s">
        <v>158</v>
      </c>
    </row>
    <row r="589" spans="1:8" x14ac:dyDescent="0.25">
      <c r="A589">
        <v>2016</v>
      </c>
      <c r="B589" t="s">
        <v>6</v>
      </c>
      <c r="C589" t="s">
        <v>60</v>
      </c>
      <c r="D589" t="s">
        <v>74</v>
      </c>
      <c r="E589" s="2">
        <v>235</v>
      </c>
      <c r="F589" s="3">
        <v>4062.9322268330002</v>
      </c>
      <c r="G589" t="str">
        <f t="shared" si="9"/>
        <v xml:space="preserve"> HINDMARSH</v>
      </c>
      <c r="H589" t="s">
        <v>159</v>
      </c>
    </row>
    <row r="590" spans="1:8" x14ac:dyDescent="0.25">
      <c r="A590">
        <v>2016</v>
      </c>
      <c r="B590" t="s">
        <v>6</v>
      </c>
      <c r="C590" t="s">
        <v>60</v>
      </c>
      <c r="D590" t="s">
        <v>75</v>
      </c>
      <c r="E590" s="2">
        <v>1880</v>
      </c>
      <c r="F590" s="3">
        <v>9454.8380607519994</v>
      </c>
      <c r="G590" t="str">
        <f t="shared" si="9"/>
        <v xml:space="preserve"> HORSHAM</v>
      </c>
      <c r="H590" t="s">
        <v>160</v>
      </c>
    </row>
    <row r="591" spans="1:8" x14ac:dyDescent="0.25">
      <c r="A591">
        <v>2016</v>
      </c>
      <c r="B591" t="s">
        <v>6</v>
      </c>
      <c r="C591" t="s">
        <v>60</v>
      </c>
      <c r="D591" t="s">
        <v>76</v>
      </c>
      <c r="E591" s="2">
        <v>382</v>
      </c>
      <c r="F591" s="3">
        <v>5054.2471553320001</v>
      </c>
      <c r="G591" t="str">
        <f t="shared" si="9"/>
        <v xml:space="preserve"> LODDON</v>
      </c>
      <c r="H591" t="s">
        <v>161</v>
      </c>
    </row>
    <row r="592" spans="1:8" x14ac:dyDescent="0.25">
      <c r="A592">
        <v>2016</v>
      </c>
      <c r="B592" t="s">
        <v>6</v>
      </c>
      <c r="C592" t="s">
        <v>60</v>
      </c>
      <c r="D592" t="s">
        <v>77</v>
      </c>
      <c r="E592" s="2">
        <v>1646</v>
      </c>
      <c r="F592" s="3">
        <v>3466.7228306659999</v>
      </c>
      <c r="G592" t="str">
        <f t="shared" si="9"/>
        <v xml:space="preserve"> MACEDON RANGES</v>
      </c>
      <c r="H592" t="s">
        <v>162</v>
      </c>
    </row>
    <row r="593" spans="1:8" x14ac:dyDescent="0.25">
      <c r="A593">
        <v>2016</v>
      </c>
      <c r="B593" t="s">
        <v>6</v>
      </c>
      <c r="C593" t="s">
        <v>60</v>
      </c>
      <c r="D593" t="s">
        <v>78</v>
      </c>
      <c r="E593" s="2">
        <v>5091</v>
      </c>
      <c r="F593" s="3">
        <v>9314.2815324380008</v>
      </c>
      <c r="G593" t="str">
        <f t="shared" si="9"/>
        <v xml:space="preserve"> MILDURA</v>
      </c>
      <c r="H593" t="s">
        <v>163</v>
      </c>
    </row>
    <row r="594" spans="1:8" x14ac:dyDescent="0.25">
      <c r="A594">
        <v>2016</v>
      </c>
      <c r="B594" t="s">
        <v>6</v>
      </c>
      <c r="C594" t="s">
        <v>60</v>
      </c>
      <c r="D594" t="s">
        <v>79</v>
      </c>
      <c r="E594" s="2">
        <v>2005</v>
      </c>
      <c r="F594" s="3">
        <v>6136.753183154</v>
      </c>
      <c r="G594" t="str">
        <f t="shared" si="9"/>
        <v xml:space="preserve"> MOORABOOL</v>
      </c>
      <c r="H594" t="s">
        <v>164</v>
      </c>
    </row>
    <row r="595" spans="1:8" x14ac:dyDescent="0.25">
      <c r="A595">
        <v>2016</v>
      </c>
      <c r="B595" t="s">
        <v>6</v>
      </c>
      <c r="C595" t="s">
        <v>60</v>
      </c>
      <c r="D595" t="s">
        <v>80</v>
      </c>
      <c r="E595" s="2">
        <v>951</v>
      </c>
      <c r="F595" s="3">
        <v>4979.8397654079999</v>
      </c>
      <c r="G595" t="str">
        <f t="shared" si="9"/>
        <v xml:space="preserve"> MOUNT ALEXANDER</v>
      </c>
      <c r="H595" t="s">
        <v>165</v>
      </c>
    </row>
    <row r="596" spans="1:8" x14ac:dyDescent="0.25">
      <c r="A596">
        <v>2016</v>
      </c>
      <c r="B596" t="s">
        <v>6</v>
      </c>
      <c r="C596" t="s">
        <v>60</v>
      </c>
      <c r="D596" t="s">
        <v>81</v>
      </c>
      <c r="E596" s="2">
        <v>491</v>
      </c>
      <c r="F596" s="3">
        <v>2933.6201230810002</v>
      </c>
      <c r="G596" t="str">
        <f t="shared" si="9"/>
        <v xml:space="preserve"> MOYNE</v>
      </c>
      <c r="H596" t="s">
        <v>166</v>
      </c>
    </row>
    <row r="597" spans="1:8" x14ac:dyDescent="0.25">
      <c r="A597">
        <v>2016</v>
      </c>
      <c r="B597" t="s">
        <v>6</v>
      </c>
      <c r="C597" t="s">
        <v>60</v>
      </c>
      <c r="D597" t="s">
        <v>82</v>
      </c>
      <c r="E597" s="2">
        <v>936</v>
      </c>
      <c r="F597" s="3">
        <v>8089.8876404490002</v>
      </c>
      <c r="G597" t="str">
        <f t="shared" si="9"/>
        <v xml:space="preserve"> NORTHERN GRAMPIANS</v>
      </c>
      <c r="H597" t="s">
        <v>167</v>
      </c>
    </row>
    <row r="598" spans="1:8" x14ac:dyDescent="0.25">
      <c r="A598">
        <v>2016</v>
      </c>
      <c r="B598" t="s">
        <v>6</v>
      </c>
      <c r="C598" t="s">
        <v>60</v>
      </c>
      <c r="D598" t="s">
        <v>83</v>
      </c>
      <c r="E598" s="2">
        <v>391</v>
      </c>
      <c r="F598" s="3">
        <v>5344.4505194100002</v>
      </c>
      <c r="G598" t="str">
        <f t="shared" si="9"/>
        <v xml:space="preserve"> PYRENEES</v>
      </c>
      <c r="H598" t="s">
        <v>168</v>
      </c>
    </row>
    <row r="599" spans="1:8" x14ac:dyDescent="0.25">
      <c r="A599">
        <v>2016</v>
      </c>
      <c r="B599" t="s">
        <v>6</v>
      </c>
      <c r="C599" t="s">
        <v>60</v>
      </c>
      <c r="D599" t="s">
        <v>84</v>
      </c>
      <c r="E599" s="2">
        <v>124</v>
      </c>
      <c r="F599" s="3">
        <v>4233.5268009560004</v>
      </c>
      <c r="G599" t="str">
        <f t="shared" si="9"/>
        <v xml:space="preserve"> QUEENSCLIFFE</v>
      </c>
      <c r="H599" t="s">
        <v>169</v>
      </c>
    </row>
    <row r="600" spans="1:8" x14ac:dyDescent="0.25">
      <c r="A600">
        <v>2016</v>
      </c>
      <c r="B600" t="s">
        <v>6</v>
      </c>
      <c r="C600" t="s">
        <v>60</v>
      </c>
      <c r="D600" t="s">
        <v>85</v>
      </c>
      <c r="E600" s="2">
        <v>987</v>
      </c>
      <c r="F600" s="3">
        <v>6121.6895118769999</v>
      </c>
      <c r="G600" t="str">
        <f t="shared" si="9"/>
        <v xml:space="preserve"> SOUTHERN GRAMPIANS</v>
      </c>
      <c r="H600" t="s">
        <v>170</v>
      </c>
    </row>
    <row r="601" spans="1:8" x14ac:dyDescent="0.25">
      <c r="A601">
        <v>2016</v>
      </c>
      <c r="B601" t="s">
        <v>6</v>
      </c>
      <c r="C601" t="s">
        <v>60</v>
      </c>
      <c r="D601" t="s">
        <v>86</v>
      </c>
      <c r="E601" s="2">
        <v>1093</v>
      </c>
      <c r="F601" s="3">
        <v>3587.723617266</v>
      </c>
      <c r="G601" t="str">
        <f t="shared" si="9"/>
        <v xml:space="preserve"> SURF COAST</v>
      </c>
      <c r="H601" t="s">
        <v>171</v>
      </c>
    </row>
    <row r="602" spans="1:8" x14ac:dyDescent="0.25">
      <c r="A602">
        <v>2016</v>
      </c>
      <c r="B602" t="s">
        <v>6</v>
      </c>
      <c r="C602" t="s">
        <v>60</v>
      </c>
      <c r="D602" t="s">
        <v>87</v>
      </c>
      <c r="E602" s="2">
        <v>1735</v>
      </c>
      <c r="F602" s="3">
        <v>8303.0245022969993</v>
      </c>
      <c r="G602" t="str">
        <f t="shared" si="9"/>
        <v xml:space="preserve"> SWAN HILL</v>
      </c>
      <c r="H602" t="s">
        <v>172</v>
      </c>
    </row>
    <row r="603" spans="1:8" x14ac:dyDescent="0.25">
      <c r="A603">
        <v>2016</v>
      </c>
      <c r="B603" t="s">
        <v>6</v>
      </c>
      <c r="C603" t="s">
        <v>60</v>
      </c>
      <c r="D603" t="s">
        <v>88</v>
      </c>
      <c r="E603" s="2">
        <v>2492</v>
      </c>
      <c r="F603" s="3">
        <v>7277.6122890019997</v>
      </c>
      <c r="G603" t="str">
        <f t="shared" si="9"/>
        <v xml:space="preserve"> WARRNAMBOOL</v>
      </c>
      <c r="H603" t="s">
        <v>173</v>
      </c>
    </row>
    <row r="604" spans="1:8" x14ac:dyDescent="0.25">
      <c r="A604">
        <v>2016</v>
      </c>
      <c r="B604" t="s">
        <v>6</v>
      </c>
      <c r="C604" t="s">
        <v>60</v>
      </c>
      <c r="D604" t="s">
        <v>89</v>
      </c>
      <c r="E604" s="2">
        <v>108</v>
      </c>
      <c r="F604" s="3">
        <v>2743.205486411</v>
      </c>
      <c r="G604" t="str">
        <f t="shared" si="9"/>
        <v xml:space="preserve"> WEST WIMMERA</v>
      </c>
      <c r="H604" t="s">
        <v>174</v>
      </c>
    </row>
    <row r="605" spans="1:8" x14ac:dyDescent="0.25">
      <c r="A605">
        <v>2016</v>
      </c>
      <c r="B605" t="s">
        <v>6</v>
      </c>
      <c r="C605" t="s">
        <v>60</v>
      </c>
      <c r="D605" t="s">
        <v>90</v>
      </c>
      <c r="E605" s="2">
        <v>330</v>
      </c>
      <c r="F605" s="3">
        <v>4893.9641109300001</v>
      </c>
      <c r="G605" t="str">
        <f t="shared" si="9"/>
        <v xml:space="preserve"> YARRIAMBIACK</v>
      </c>
      <c r="H605" t="s">
        <v>175</v>
      </c>
    </row>
    <row r="606" spans="1:8" x14ac:dyDescent="0.25">
      <c r="A606">
        <v>2016</v>
      </c>
      <c r="B606" t="s">
        <v>6</v>
      </c>
      <c r="C606" t="s">
        <v>60</v>
      </c>
      <c r="D606" t="s">
        <v>22</v>
      </c>
      <c r="E606" s="2">
        <v>67193</v>
      </c>
      <c r="F606" s="3">
        <v>6944.5104746939996</v>
      </c>
      <c r="G606" t="str">
        <f t="shared" si="9"/>
        <v>TOTAL</v>
      </c>
      <c r="H606" t="s">
        <v>22</v>
      </c>
    </row>
    <row r="607" spans="1:8" x14ac:dyDescent="0.25">
      <c r="A607">
        <v>2016</v>
      </c>
      <c r="B607" t="s">
        <v>6</v>
      </c>
      <c r="C607" t="s">
        <v>91</v>
      </c>
      <c r="D607" t="s">
        <v>92</v>
      </c>
      <c r="E607" s="2">
        <v>1014</v>
      </c>
      <c r="F607" s="3"/>
      <c r="G607" t="str">
        <f t="shared" si="9"/>
        <v xml:space="preserve"> JUSTICE INSTITUTIONS AND IMMIGRATION FACILITIES</v>
      </c>
      <c r="H607" t="s">
        <v>91</v>
      </c>
    </row>
    <row r="608" spans="1:8" x14ac:dyDescent="0.25">
      <c r="A608">
        <v>2016</v>
      </c>
      <c r="B608" t="s">
        <v>6</v>
      </c>
      <c r="C608" t="s">
        <v>91</v>
      </c>
      <c r="D608" t="s">
        <v>22</v>
      </c>
      <c r="E608" s="2">
        <v>1014</v>
      </c>
      <c r="F608" s="3"/>
      <c r="G608" t="str">
        <f t="shared" si="9"/>
        <v>TOTAL</v>
      </c>
      <c r="H608" t="s">
        <v>22</v>
      </c>
    </row>
    <row r="609" spans="1:8" x14ac:dyDescent="0.25">
      <c r="A609">
        <v>2016</v>
      </c>
      <c r="B609" t="s">
        <v>6</v>
      </c>
      <c r="C609" t="s">
        <v>93</v>
      </c>
      <c r="D609" t="s">
        <v>94</v>
      </c>
      <c r="E609" s="2">
        <v>121</v>
      </c>
      <c r="F609" s="3"/>
      <c r="G609" t="str">
        <f t="shared" si="9"/>
        <v xml:space="preserve"> UNINCORPORATED VIC</v>
      </c>
      <c r="H609" t="s">
        <v>93</v>
      </c>
    </row>
    <row r="610" spans="1:8" x14ac:dyDescent="0.25">
      <c r="A610">
        <v>2016</v>
      </c>
      <c r="B610" t="s">
        <v>6</v>
      </c>
      <c r="C610" t="s">
        <v>93</v>
      </c>
      <c r="D610" t="s">
        <v>22</v>
      </c>
      <c r="E610" s="2">
        <v>121</v>
      </c>
      <c r="F610" s="3"/>
      <c r="G610" t="str">
        <f t="shared" si="9"/>
        <v>TOTAL</v>
      </c>
      <c r="H610" t="s">
        <v>22</v>
      </c>
    </row>
    <row r="611" spans="1:8" x14ac:dyDescent="0.25">
      <c r="A611">
        <v>2015</v>
      </c>
      <c r="B611" t="s">
        <v>6</v>
      </c>
      <c r="C611" t="s">
        <v>7</v>
      </c>
      <c r="D611" t="s">
        <v>8</v>
      </c>
      <c r="E611" s="2">
        <v>6857</v>
      </c>
      <c r="F611" s="3">
        <v>5438.2653384940004</v>
      </c>
      <c r="G611" t="str">
        <f t="shared" si="9"/>
        <v xml:space="preserve"> BANYULE</v>
      </c>
      <c r="H611" t="s">
        <v>97</v>
      </c>
    </row>
    <row r="612" spans="1:8" x14ac:dyDescent="0.25">
      <c r="A612">
        <v>2015</v>
      </c>
      <c r="B612" t="s">
        <v>6</v>
      </c>
      <c r="C612" t="s">
        <v>7</v>
      </c>
      <c r="D612" t="s">
        <v>9</v>
      </c>
      <c r="E612" s="2">
        <v>14819</v>
      </c>
      <c r="F612" s="3">
        <v>7377.7755650700001</v>
      </c>
      <c r="G612" t="str">
        <f t="shared" si="9"/>
        <v xml:space="preserve"> BRIMBANK</v>
      </c>
      <c r="H612" t="s">
        <v>98</v>
      </c>
    </row>
    <row r="613" spans="1:8" x14ac:dyDescent="0.25">
      <c r="A613">
        <v>2015</v>
      </c>
      <c r="B613" t="s">
        <v>6</v>
      </c>
      <c r="C613" t="s">
        <v>7</v>
      </c>
      <c r="D613" t="s">
        <v>10</v>
      </c>
      <c r="E613" s="2">
        <v>11473</v>
      </c>
      <c r="F613" s="3">
        <v>7549.3176464400003</v>
      </c>
      <c r="G613" t="str">
        <f t="shared" si="9"/>
        <v xml:space="preserve"> DAREBIN</v>
      </c>
      <c r="H613" t="s">
        <v>99</v>
      </c>
    </row>
    <row r="614" spans="1:8" x14ac:dyDescent="0.25">
      <c r="A614">
        <v>2015</v>
      </c>
      <c r="B614" t="s">
        <v>6</v>
      </c>
      <c r="C614" t="s">
        <v>7</v>
      </c>
      <c r="D614" t="s">
        <v>11</v>
      </c>
      <c r="E614" s="2">
        <v>5359</v>
      </c>
      <c r="F614" s="3">
        <v>5845.7141610489998</v>
      </c>
      <c r="G614" t="str">
        <f t="shared" si="9"/>
        <v xml:space="preserve"> HOBSONS BAY</v>
      </c>
      <c r="H614" t="s">
        <v>100</v>
      </c>
    </row>
    <row r="615" spans="1:8" x14ac:dyDescent="0.25">
      <c r="A615">
        <v>2015</v>
      </c>
      <c r="B615" t="s">
        <v>6</v>
      </c>
      <c r="C615" t="s">
        <v>7</v>
      </c>
      <c r="D615" t="s">
        <v>12</v>
      </c>
      <c r="E615" s="2">
        <v>14879</v>
      </c>
      <c r="F615" s="3">
        <v>7507.9727111250004</v>
      </c>
      <c r="G615" t="str">
        <f t="shared" si="9"/>
        <v xml:space="preserve"> HUME</v>
      </c>
      <c r="H615" t="s">
        <v>101</v>
      </c>
    </row>
    <row r="616" spans="1:8" x14ac:dyDescent="0.25">
      <c r="A616">
        <v>2015</v>
      </c>
      <c r="B616" t="s">
        <v>6</v>
      </c>
      <c r="C616" t="s">
        <v>7</v>
      </c>
      <c r="D616" t="s">
        <v>13</v>
      </c>
      <c r="E616" s="2">
        <v>6908</v>
      </c>
      <c r="F616" s="3">
        <v>8147.8598303910003</v>
      </c>
      <c r="G616" t="str">
        <f t="shared" si="9"/>
        <v xml:space="preserve"> MARIBYRNONG</v>
      </c>
      <c r="H616" t="s">
        <v>102</v>
      </c>
    </row>
    <row r="617" spans="1:8" x14ac:dyDescent="0.25">
      <c r="A617">
        <v>2015</v>
      </c>
      <c r="B617" t="s">
        <v>6</v>
      </c>
      <c r="C617" t="s">
        <v>7</v>
      </c>
      <c r="D617" t="s">
        <v>14</v>
      </c>
      <c r="E617" s="2">
        <v>24868</v>
      </c>
      <c r="F617" s="3">
        <v>18168.800046758999</v>
      </c>
      <c r="G617" t="str">
        <f t="shared" si="9"/>
        <v xml:space="preserve"> MELBOURNE</v>
      </c>
      <c r="H617" t="s">
        <v>103</v>
      </c>
    </row>
    <row r="618" spans="1:8" x14ac:dyDescent="0.25">
      <c r="A618">
        <v>2015</v>
      </c>
      <c r="B618" t="s">
        <v>6</v>
      </c>
      <c r="C618" t="s">
        <v>7</v>
      </c>
      <c r="D618" t="s">
        <v>15</v>
      </c>
      <c r="E618" s="2">
        <v>8375</v>
      </c>
      <c r="F618" s="3">
        <v>6207.6122002740003</v>
      </c>
      <c r="G618" t="str">
        <f t="shared" si="9"/>
        <v xml:space="preserve"> MELTON</v>
      </c>
      <c r="H618" t="s">
        <v>104</v>
      </c>
    </row>
    <row r="619" spans="1:8" x14ac:dyDescent="0.25">
      <c r="A619">
        <v>2015</v>
      </c>
      <c r="B619" t="s">
        <v>6</v>
      </c>
      <c r="C619" t="s">
        <v>7</v>
      </c>
      <c r="D619" t="s">
        <v>16</v>
      </c>
      <c r="E619" s="2">
        <v>11165</v>
      </c>
      <c r="F619" s="3">
        <v>6650.9799249420003</v>
      </c>
      <c r="G619" t="str">
        <f t="shared" si="9"/>
        <v xml:space="preserve"> MERRI-BEK</v>
      </c>
      <c r="H619" t="s">
        <v>105</v>
      </c>
    </row>
    <row r="620" spans="1:8" x14ac:dyDescent="0.25">
      <c r="A620">
        <v>2015</v>
      </c>
      <c r="B620" t="s">
        <v>6</v>
      </c>
      <c r="C620" t="s">
        <v>7</v>
      </c>
      <c r="D620" t="s">
        <v>17</v>
      </c>
      <c r="E620" s="2">
        <v>6957</v>
      </c>
      <c r="F620" s="3">
        <v>5786.3612545850001</v>
      </c>
      <c r="G620" t="str">
        <f t="shared" si="9"/>
        <v xml:space="preserve"> MOONEE VALLEY</v>
      </c>
      <c r="H620" t="s">
        <v>106</v>
      </c>
    </row>
    <row r="621" spans="1:8" x14ac:dyDescent="0.25">
      <c r="A621">
        <v>2015</v>
      </c>
      <c r="B621" t="s">
        <v>6</v>
      </c>
      <c r="C621" t="s">
        <v>7</v>
      </c>
      <c r="D621" t="s">
        <v>18</v>
      </c>
      <c r="E621" s="2">
        <v>1941</v>
      </c>
      <c r="F621" s="3">
        <v>3048.2921083629999</v>
      </c>
      <c r="G621" t="str">
        <f t="shared" si="9"/>
        <v xml:space="preserve"> NILLUMBIK</v>
      </c>
      <c r="H621" t="s">
        <v>107</v>
      </c>
    </row>
    <row r="622" spans="1:8" x14ac:dyDescent="0.25">
      <c r="A622">
        <v>2015</v>
      </c>
      <c r="B622" t="s">
        <v>6</v>
      </c>
      <c r="C622" t="s">
        <v>7</v>
      </c>
      <c r="D622" t="s">
        <v>19</v>
      </c>
      <c r="E622" s="2">
        <v>10377</v>
      </c>
      <c r="F622" s="3">
        <v>5271.6068825029997</v>
      </c>
      <c r="G622" t="str">
        <f t="shared" si="9"/>
        <v xml:space="preserve"> WHITTLESEA</v>
      </c>
      <c r="H622" t="s">
        <v>108</v>
      </c>
    </row>
    <row r="623" spans="1:8" x14ac:dyDescent="0.25">
      <c r="A623">
        <v>2015</v>
      </c>
      <c r="B623" t="s">
        <v>6</v>
      </c>
      <c r="C623" t="s">
        <v>7</v>
      </c>
      <c r="D623" t="s">
        <v>20</v>
      </c>
      <c r="E623" s="2">
        <v>11322</v>
      </c>
      <c r="F623" s="3">
        <v>5295.2318593179998</v>
      </c>
      <c r="G623" t="str">
        <f t="shared" si="9"/>
        <v xml:space="preserve"> WYNDHAM</v>
      </c>
      <c r="H623" t="s">
        <v>109</v>
      </c>
    </row>
    <row r="624" spans="1:8" x14ac:dyDescent="0.25">
      <c r="A624">
        <v>2015</v>
      </c>
      <c r="B624" t="s">
        <v>6</v>
      </c>
      <c r="C624" t="s">
        <v>7</v>
      </c>
      <c r="D624" t="s">
        <v>21</v>
      </c>
      <c r="E624" s="2">
        <v>10051</v>
      </c>
      <c r="F624" s="3">
        <v>11177.340613636001</v>
      </c>
      <c r="G624" t="str">
        <f t="shared" si="9"/>
        <v xml:space="preserve"> YARRA</v>
      </c>
      <c r="H624" t="s">
        <v>110</v>
      </c>
    </row>
    <row r="625" spans="1:8" x14ac:dyDescent="0.25">
      <c r="A625">
        <v>2015</v>
      </c>
      <c r="B625" t="s">
        <v>6</v>
      </c>
      <c r="C625" t="s">
        <v>7</v>
      </c>
      <c r="D625" t="s">
        <v>22</v>
      </c>
      <c r="E625" s="2">
        <v>145351</v>
      </c>
      <c r="F625" s="3">
        <v>7349.4857417920002</v>
      </c>
      <c r="G625" t="str">
        <f t="shared" si="9"/>
        <v>TOTAL</v>
      </c>
      <c r="H625" t="s">
        <v>22</v>
      </c>
    </row>
    <row r="626" spans="1:8" x14ac:dyDescent="0.25">
      <c r="A626">
        <v>2015</v>
      </c>
      <c r="B626" t="s">
        <v>6</v>
      </c>
      <c r="C626" t="s">
        <v>23</v>
      </c>
      <c r="D626" t="s">
        <v>24</v>
      </c>
      <c r="E626" s="2">
        <v>357</v>
      </c>
      <c r="F626" s="3">
        <v>2872.314747767</v>
      </c>
      <c r="G626" t="str">
        <f t="shared" si="9"/>
        <v xml:space="preserve"> ALPINE</v>
      </c>
      <c r="H626" t="s">
        <v>111</v>
      </c>
    </row>
    <row r="627" spans="1:8" x14ac:dyDescent="0.25">
      <c r="A627">
        <v>2015</v>
      </c>
      <c r="B627" t="s">
        <v>6</v>
      </c>
      <c r="C627" t="s">
        <v>23</v>
      </c>
      <c r="D627" t="s">
        <v>25</v>
      </c>
      <c r="E627" s="2">
        <v>1929</v>
      </c>
      <c r="F627" s="3">
        <v>5921.5373280940003</v>
      </c>
      <c r="G627" t="str">
        <f t="shared" si="9"/>
        <v xml:space="preserve"> BASS COAST</v>
      </c>
      <c r="H627" t="s">
        <v>112</v>
      </c>
    </row>
    <row r="628" spans="1:8" x14ac:dyDescent="0.25">
      <c r="A628">
        <v>2015</v>
      </c>
      <c r="B628" t="s">
        <v>6</v>
      </c>
      <c r="C628" t="s">
        <v>23</v>
      </c>
      <c r="D628" t="s">
        <v>26</v>
      </c>
      <c r="E628" s="2">
        <v>2490</v>
      </c>
      <c r="F628" s="3">
        <v>5205.175909861</v>
      </c>
      <c r="G628" t="str">
        <f t="shared" si="9"/>
        <v xml:space="preserve"> BAW BAW</v>
      </c>
      <c r="H628" t="s">
        <v>113</v>
      </c>
    </row>
    <row r="629" spans="1:8" x14ac:dyDescent="0.25">
      <c r="A629">
        <v>2015</v>
      </c>
      <c r="B629" t="s">
        <v>6</v>
      </c>
      <c r="C629" t="s">
        <v>23</v>
      </c>
      <c r="D629" t="s">
        <v>27</v>
      </c>
      <c r="E629" s="2">
        <v>810</v>
      </c>
      <c r="F629" s="3">
        <v>5817.7117000649996</v>
      </c>
      <c r="G629" t="str">
        <f t="shared" si="9"/>
        <v xml:space="preserve"> BENALLA</v>
      </c>
      <c r="H629" t="s">
        <v>114</v>
      </c>
    </row>
    <row r="630" spans="1:8" x14ac:dyDescent="0.25">
      <c r="A630">
        <v>2015</v>
      </c>
      <c r="B630" t="s">
        <v>6</v>
      </c>
      <c r="C630" t="s">
        <v>23</v>
      </c>
      <c r="D630" t="s">
        <v>28</v>
      </c>
      <c r="E630" s="2">
        <v>5897</v>
      </c>
      <c r="F630" s="3">
        <v>3374.4771191340001</v>
      </c>
      <c r="G630" t="str">
        <f t="shared" si="9"/>
        <v xml:space="preserve"> BOROONDARA</v>
      </c>
      <c r="H630" t="s">
        <v>115</v>
      </c>
    </row>
    <row r="631" spans="1:8" x14ac:dyDescent="0.25">
      <c r="A631">
        <v>2015</v>
      </c>
      <c r="B631" t="s">
        <v>6</v>
      </c>
      <c r="C631" t="s">
        <v>23</v>
      </c>
      <c r="D631" t="s">
        <v>29</v>
      </c>
      <c r="E631" s="2">
        <v>3147</v>
      </c>
      <c r="F631" s="3">
        <v>7013.9074618880004</v>
      </c>
      <c r="G631" t="str">
        <f t="shared" si="9"/>
        <v xml:space="preserve"> EAST GIPPSLAND</v>
      </c>
      <c r="H631" t="s">
        <v>116</v>
      </c>
    </row>
    <row r="632" spans="1:8" x14ac:dyDescent="0.25">
      <c r="A632">
        <v>2015</v>
      </c>
      <c r="B632" t="s">
        <v>6</v>
      </c>
      <c r="C632" t="s">
        <v>23</v>
      </c>
      <c r="D632" t="s">
        <v>30</v>
      </c>
      <c r="E632" s="2">
        <v>5498</v>
      </c>
      <c r="F632" s="3">
        <v>8525.4849664279991</v>
      </c>
      <c r="G632" t="str">
        <f t="shared" si="9"/>
        <v xml:space="preserve"> GREATER SHEPPARTON</v>
      </c>
      <c r="H632" t="s">
        <v>117</v>
      </c>
    </row>
    <row r="633" spans="1:8" x14ac:dyDescent="0.25">
      <c r="A633">
        <v>2015</v>
      </c>
      <c r="B633" t="s">
        <v>6</v>
      </c>
      <c r="C633" t="s">
        <v>23</v>
      </c>
      <c r="D633" t="s">
        <v>31</v>
      </c>
      <c r="E633" s="2">
        <v>380</v>
      </c>
      <c r="F633" s="3">
        <v>2386.6348448690001</v>
      </c>
      <c r="G633" t="str">
        <f t="shared" si="9"/>
        <v xml:space="preserve"> INDIGO</v>
      </c>
      <c r="H633" t="s">
        <v>118</v>
      </c>
    </row>
    <row r="634" spans="1:8" x14ac:dyDescent="0.25">
      <c r="A634">
        <v>2015</v>
      </c>
      <c r="B634" t="s">
        <v>6</v>
      </c>
      <c r="C634" t="s">
        <v>23</v>
      </c>
      <c r="D634" t="s">
        <v>32</v>
      </c>
      <c r="E634" s="2">
        <v>7352</v>
      </c>
      <c r="F634" s="3">
        <v>4632.6402016379998</v>
      </c>
      <c r="G634" t="str">
        <f t="shared" si="9"/>
        <v xml:space="preserve"> KNOX</v>
      </c>
      <c r="H634" t="s">
        <v>119</v>
      </c>
    </row>
    <row r="635" spans="1:8" x14ac:dyDescent="0.25">
      <c r="A635">
        <v>2015</v>
      </c>
      <c r="B635" t="s">
        <v>6</v>
      </c>
      <c r="C635" t="s">
        <v>23</v>
      </c>
      <c r="D635" t="s">
        <v>33</v>
      </c>
      <c r="E635" s="2">
        <v>9017</v>
      </c>
      <c r="F635" s="3">
        <v>12141.491395793</v>
      </c>
      <c r="G635" t="str">
        <f t="shared" si="9"/>
        <v xml:space="preserve"> LATROBE</v>
      </c>
      <c r="H635" t="s">
        <v>120</v>
      </c>
    </row>
    <row r="636" spans="1:8" x14ac:dyDescent="0.25">
      <c r="A636">
        <v>2015</v>
      </c>
      <c r="B636" t="s">
        <v>6</v>
      </c>
      <c r="C636" t="s">
        <v>23</v>
      </c>
      <c r="D636" t="s">
        <v>34</v>
      </c>
      <c r="E636" s="2">
        <v>3354</v>
      </c>
      <c r="F636" s="3">
        <v>2776.8348718799998</v>
      </c>
      <c r="G636" t="str">
        <f t="shared" si="9"/>
        <v xml:space="preserve"> MANNINGHAM</v>
      </c>
      <c r="H636" t="s">
        <v>121</v>
      </c>
    </row>
    <row r="637" spans="1:8" x14ac:dyDescent="0.25">
      <c r="A637">
        <v>2015</v>
      </c>
      <c r="B637" t="s">
        <v>6</v>
      </c>
      <c r="C637" t="s">
        <v>23</v>
      </c>
      <c r="D637" t="s">
        <v>35</v>
      </c>
      <c r="E637" s="2">
        <v>339</v>
      </c>
      <c r="F637" s="3">
        <v>3974.2086752639998</v>
      </c>
      <c r="G637" t="str">
        <f t="shared" si="9"/>
        <v xml:space="preserve"> MANSFIELD</v>
      </c>
      <c r="H637" t="s">
        <v>122</v>
      </c>
    </row>
    <row r="638" spans="1:8" x14ac:dyDescent="0.25">
      <c r="A638">
        <v>2015</v>
      </c>
      <c r="B638" t="s">
        <v>6</v>
      </c>
      <c r="C638" t="s">
        <v>23</v>
      </c>
      <c r="D638" t="s">
        <v>36</v>
      </c>
      <c r="E638" s="2">
        <v>5791</v>
      </c>
      <c r="F638" s="3">
        <v>5123.7358767679998</v>
      </c>
      <c r="G638" t="str">
        <f t="shared" si="9"/>
        <v xml:space="preserve"> MAROONDAH</v>
      </c>
      <c r="H638" t="s">
        <v>123</v>
      </c>
    </row>
    <row r="639" spans="1:8" x14ac:dyDescent="0.25">
      <c r="A639">
        <v>2015</v>
      </c>
      <c r="B639" t="s">
        <v>6</v>
      </c>
      <c r="C639" t="s">
        <v>23</v>
      </c>
      <c r="D639" t="s">
        <v>37</v>
      </c>
      <c r="E639" s="2">
        <v>2656</v>
      </c>
      <c r="F639" s="3">
        <v>6596.4633419430002</v>
      </c>
      <c r="G639" t="str">
        <f t="shared" si="9"/>
        <v xml:space="preserve"> MITCHELL</v>
      </c>
      <c r="H639" t="s">
        <v>124</v>
      </c>
    </row>
    <row r="640" spans="1:8" x14ac:dyDescent="0.25">
      <c r="A640">
        <v>2015</v>
      </c>
      <c r="B640" t="s">
        <v>6</v>
      </c>
      <c r="C640" t="s">
        <v>23</v>
      </c>
      <c r="D640" t="s">
        <v>38</v>
      </c>
      <c r="E640" s="2">
        <v>1104</v>
      </c>
      <c r="F640" s="3">
        <v>3769.4618956569998</v>
      </c>
      <c r="G640" t="str">
        <f t="shared" si="9"/>
        <v xml:space="preserve"> MOIRA</v>
      </c>
      <c r="H640" t="s">
        <v>125</v>
      </c>
    </row>
    <row r="641" spans="1:8" x14ac:dyDescent="0.25">
      <c r="A641">
        <v>2015</v>
      </c>
      <c r="B641" t="s">
        <v>6</v>
      </c>
      <c r="C641" t="s">
        <v>23</v>
      </c>
      <c r="D641" t="s">
        <v>39</v>
      </c>
      <c r="E641" s="2">
        <v>7525</v>
      </c>
      <c r="F641" s="3">
        <v>3977.8193620689999</v>
      </c>
      <c r="G641" t="str">
        <f t="shared" si="9"/>
        <v xml:space="preserve"> MONASH</v>
      </c>
      <c r="H641" t="s">
        <v>126</v>
      </c>
    </row>
    <row r="642" spans="1:8" x14ac:dyDescent="0.25">
      <c r="A642">
        <v>2015</v>
      </c>
      <c r="B642" t="s">
        <v>6</v>
      </c>
      <c r="C642" t="s">
        <v>23</v>
      </c>
      <c r="D642" t="s">
        <v>40</v>
      </c>
      <c r="E642" s="2">
        <v>509</v>
      </c>
      <c r="F642" s="3">
        <v>3675.621028307</v>
      </c>
      <c r="G642" t="str">
        <f t="shared" si="9"/>
        <v xml:space="preserve"> MURRINDINDI</v>
      </c>
      <c r="H642" t="s">
        <v>127</v>
      </c>
    </row>
    <row r="643" spans="1:8" x14ac:dyDescent="0.25">
      <c r="A643">
        <v>2015</v>
      </c>
      <c r="B643" t="s">
        <v>6</v>
      </c>
      <c r="C643" t="s">
        <v>23</v>
      </c>
      <c r="D643" t="s">
        <v>41</v>
      </c>
      <c r="E643" s="2">
        <v>907</v>
      </c>
      <c r="F643" s="3">
        <v>3151.3845940030001</v>
      </c>
      <c r="G643" t="str">
        <f t="shared" ref="G643:G706" si="10">UPPER(D643)</f>
        <v xml:space="preserve"> SOUTH GIPPSLAND</v>
      </c>
      <c r="H643" t="s">
        <v>128</v>
      </c>
    </row>
    <row r="644" spans="1:8" x14ac:dyDescent="0.25">
      <c r="A644">
        <v>2015</v>
      </c>
      <c r="B644" t="s">
        <v>6</v>
      </c>
      <c r="C644" t="s">
        <v>23</v>
      </c>
      <c r="D644" t="s">
        <v>42</v>
      </c>
      <c r="E644" s="2">
        <v>359</v>
      </c>
      <c r="F644" s="3">
        <v>3528.2555282560002</v>
      </c>
      <c r="G644" t="str">
        <f t="shared" si="10"/>
        <v xml:space="preserve"> STRATHBOGIE</v>
      </c>
      <c r="H644" t="s">
        <v>129</v>
      </c>
    </row>
    <row r="645" spans="1:8" x14ac:dyDescent="0.25">
      <c r="A645">
        <v>2015</v>
      </c>
      <c r="B645" t="s">
        <v>6</v>
      </c>
      <c r="C645" t="s">
        <v>23</v>
      </c>
      <c r="D645" t="s">
        <v>43</v>
      </c>
      <c r="E645" s="2">
        <v>167</v>
      </c>
      <c r="F645" s="3">
        <v>2781.0158201499999</v>
      </c>
      <c r="G645" t="str">
        <f t="shared" si="10"/>
        <v xml:space="preserve"> TOWONG</v>
      </c>
      <c r="H645" t="s">
        <v>130</v>
      </c>
    </row>
    <row r="646" spans="1:8" x14ac:dyDescent="0.25">
      <c r="A646">
        <v>2015</v>
      </c>
      <c r="B646" t="s">
        <v>6</v>
      </c>
      <c r="C646" t="s">
        <v>23</v>
      </c>
      <c r="D646" t="s">
        <v>44</v>
      </c>
      <c r="E646" s="2">
        <v>1629</v>
      </c>
      <c r="F646" s="3">
        <v>5788.2954908860002</v>
      </c>
      <c r="G646" t="str">
        <f t="shared" si="10"/>
        <v xml:space="preserve"> WANGARATTA</v>
      </c>
      <c r="H646" t="s">
        <v>131</v>
      </c>
    </row>
    <row r="647" spans="1:8" x14ac:dyDescent="0.25">
      <c r="A647">
        <v>2015</v>
      </c>
      <c r="B647" t="s">
        <v>6</v>
      </c>
      <c r="C647" t="s">
        <v>23</v>
      </c>
      <c r="D647" t="s">
        <v>45</v>
      </c>
      <c r="E647" s="2">
        <v>2965</v>
      </c>
      <c r="F647" s="3">
        <v>6867.8773278979997</v>
      </c>
      <c r="G647" t="str">
        <f t="shared" si="10"/>
        <v xml:space="preserve"> WELLINGTON</v>
      </c>
      <c r="H647" t="s">
        <v>132</v>
      </c>
    </row>
    <row r="648" spans="1:8" x14ac:dyDescent="0.25">
      <c r="A648">
        <v>2015</v>
      </c>
      <c r="B648" t="s">
        <v>6</v>
      </c>
      <c r="C648" t="s">
        <v>23</v>
      </c>
      <c r="D648" t="s">
        <v>46</v>
      </c>
      <c r="E648" s="2">
        <v>5781</v>
      </c>
      <c r="F648" s="3">
        <v>3468.3433425930002</v>
      </c>
      <c r="G648" t="str">
        <f t="shared" si="10"/>
        <v xml:space="preserve"> WHITEHORSE</v>
      </c>
      <c r="H648" t="s">
        <v>133</v>
      </c>
    </row>
    <row r="649" spans="1:8" x14ac:dyDescent="0.25">
      <c r="A649">
        <v>2015</v>
      </c>
      <c r="B649" t="s">
        <v>6</v>
      </c>
      <c r="C649" t="s">
        <v>23</v>
      </c>
      <c r="D649" t="s">
        <v>47</v>
      </c>
      <c r="E649" s="2">
        <v>2617</v>
      </c>
      <c r="F649" s="3">
        <v>6672.1056522959998</v>
      </c>
      <c r="G649" t="str">
        <f t="shared" si="10"/>
        <v xml:space="preserve"> WODONGA</v>
      </c>
      <c r="H649" t="s">
        <v>134</v>
      </c>
    </row>
    <row r="650" spans="1:8" x14ac:dyDescent="0.25">
      <c r="A650">
        <v>2015</v>
      </c>
      <c r="B650" t="s">
        <v>6</v>
      </c>
      <c r="C650" t="s">
        <v>23</v>
      </c>
      <c r="D650" t="s">
        <v>48</v>
      </c>
      <c r="E650" s="2">
        <v>5441</v>
      </c>
      <c r="F650" s="3">
        <v>3547.1442261930001</v>
      </c>
      <c r="G650" t="str">
        <f t="shared" si="10"/>
        <v xml:space="preserve"> YARRA RANGES</v>
      </c>
      <c r="H650" t="s">
        <v>135</v>
      </c>
    </row>
    <row r="651" spans="1:8" x14ac:dyDescent="0.25">
      <c r="A651">
        <v>2015</v>
      </c>
      <c r="B651" t="s">
        <v>6</v>
      </c>
      <c r="C651" t="s">
        <v>23</v>
      </c>
      <c r="D651" t="s">
        <v>22</v>
      </c>
      <c r="E651" s="2">
        <v>78021</v>
      </c>
      <c r="F651" s="3">
        <v>4785.8480080279996</v>
      </c>
      <c r="G651" t="str">
        <f t="shared" si="10"/>
        <v>TOTAL</v>
      </c>
      <c r="H651" t="s">
        <v>22</v>
      </c>
    </row>
    <row r="652" spans="1:8" x14ac:dyDescent="0.25">
      <c r="A652">
        <v>2015</v>
      </c>
      <c r="B652" t="s">
        <v>6</v>
      </c>
      <c r="C652" t="s">
        <v>49</v>
      </c>
      <c r="D652" t="s">
        <v>50</v>
      </c>
      <c r="E652" s="2">
        <v>3642</v>
      </c>
      <c r="F652" s="3">
        <v>3596.3976774500002</v>
      </c>
      <c r="G652" t="str">
        <f t="shared" si="10"/>
        <v xml:space="preserve"> BAYSIDE</v>
      </c>
      <c r="H652" t="s">
        <v>136</v>
      </c>
    </row>
    <row r="653" spans="1:8" x14ac:dyDescent="0.25">
      <c r="A653">
        <v>2015</v>
      </c>
      <c r="B653" t="s">
        <v>6</v>
      </c>
      <c r="C653" t="s">
        <v>49</v>
      </c>
      <c r="D653" t="s">
        <v>51</v>
      </c>
      <c r="E653" s="2">
        <v>4678</v>
      </c>
      <c r="F653" s="3">
        <v>5068.3655117119997</v>
      </c>
      <c r="G653" t="str">
        <f t="shared" si="10"/>
        <v xml:space="preserve"> CARDINIA</v>
      </c>
      <c r="H653" t="s">
        <v>137</v>
      </c>
    </row>
    <row r="654" spans="1:8" x14ac:dyDescent="0.25">
      <c r="A654">
        <v>2015</v>
      </c>
      <c r="B654" t="s">
        <v>6</v>
      </c>
      <c r="C654" t="s">
        <v>49</v>
      </c>
      <c r="D654" t="s">
        <v>52</v>
      </c>
      <c r="E654" s="2">
        <v>15155</v>
      </c>
      <c r="F654" s="3">
        <v>5059.627146711</v>
      </c>
      <c r="G654" t="str">
        <f t="shared" si="10"/>
        <v xml:space="preserve"> CASEY</v>
      </c>
      <c r="H654" t="s">
        <v>138</v>
      </c>
    </row>
    <row r="655" spans="1:8" x14ac:dyDescent="0.25">
      <c r="A655">
        <v>2015</v>
      </c>
      <c r="B655" t="s">
        <v>6</v>
      </c>
      <c r="C655" t="s">
        <v>49</v>
      </c>
      <c r="D655" t="s">
        <v>53</v>
      </c>
      <c r="E655" s="2">
        <v>10922</v>
      </c>
      <c r="F655" s="3">
        <v>7926.5549023880003</v>
      </c>
      <c r="G655" t="str">
        <f t="shared" si="10"/>
        <v xml:space="preserve"> FRANKSTON</v>
      </c>
      <c r="H655" t="s">
        <v>139</v>
      </c>
    </row>
    <row r="656" spans="1:8" x14ac:dyDescent="0.25">
      <c r="A656">
        <v>2015</v>
      </c>
      <c r="B656" t="s">
        <v>6</v>
      </c>
      <c r="C656" t="s">
        <v>49</v>
      </c>
      <c r="D656" t="s">
        <v>54</v>
      </c>
      <c r="E656" s="2">
        <v>5141</v>
      </c>
      <c r="F656" s="3">
        <v>3523.066801897</v>
      </c>
      <c r="G656" t="str">
        <f t="shared" si="10"/>
        <v xml:space="preserve"> GLEN EIRA</v>
      </c>
      <c r="H656" t="s">
        <v>140</v>
      </c>
    </row>
    <row r="657" spans="1:8" x14ac:dyDescent="0.25">
      <c r="A657">
        <v>2015</v>
      </c>
      <c r="B657" t="s">
        <v>6</v>
      </c>
      <c r="C657" t="s">
        <v>49</v>
      </c>
      <c r="D657" t="s">
        <v>55</v>
      </c>
      <c r="E657" s="2">
        <v>13511</v>
      </c>
      <c r="F657" s="3">
        <v>8657.5121266679998</v>
      </c>
      <c r="G657" t="str">
        <f t="shared" si="10"/>
        <v xml:space="preserve"> GREATER DANDENONG</v>
      </c>
      <c r="H657" t="s">
        <v>141</v>
      </c>
    </row>
    <row r="658" spans="1:8" x14ac:dyDescent="0.25">
      <c r="A658">
        <v>2015</v>
      </c>
      <c r="B658" t="s">
        <v>6</v>
      </c>
      <c r="C658" t="s">
        <v>49</v>
      </c>
      <c r="D658" t="s">
        <v>56</v>
      </c>
      <c r="E658" s="2">
        <v>8065</v>
      </c>
      <c r="F658" s="3">
        <v>5161.7982130509999</v>
      </c>
      <c r="G658" t="str">
        <f t="shared" si="10"/>
        <v xml:space="preserve"> KINGSTON</v>
      </c>
      <c r="H658" t="s">
        <v>142</v>
      </c>
    </row>
    <row r="659" spans="1:8" x14ac:dyDescent="0.25">
      <c r="A659">
        <v>2015</v>
      </c>
      <c r="B659" t="s">
        <v>6</v>
      </c>
      <c r="C659" t="s">
        <v>49</v>
      </c>
      <c r="D659" t="s">
        <v>57</v>
      </c>
      <c r="E659" s="2">
        <v>8134</v>
      </c>
      <c r="F659" s="3">
        <v>5121.1665229079999</v>
      </c>
      <c r="G659" t="str">
        <f t="shared" si="10"/>
        <v xml:space="preserve"> MORNINGTON PENINSULA</v>
      </c>
      <c r="H659" t="s">
        <v>143</v>
      </c>
    </row>
    <row r="660" spans="1:8" x14ac:dyDescent="0.25">
      <c r="A660">
        <v>2015</v>
      </c>
      <c r="B660" t="s">
        <v>6</v>
      </c>
      <c r="C660" t="s">
        <v>49</v>
      </c>
      <c r="D660" t="s">
        <v>58</v>
      </c>
      <c r="E660" s="2">
        <v>9788</v>
      </c>
      <c r="F660" s="3">
        <v>9200.8911365749991</v>
      </c>
      <c r="G660" t="str">
        <f t="shared" si="10"/>
        <v xml:space="preserve"> PORT PHILLIP</v>
      </c>
      <c r="H660" t="s">
        <v>144</v>
      </c>
    </row>
    <row r="661" spans="1:8" x14ac:dyDescent="0.25">
      <c r="A661">
        <v>2015</v>
      </c>
      <c r="B661" t="s">
        <v>6</v>
      </c>
      <c r="C661" t="s">
        <v>49</v>
      </c>
      <c r="D661" t="s">
        <v>59</v>
      </c>
      <c r="E661" s="2">
        <v>7775</v>
      </c>
      <c r="F661" s="3">
        <v>7197.2081312250002</v>
      </c>
      <c r="G661" t="str">
        <f t="shared" si="10"/>
        <v xml:space="preserve"> STONNINGTON</v>
      </c>
      <c r="H661" t="s">
        <v>145</v>
      </c>
    </row>
    <row r="662" spans="1:8" x14ac:dyDescent="0.25">
      <c r="A662">
        <v>2015</v>
      </c>
      <c r="B662" t="s">
        <v>6</v>
      </c>
      <c r="C662" t="s">
        <v>49</v>
      </c>
      <c r="D662" t="s">
        <v>22</v>
      </c>
      <c r="E662" s="2">
        <v>86811</v>
      </c>
      <c r="F662" s="3">
        <v>5936.3915552540002</v>
      </c>
      <c r="G662" t="str">
        <f t="shared" si="10"/>
        <v>TOTAL</v>
      </c>
      <c r="H662" t="s">
        <v>22</v>
      </c>
    </row>
    <row r="663" spans="1:8" x14ac:dyDescent="0.25">
      <c r="A663">
        <v>2015</v>
      </c>
      <c r="B663" t="s">
        <v>6</v>
      </c>
      <c r="C663" t="s">
        <v>60</v>
      </c>
      <c r="D663" t="s">
        <v>61</v>
      </c>
      <c r="E663" s="2">
        <v>910</v>
      </c>
      <c r="F663" s="3">
        <v>7815.1837856410002</v>
      </c>
      <c r="G663" t="str">
        <f t="shared" si="10"/>
        <v xml:space="preserve"> ARARAT</v>
      </c>
      <c r="H663" t="s">
        <v>146</v>
      </c>
    </row>
    <row r="664" spans="1:8" x14ac:dyDescent="0.25">
      <c r="A664">
        <v>2015</v>
      </c>
      <c r="B664" t="s">
        <v>6</v>
      </c>
      <c r="C664" t="s">
        <v>60</v>
      </c>
      <c r="D664" t="s">
        <v>62</v>
      </c>
      <c r="E664" s="2">
        <v>8730</v>
      </c>
      <c r="F664" s="3">
        <v>8602.7651041099998</v>
      </c>
      <c r="G664" t="str">
        <f t="shared" si="10"/>
        <v xml:space="preserve"> BALLARAT</v>
      </c>
      <c r="H664" t="s">
        <v>147</v>
      </c>
    </row>
    <row r="665" spans="1:8" x14ac:dyDescent="0.25">
      <c r="A665">
        <v>2015</v>
      </c>
      <c r="B665" t="s">
        <v>6</v>
      </c>
      <c r="C665" t="s">
        <v>60</v>
      </c>
      <c r="D665" t="s">
        <v>63</v>
      </c>
      <c r="E665" s="2">
        <v>178</v>
      </c>
      <c r="F665" s="3">
        <v>2822.7085315569998</v>
      </c>
      <c r="G665" t="str">
        <f t="shared" si="10"/>
        <v xml:space="preserve"> BULOKE</v>
      </c>
      <c r="H665" t="s">
        <v>148</v>
      </c>
    </row>
    <row r="666" spans="1:8" x14ac:dyDescent="0.25">
      <c r="A666">
        <v>2015</v>
      </c>
      <c r="B666" t="s">
        <v>6</v>
      </c>
      <c r="C666" t="s">
        <v>60</v>
      </c>
      <c r="D666" t="s">
        <v>64</v>
      </c>
      <c r="E666" s="2">
        <v>2331</v>
      </c>
      <c r="F666" s="3">
        <v>6227.7912848329997</v>
      </c>
      <c r="G666" t="str">
        <f t="shared" si="10"/>
        <v xml:space="preserve"> CAMPASPE</v>
      </c>
      <c r="H666" t="s">
        <v>149</v>
      </c>
    </row>
    <row r="667" spans="1:8" x14ac:dyDescent="0.25">
      <c r="A667">
        <v>2015</v>
      </c>
      <c r="B667" t="s">
        <v>6</v>
      </c>
      <c r="C667" t="s">
        <v>60</v>
      </c>
      <c r="D667" t="s">
        <v>65</v>
      </c>
      <c r="E667" s="2">
        <v>846</v>
      </c>
      <c r="F667" s="3">
        <v>6532.8185328190002</v>
      </c>
      <c r="G667" t="str">
        <f t="shared" si="10"/>
        <v xml:space="preserve"> CENTRAL GOLDFIELDS</v>
      </c>
      <c r="H667" t="s">
        <v>150</v>
      </c>
    </row>
    <row r="668" spans="1:8" x14ac:dyDescent="0.25">
      <c r="A668">
        <v>2015</v>
      </c>
      <c r="B668" t="s">
        <v>6</v>
      </c>
      <c r="C668" t="s">
        <v>60</v>
      </c>
      <c r="D668" t="s">
        <v>66</v>
      </c>
      <c r="E668" s="2">
        <v>1193</v>
      </c>
      <c r="F668" s="3">
        <v>5619.4065002360003</v>
      </c>
      <c r="G668" t="str">
        <f t="shared" si="10"/>
        <v xml:space="preserve"> COLAC-OTWAY</v>
      </c>
      <c r="H668" t="s">
        <v>151</v>
      </c>
    </row>
    <row r="669" spans="1:8" x14ac:dyDescent="0.25">
      <c r="A669">
        <v>2015</v>
      </c>
      <c r="B669" t="s">
        <v>6</v>
      </c>
      <c r="C669" t="s">
        <v>60</v>
      </c>
      <c r="D669" t="s">
        <v>67</v>
      </c>
      <c r="E669" s="2">
        <v>506</v>
      </c>
      <c r="F669" s="3">
        <v>3109.2540248250002</v>
      </c>
      <c r="G669" t="str">
        <f t="shared" si="10"/>
        <v xml:space="preserve"> CORANGAMITE</v>
      </c>
      <c r="H669" t="s">
        <v>152</v>
      </c>
    </row>
    <row r="670" spans="1:8" x14ac:dyDescent="0.25">
      <c r="A670">
        <v>2015</v>
      </c>
      <c r="B670" t="s">
        <v>6</v>
      </c>
      <c r="C670" t="s">
        <v>60</v>
      </c>
      <c r="D670" t="s">
        <v>68</v>
      </c>
      <c r="E670" s="2">
        <v>456</v>
      </c>
      <c r="F670" s="3">
        <v>4328.0182232349998</v>
      </c>
      <c r="G670" t="str">
        <f t="shared" si="10"/>
        <v xml:space="preserve"> GANNAWARRA</v>
      </c>
      <c r="H670" t="s">
        <v>153</v>
      </c>
    </row>
    <row r="671" spans="1:8" x14ac:dyDescent="0.25">
      <c r="A671">
        <v>2015</v>
      </c>
      <c r="B671" t="s">
        <v>6</v>
      </c>
      <c r="C671" t="s">
        <v>60</v>
      </c>
      <c r="D671" t="s">
        <v>69</v>
      </c>
      <c r="E671" s="2">
        <v>1227</v>
      </c>
      <c r="F671" s="3">
        <v>6221.4785518709996</v>
      </c>
      <c r="G671" t="str">
        <f t="shared" si="10"/>
        <v xml:space="preserve"> GLENELG</v>
      </c>
      <c r="H671" t="s">
        <v>154</v>
      </c>
    </row>
    <row r="672" spans="1:8" x14ac:dyDescent="0.25">
      <c r="A672">
        <v>2015</v>
      </c>
      <c r="B672" t="s">
        <v>6</v>
      </c>
      <c r="C672" t="s">
        <v>60</v>
      </c>
      <c r="D672" t="s">
        <v>70</v>
      </c>
      <c r="E672" s="2">
        <v>543</v>
      </c>
      <c r="F672" s="3">
        <v>2538.806807556</v>
      </c>
      <c r="G672" t="str">
        <f t="shared" si="10"/>
        <v xml:space="preserve"> GOLDEN PLAINS</v>
      </c>
      <c r="H672" t="s">
        <v>155</v>
      </c>
    </row>
    <row r="673" spans="1:8" x14ac:dyDescent="0.25">
      <c r="A673">
        <v>2015</v>
      </c>
      <c r="B673" t="s">
        <v>6</v>
      </c>
      <c r="C673" t="s">
        <v>60</v>
      </c>
      <c r="D673" t="s">
        <v>71</v>
      </c>
      <c r="E673" s="2">
        <v>6348</v>
      </c>
      <c r="F673" s="3">
        <v>5775.7397095750002</v>
      </c>
      <c r="G673" t="str">
        <f t="shared" si="10"/>
        <v xml:space="preserve"> GREATER BENDIGO</v>
      </c>
      <c r="H673" t="s">
        <v>156</v>
      </c>
    </row>
    <row r="674" spans="1:8" x14ac:dyDescent="0.25">
      <c r="A674">
        <v>2015</v>
      </c>
      <c r="B674" t="s">
        <v>6</v>
      </c>
      <c r="C674" t="s">
        <v>60</v>
      </c>
      <c r="D674" t="s">
        <v>72</v>
      </c>
      <c r="E674" s="2">
        <v>15450</v>
      </c>
      <c r="F674" s="3">
        <v>6633.007908091</v>
      </c>
      <c r="G674" t="str">
        <f t="shared" si="10"/>
        <v xml:space="preserve"> GREATER GEELONG</v>
      </c>
      <c r="H674" t="s">
        <v>157</v>
      </c>
    </row>
    <row r="675" spans="1:8" x14ac:dyDescent="0.25">
      <c r="A675">
        <v>2015</v>
      </c>
      <c r="B675" t="s">
        <v>6</v>
      </c>
      <c r="C675" t="s">
        <v>60</v>
      </c>
      <c r="D675" t="s">
        <v>73</v>
      </c>
      <c r="E675" s="2">
        <v>584</v>
      </c>
      <c r="F675" s="3">
        <v>3808.5300639100001</v>
      </c>
      <c r="G675" t="str">
        <f t="shared" si="10"/>
        <v xml:space="preserve"> HEPBURN</v>
      </c>
      <c r="H675" t="s">
        <v>158</v>
      </c>
    </row>
    <row r="676" spans="1:8" x14ac:dyDescent="0.25">
      <c r="A676">
        <v>2015</v>
      </c>
      <c r="B676" t="s">
        <v>6</v>
      </c>
      <c r="C676" t="s">
        <v>60</v>
      </c>
      <c r="D676" t="s">
        <v>74</v>
      </c>
      <c r="E676" s="2">
        <v>162</v>
      </c>
      <c r="F676" s="3">
        <v>2789.256198347</v>
      </c>
      <c r="G676" t="str">
        <f t="shared" si="10"/>
        <v xml:space="preserve"> HINDMARSH</v>
      </c>
      <c r="H676" t="s">
        <v>159</v>
      </c>
    </row>
    <row r="677" spans="1:8" x14ac:dyDescent="0.25">
      <c r="A677">
        <v>2015</v>
      </c>
      <c r="B677" t="s">
        <v>6</v>
      </c>
      <c r="C677" t="s">
        <v>60</v>
      </c>
      <c r="D677" t="s">
        <v>75</v>
      </c>
      <c r="E677" s="2">
        <v>1973</v>
      </c>
      <c r="F677" s="3">
        <v>9968.6742118029997</v>
      </c>
      <c r="G677" t="str">
        <f t="shared" si="10"/>
        <v xml:space="preserve"> HORSHAM</v>
      </c>
      <c r="H677" t="s">
        <v>160</v>
      </c>
    </row>
    <row r="678" spans="1:8" x14ac:dyDescent="0.25">
      <c r="A678">
        <v>2015</v>
      </c>
      <c r="B678" t="s">
        <v>6</v>
      </c>
      <c r="C678" t="s">
        <v>60</v>
      </c>
      <c r="D678" t="s">
        <v>76</v>
      </c>
      <c r="E678" s="2">
        <v>313</v>
      </c>
      <c r="F678" s="3">
        <v>4156.1545611470001</v>
      </c>
      <c r="G678" t="str">
        <f t="shared" si="10"/>
        <v xml:space="preserve"> LODDON</v>
      </c>
      <c r="H678" t="s">
        <v>161</v>
      </c>
    </row>
    <row r="679" spans="1:8" x14ac:dyDescent="0.25">
      <c r="A679">
        <v>2015</v>
      </c>
      <c r="B679" t="s">
        <v>6</v>
      </c>
      <c r="C679" t="s">
        <v>60</v>
      </c>
      <c r="D679" t="s">
        <v>77</v>
      </c>
      <c r="E679" s="2">
        <v>1518</v>
      </c>
      <c r="F679" s="3">
        <v>3273.4565372090001</v>
      </c>
      <c r="G679" t="str">
        <f t="shared" si="10"/>
        <v xml:space="preserve"> MACEDON RANGES</v>
      </c>
      <c r="H679" t="s">
        <v>162</v>
      </c>
    </row>
    <row r="680" spans="1:8" x14ac:dyDescent="0.25">
      <c r="A680">
        <v>2015</v>
      </c>
      <c r="B680" t="s">
        <v>6</v>
      </c>
      <c r="C680" t="s">
        <v>60</v>
      </c>
      <c r="D680" t="s">
        <v>78</v>
      </c>
      <c r="E680" s="2">
        <v>4681</v>
      </c>
      <c r="F680" s="3">
        <v>8643.5482679670004</v>
      </c>
      <c r="G680" t="str">
        <f t="shared" si="10"/>
        <v xml:space="preserve"> MILDURA</v>
      </c>
      <c r="H680" t="s">
        <v>163</v>
      </c>
    </row>
    <row r="681" spans="1:8" x14ac:dyDescent="0.25">
      <c r="A681">
        <v>2015</v>
      </c>
      <c r="B681" t="s">
        <v>6</v>
      </c>
      <c r="C681" t="s">
        <v>60</v>
      </c>
      <c r="D681" t="s">
        <v>79</v>
      </c>
      <c r="E681" s="2">
        <v>1602</v>
      </c>
      <c r="F681" s="3">
        <v>5045.9871487970004</v>
      </c>
      <c r="G681" t="str">
        <f t="shared" si="10"/>
        <v xml:space="preserve"> MOORABOOL</v>
      </c>
      <c r="H681" t="s">
        <v>164</v>
      </c>
    </row>
    <row r="682" spans="1:8" x14ac:dyDescent="0.25">
      <c r="A682">
        <v>2015</v>
      </c>
      <c r="B682" t="s">
        <v>6</v>
      </c>
      <c r="C682" t="s">
        <v>60</v>
      </c>
      <c r="D682" t="s">
        <v>80</v>
      </c>
      <c r="E682" s="2">
        <v>722</v>
      </c>
      <c r="F682" s="3">
        <v>3841.6515909330001</v>
      </c>
      <c r="G682" t="str">
        <f t="shared" si="10"/>
        <v xml:space="preserve"> MOUNT ALEXANDER</v>
      </c>
      <c r="H682" t="s">
        <v>165</v>
      </c>
    </row>
    <row r="683" spans="1:8" x14ac:dyDescent="0.25">
      <c r="A683">
        <v>2015</v>
      </c>
      <c r="B683" t="s">
        <v>6</v>
      </c>
      <c r="C683" t="s">
        <v>60</v>
      </c>
      <c r="D683" t="s">
        <v>81</v>
      </c>
      <c r="E683" s="2">
        <v>407</v>
      </c>
      <c r="F683" s="3">
        <v>2453.1372430840001</v>
      </c>
      <c r="G683" t="str">
        <f t="shared" si="10"/>
        <v xml:space="preserve"> MOYNE</v>
      </c>
      <c r="H683" t="s">
        <v>166</v>
      </c>
    </row>
    <row r="684" spans="1:8" x14ac:dyDescent="0.25">
      <c r="A684">
        <v>2015</v>
      </c>
      <c r="B684" t="s">
        <v>6</v>
      </c>
      <c r="C684" t="s">
        <v>60</v>
      </c>
      <c r="D684" t="s">
        <v>82</v>
      </c>
      <c r="E684" s="2">
        <v>811</v>
      </c>
      <c r="F684" s="3">
        <v>6964.9604946749996</v>
      </c>
      <c r="G684" t="str">
        <f t="shared" si="10"/>
        <v xml:space="preserve"> NORTHERN GRAMPIANS</v>
      </c>
      <c r="H684" t="s">
        <v>167</v>
      </c>
    </row>
    <row r="685" spans="1:8" x14ac:dyDescent="0.25">
      <c r="A685">
        <v>2015</v>
      </c>
      <c r="B685" t="s">
        <v>6</v>
      </c>
      <c r="C685" t="s">
        <v>60</v>
      </c>
      <c r="D685" t="s">
        <v>83</v>
      </c>
      <c r="E685" s="2">
        <v>355</v>
      </c>
      <c r="F685" s="3">
        <v>4944.9784092489999</v>
      </c>
      <c r="G685" t="str">
        <f t="shared" si="10"/>
        <v xml:space="preserve"> PYRENEES</v>
      </c>
      <c r="H685" t="s">
        <v>168</v>
      </c>
    </row>
    <row r="686" spans="1:8" x14ac:dyDescent="0.25">
      <c r="A686">
        <v>2015</v>
      </c>
      <c r="B686" t="s">
        <v>6</v>
      </c>
      <c r="C686" t="s">
        <v>60</v>
      </c>
      <c r="D686" t="s">
        <v>84</v>
      </c>
      <c r="E686" s="2">
        <v>154</v>
      </c>
      <c r="F686" s="3">
        <v>5250.5966587109997</v>
      </c>
      <c r="G686" t="str">
        <f t="shared" si="10"/>
        <v xml:space="preserve"> QUEENSCLIFFE</v>
      </c>
      <c r="H686" t="s">
        <v>169</v>
      </c>
    </row>
    <row r="687" spans="1:8" x14ac:dyDescent="0.25">
      <c r="A687">
        <v>2015</v>
      </c>
      <c r="B687" t="s">
        <v>6</v>
      </c>
      <c r="C687" t="s">
        <v>60</v>
      </c>
      <c r="D687" t="s">
        <v>85</v>
      </c>
      <c r="E687" s="2">
        <v>799</v>
      </c>
      <c r="F687" s="3">
        <v>4943.6950872420002</v>
      </c>
      <c r="G687" t="str">
        <f t="shared" si="10"/>
        <v xml:space="preserve"> SOUTHERN GRAMPIANS</v>
      </c>
      <c r="H687" t="s">
        <v>170</v>
      </c>
    </row>
    <row r="688" spans="1:8" x14ac:dyDescent="0.25">
      <c r="A688">
        <v>2015</v>
      </c>
      <c r="B688" t="s">
        <v>6</v>
      </c>
      <c r="C688" t="s">
        <v>60</v>
      </c>
      <c r="D688" t="s">
        <v>86</v>
      </c>
      <c r="E688" s="2">
        <v>1160</v>
      </c>
      <c r="F688" s="3">
        <v>3915.6118143459998</v>
      </c>
      <c r="G688" t="str">
        <f t="shared" si="10"/>
        <v xml:space="preserve"> SURF COAST</v>
      </c>
      <c r="H688" t="s">
        <v>171</v>
      </c>
    </row>
    <row r="689" spans="1:8" x14ac:dyDescent="0.25">
      <c r="A689">
        <v>2015</v>
      </c>
      <c r="B689" t="s">
        <v>6</v>
      </c>
      <c r="C689" t="s">
        <v>60</v>
      </c>
      <c r="D689" t="s">
        <v>87</v>
      </c>
      <c r="E689" s="2">
        <v>1615</v>
      </c>
      <c r="F689" s="3">
        <v>7729.8616761590001</v>
      </c>
      <c r="G689" t="str">
        <f t="shared" si="10"/>
        <v xml:space="preserve"> SWAN HILL</v>
      </c>
      <c r="H689" t="s">
        <v>172</v>
      </c>
    </row>
    <row r="690" spans="1:8" x14ac:dyDescent="0.25">
      <c r="A690">
        <v>2015</v>
      </c>
      <c r="B690" t="s">
        <v>6</v>
      </c>
      <c r="C690" t="s">
        <v>60</v>
      </c>
      <c r="D690" t="s">
        <v>88</v>
      </c>
      <c r="E690" s="2">
        <v>2157</v>
      </c>
      <c r="F690" s="3">
        <v>6343.184825761</v>
      </c>
      <c r="G690" t="str">
        <f t="shared" si="10"/>
        <v xml:space="preserve"> WARRNAMBOOL</v>
      </c>
      <c r="H690" t="s">
        <v>173</v>
      </c>
    </row>
    <row r="691" spans="1:8" x14ac:dyDescent="0.25">
      <c r="A691">
        <v>2015</v>
      </c>
      <c r="B691" t="s">
        <v>6</v>
      </c>
      <c r="C691" t="s">
        <v>60</v>
      </c>
      <c r="D691" t="s">
        <v>89</v>
      </c>
      <c r="E691" s="2">
        <v>103</v>
      </c>
      <c r="F691" s="3">
        <v>2591.8470055359999</v>
      </c>
      <c r="G691" t="str">
        <f t="shared" si="10"/>
        <v xml:space="preserve"> WEST WIMMERA</v>
      </c>
      <c r="H691" t="s">
        <v>174</v>
      </c>
    </row>
    <row r="692" spans="1:8" x14ac:dyDescent="0.25">
      <c r="A692">
        <v>2015</v>
      </c>
      <c r="B692" t="s">
        <v>6</v>
      </c>
      <c r="C692" t="s">
        <v>60</v>
      </c>
      <c r="D692" t="s">
        <v>90</v>
      </c>
      <c r="E692" s="2">
        <v>315</v>
      </c>
      <c r="F692" s="3">
        <v>4614.7084676240001</v>
      </c>
      <c r="G692" t="str">
        <f t="shared" si="10"/>
        <v xml:space="preserve"> YARRIAMBIACK</v>
      </c>
      <c r="H692" t="s">
        <v>175</v>
      </c>
    </row>
    <row r="693" spans="1:8" x14ac:dyDescent="0.25">
      <c r="A693">
        <v>2015</v>
      </c>
      <c r="B693" t="s">
        <v>6</v>
      </c>
      <c r="C693" t="s">
        <v>60</v>
      </c>
      <c r="D693" t="s">
        <v>22</v>
      </c>
      <c r="E693" s="2">
        <v>58149</v>
      </c>
      <c r="F693" s="3">
        <v>6113.4824845450003</v>
      </c>
      <c r="G693" t="str">
        <f t="shared" si="10"/>
        <v>TOTAL</v>
      </c>
      <c r="H693" t="s">
        <v>22</v>
      </c>
    </row>
    <row r="694" spans="1:8" x14ac:dyDescent="0.25">
      <c r="A694">
        <v>2015</v>
      </c>
      <c r="B694" t="s">
        <v>6</v>
      </c>
      <c r="C694" t="s">
        <v>91</v>
      </c>
      <c r="D694" t="s">
        <v>92</v>
      </c>
      <c r="E694" s="2">
        <v>774</v>
      </c>
      <c r="F694" s="3"/>
      <c r="G694" t="str">
        <f t="shared" si="10"/>
        <v xml:space="preserve"> JUSTICE INSTITUTIONS AND IMMIGRATION FACILITIES</v>
      </c>
      <c r="H694" t="s">
        <v>91</v>
      </c>
    </row>
    <row r="695" spans="1:8" x14ac:dyDescent="0.25">
      <c r="A695">
        <v>2015</v>
      </c>
      <c r="B695" t="s">
        <v>6</v>
      </c>
      <c r="C695" t="s">
        <v>91</v>
      </c>
      <c r="D695" t="s">
        <v>22</v>
      </c>
      <c r="E695" s="2">
        <v>774</v>
      </c>
      <c r="F695" s="3"/>
      <c r="G695" t="str">
        <f t="shared" si="10"/>
        <v>TOTAL</v>
      </c>
      <c r="H695" t="s">
        <v>22</v>
      </c>
    </row>
    <row r="696" spans="1:8" x14ac:dyDescent="0.25">
      <c r="A696">
        <v>2015</v>
      </c>
      <c r="B696" t="s">
        <v>6</v>
      </c>
      <c r="C696" t="s">
        <v>93</v>
      </c>
      <c r="D696" t="s">
        <v>94</v>
      </c>
      <c r="E696" s="2">
        <v>93</v>
      </c>
      <c r="F696" s="3"/>
      <c r="G696" t="str">
        <f t="shared" si="10"/>
        <v xml:space="preserve"> UNINCORPORATED VIC</v>
      </c>
      <c r="H696" t="s">
        <v>93</v>
      </c>
    </row>
    <row r="697" spans="1:8" x14ac:dyDescent="0.25">
      <c r="A697">
        <v>2015</v>
      </c>
      <c r="B697" t="s">
        <v>6</v>
      </c>
      <c r="C697" t="s">
        <v>93</v>
      </c>
      <c r="D697" t="s">
        <v>22</v>
      </c>
      <c r="E697" s="2">
        <v>93</v>
      </c>
      <c r="F697" s="3"/>
      <c r="G697" t="str">
        <f t="shared" si="10"/>
        <v>TOTAL</v>
      </c>
      <c r="H697" t="s">
        <v>22</v>
      </c>
    </row>
    <row r="698" spans="1:8" x14ac:dyDescent="0.25">
      <c r="A698">
        <v>2014</v>
      </c>
      <c r="B698" t="s">
        <v>6</v>
      </c>
      <c r="C698" t="s">
        <v>7</v>
      </c>
      <c r="D698" t="s">
        <v>8</v>
      </c>
      <c r="E698" s="2">
        <v>6806</v>
      </c>
      <c r="F698" s="3">
        <v>5440.1432373890002</v>
      </c>
      <c r="G698" t="str">
        <f t="shared" si="10"/>
        <v xml:space="preserve"> BANYULE</v>
      </c>
      <c r="H698" t="s">
        <v>97</v>
      </c>
    </row>
    <row r="699" spans="1:8" x14ac:dyDescent="0.25">
      <c r="A699">
        <v>2014</v>
      </c>
      <c r="B699" t="s">
        <v>6</v>
      </c>
      <c r="C699" t="s">
        <v>7</v>
      </c>
      <c r="D699" t="s">
        <v>9</v>
      </c>
      <c r="E699" s="2">
        <v>13724</v>
      </c>
      <c r="F699" s="3">
        <v>6914.9686599349998</v>
      </c>
      <c r="G699" t="str">
        <f t="shared" si="10"/>
        <v xml:space="preserve"> BRIMBANK</v>
      </c>
      <c r="H699" t="s">
        <v>98</v>
      </c>
    </row>
    <row r="700" spans="1:8" x14ac:dyDescent="0.25">
      <c r="A700">
        <v>2014</v>
      </c>
      <c r="B700" t="s">
        <v>6</v>
      </c>
      <c r="C700" t="s">
        <v>7</v>
      </c>
      <c r="D700" t="s">
        <v>10</v>
      </c>
      <c r="E700" s="2">
        <v>10974</v>
      </c>
      <c r="F700" s="3">
        <v>7339.9281658210002</v>
      </c>
      <c r="G700" t="str">
        <f t="shared" si="10"/>
        <v xml:space="preserve"> DAREBIN</v>
      </c>
      <c r="H700" t="s">
        <v>99</v>
      </c>
    </row>
    <row r="701" spans="1:8" x14ac:dyDescent="0.25">
      <c r="A701">
        <v>2014</v>
      </c>
      <c r="B701" t="s">
        <v>6</v>
      </c>
      <c r="C701" t="s">
        <v>7</v>
      </c>
      <c r="D701" t="s">
        <v>11</v>
      </c>
      <c r="E701" s="2">
        <v>5557</v>
      </c>
      <c r="F701" s="3">
        <v>6145.9681254630004</v>
      </c>
      <c r="G701" t="str">
        <f t="shared" si="10"/>
        <v xml:space="preserve"> HOBSONS BAY</v>
      </c>
      <c r="H701" t="s">
        <v>100</v>
      </c>
    </row>
    <row r="702" spans="1:8" x14ac:dyDescent="0.25">
      <c r="A702">
        <v>2014</v>
      </c>
      <c r="B702" t="s">
        <v>6</v>
      </c>
      <c r="C702" t="s">
        <v>7</v>
      </c>
      <c r="D702" t="s">
        <v>12</v>
      </c>
      <c r="E702" s="2">
        <v>13223</v>
      </c>
      <c r="F702" s="3">
        <v>6912.9748324430002</v>
      </c>
      <c r="G702" t="str">
        <f t="shared" si="10"/>
        <v xml:space="preserve"> HUME</v>
      </c>
      <c r="H702" t="s">
        <v>101</v>
      </c>
    </row>
    <row r="703" spans="1:8" x14ac:dyDescent="0.25">
      <c r="A703">
        <v>2014</v>
      </c>
      <c r="B703" t="s">
        <v>6</v>
      </c>
      <c r="C703" t="s">
        <v>7</v>
      </c>
      <c r="D703" t="s">
        <v>13</v>
      </c>
      <c r="E703" s="2">
        <v>6576</v>
      </c>
      <c r="F703" s="3">
        <v>7974.4855268419997</v>
      </c>
      <c r="G703" t="str">
        <f t="shared" si="10"/>
        <v xml:space="preserve"> MARIBYRNONG</v>
      </c>
      <c r="H703" t="s">
        <v>102</v>
      </c>
    </row>
    <row r="704" spans="1:8" x14ac:dyDescent="0.25">
      <c r="A704">
        <v>2014</v>
      </c>
      <c r="B704" t="s">
        <v>6</v>
      </c>
      <c r="C704" t="s">
        <v>7</v>
      </c>
      <c r="D704" t="s">
        <v>14</v>
      </c>
      <c r="E704" s="2">
        <v>23745</v>
      </c>
      <c r="F704" s="3">
        <v>18554.405157256999</v>
      </c>
      <c r="G704" t="str">
        <f t="shared" si="10"/>
        <v xml:space="preserve"> MELBOURNE</v>
      </c>
      <c r="H704" t="s">
        <v>103</v>
      </c>
    </row>
    <row r="705" spans="1:8" x14ac:dyDescent="0.25">
      <c r="A705">
        <v>2014</v>
      </c>
      <c r="B705" t="s">
        <v>6</v>
      </c>
      <c r="C705" t="s">
        <v>7</v>
      </c>
      <c r="D705" t="s">
        <v>15</v>
      </c>
      <c r="E705" s="2">
        <v>7528</v>
      </c>
      <c r="F705" s="3">
        <v>5821.7138791580001</v>
      </c>
      <c r="G705" t="str">
        <f t="shared" si="10"/>
        <v xml:space="preserve"> MELTON</v>
      </c>
      <c r="H705" t="s">
        <v>104</v>
      </c>
    </row>
    <row r="706" spans="1:8" x14ac:dyDescent="0.25">
      <c r="A706">
        <v>2014</v>
      </c>
      <c r="B706" t="s">
        <v>6</v>
      </c>
      <c r="C706" t="s">
        <v>7</v>
      </c>
      <c r="D706" t="s">
        <v>16</v>
      </c>
      <c r="E706" s="2">
        <v>10295</v>
      </c>
      <c r="F706" s="3">
        <v>6273.6518808769997</v>
      </c>
      <c r="G706" t="str">
        <f t="shared" si="10"/>
        <v xml:space="preserve"> MERRI-BEK</v>
      </c>
      <c r="H706" t="s">
        <v>105</v>
      </c>
    </row>
    <row r="707" spans="1:8" x14ac:dyDescent="0.25">
      <c r="A707">
        <v>2014</v>
      </c>
      <c r="B707" t="s">
        <v>6</v>
      </c>
      <c r="C707" t="s">
        <v>7</v>
      </c>
      <c r="D707" t="s">
        <v>17</v>
      </c>
      <c r="E707" s="2">
        <v>6445</v>
      </c>
      <c r="F707" s="3">
        <v>5472.8564999190003</v>
      </c>
      <c r="G707" t="str">
        <f t="shared" ref="G707:G770" si="11">UPPER(D707)</f>
        <v xml:space="preserve"> MOONEE VALLEY</v>
      </c>
      <c r="H707" t="s">
        <v>106</v>
      </c>
    </row>
    <row r="708" spans="1:8" x14ac:dyDescent="0.25">
      <c r="A708">
        <v>2014</v>
      </c>
      <c r="B708" t="s">
        <v>6</v>
      </c>
      <c r="C708" t="s">
        <v>7</v>
      </c>
      <c r="D708" t="s">
        <v>18</v>
      </c>
      <c r="E708" s="2">
        <v>1586</v>
      </c>
      <c r="F708" s="3">
        <v>2500.2758816390001</v>
      </c>
      <c r="G708" t="str">
        <f t="shared" si="11"/>
        <v xml:space="preserve"> NILLUMBIK</v>
      </c>
      <c r="H708" t="s">
        <v>107</v>
      </c>
    </row>
    <row r="709" spans="1:8" x14ac:dyDescent="0.25">
      <c r="A709">
        <v>2014</v>
      </c>
      <c r="B709" t="s">
        <v>6</v>
      </c>
      <c r="C709" t="s">
        <v>7</v>
      </c>
      <c r="D709" t="s">
        <v>19</v>
      </c>
      <c r="E709" s="2">
        <v>10240</v>
      </c>
      <c r="F709" s="3">
        <v>5449.736294499</v>
      </c>
      <c r="G709" t="str">
        <f t="shared" si="11"/>
        <v xml:space="preserve"> WHITTLESEA</v>
      </c>
      <c r="H709" t="s">
        <v>108</v>
      </c>
    </row>
    <row r="710" spans="1:8" x14ac:dyDescent="0.25">
      <c r="A710">
        <v>2014</v>
      </c>
      <c r="B710" t="s">
        <v>6</v>
      </c>
      <c r="C710" t="s">
        <v>7</v>
      </c>
      <c r="D710" t="s">
        <v>20</v>
      </c>
      <c r="E710" s="2">
        <v>10157</v>
      </c>
      <c r="F710" s="3">
        <v>5040.3946166980004</v>
      </c>
      <c r="G710" t="str">
        <f t="shared" si="11"/>
        <v xml:space="preserve"> WYNDHAM</v>
      </c>
      <c r="H710" t="s">
        <v>109</v>
      </c>
    </row>
    <row r="711" spans="1:8" x14ac:dyDescent="0.25">
      <c r="A711">
        <v>2014</v>
      </c>
      <c r="B711" t="s">
        <v>6</v>
      </c>
      <c r="C711" t="s">
        <v>7</v>
      </c>
      <c r="D711" t="s">
        <v>21</v>
      </c>
      <c r="E711" s="2">
        <v>9958</v>
      </c>
      <c r="F711" s="3">
        <v>11416.059063602999</v>
      </c>
      <c r="G711" t="str">
        <f t="shared" si="11"/>
        <v xml:space="preserve"> YARRA</v>
      </c>
      <c r="H711" t="s">
        <v>110</v>
      </c>
    </row>
    <row r="712" spans="1:8" x14ac:dyDescent="0.25">
      <c r="A712">
        <v>2014</v>
      </c>
      <c r="B712" t="s">
        <v>6</v>
      </c>
      <c r="C712" t="s">
        <v>7</v>
      </c>
      <c r="D712" t="s">
        <v>22</v>
      </c>
      <c r="E712" s="2">
        <v>136814</v>
      </c>
      <c r="F712" s="3">
        <v>7138.8840477920003</v>
      </c>
      <c r="G712" t="str">
        <f t="shared" si="11"/>
        <v>TOTAL</v>
      </c>
      <c r="H712" t="s">
        <v>22</v>
      </c>
    </row>
    <row r="713" spans="1:8" x14ac:dyDescent="0.25">
      <c r="A713">
        <v>2014</v>
      </c>
      <c r="B713" t="s">
        <v>6</v>
      </c>
      <c r="C713" t="s">
        <v>23</v>
      </c>
      <c r="D713" t="s">
        <v>24</v>
      </c>
      <c r="E713" s="2">
        <v>278</v>
      </c>
      <c r="F713" s="3">
        <v>2250.1011736139999</v>
      </c>
      <c r="G713" t="str">
        <f t="shared" si="11"/>
        <v xml:space="preserve"> ALPINE</v>
      </c>
      <c r="H713" t="s">
        <v>111</v>
      </c>
    </row>
    <row r="714" spans="1:8" x14ac:dyDescent="0.25">
      <c r="A714">
        <v>2014</v>
      </c>
      <c r="B714" t="s">
        <v>6</v>
      </c>
      <c r="C714" t="s">
        <v>23</v>
      </c>
      <c r="D714" t="s">
        <v>25</v>
      </c>
      <c r="E714" s="2">
        <v>1996</v>
      </c>
      <c r="F714" s="3">
        <v>6253.7205877750002</v>
      </c>
      <c r="G714" t="str">
        <f t="shared" si="11"/>
        <v xml:space="preserve"> BASS COAST</v>
      </c>
      <c r="H714" t="s">
        <v>112</v>
      </c>
    </row>
    <row r="715" spans="1:8" x14ac:dyDescent="0.25">
      <c r="A715">
        <v>2014</v>
      </c>
      <c r="B715" t="s">
        <v>6</v>
      </c>
      <c r="C715" t="s">
        <v>23</v>
      </c>
      <c r="D715" t="s">
        <v>26</v>
      </c>
      <c r="E715" s="2">
        <v>2278</v>
      </c>
      <c r="F715" s="3">
        <v>4883.8007031990001</v>
      </c>
      <c r="G715" t="str">
        <f t="shared" si="11"/>
        <v xml:space="preserve"> BAW BAW</v>
      </c>
      <c r="H715" t="s">
        <v>113</v>
      </c>
    </row>
    <row r="716" spans="1:8" x14ac:dyDescent="0.25">
      <c r="A716">
        <v>2014</v>
      </c>
      <c r="B716" t="s">
        <v>6</v>
      </c>
      <c r="C716" t="s">
        <v>23</v>
      </c>
      <c r="D716" t="s">
        <v>27</v>
      </c>
      <c r="E716" s="2">
        <v>819</v>
      </c>
      <c r="F716" s="3">
        <v>5892.934235142</v>
      </c>
      <c r="G716" t="str">
        <f t="shared" si="11"/>
        <v xml:space="preserve"> BENALLA</v>
      </c>
      <c r="H716" t="s">
        <v>114</v>
      </c>
    </row>
    <row r="717" spans="1:8" x14ac:dyDescent="0.25">
      <c r="A717">
        <v>2014</v>
      </c>
      <c r="B717" t="s">
        <v>6</v>
      </c>
      <c r="C717" t="s">
        <v>23</v>
      </c>
      <c r="D717" t="s">
        <v>28</v>
      </c>
      <c r="E717" s="2">
        <v>5686</v>
      </c>
      <c r="F717" s="3">
        <v>3293.1773427550002</v>
      </c>
      <c r="G717" t="str">
        <f t="shared" si="11"/>
        <v xml:space="preserve"> BOROONDARA</v>
      </c>
      <c r="H717" t="s">
        <v>115</v>
      </c>
    </row>
    <row r="718" spans="1:8" x14ac:dyDescent="0.25">
      <c r="A718">
        <v>2014</v>
      </c>
      <c r="B718" t="s">
        <v>6</v>
      </c>
      <c r="C718" t="s">
        <v>23</v>
      </c>
      <c r="D718" t="s">
        <v>29</v>
      </c>
      <c r="E718" s="2">
        <v>2921</v>
      </c>
      <c r="F718" s="3">
        <v>6597.1045915490004</v>
      </c>
      <c r="G718" t="str">
        <f t="shared" si="11"/>
        <v xml:space="preserve"> EAST GIPPSLAND</v>
      </c>
      <c r="H718" t="s">
        <v>116</v>
      </c>
    </row>
    <row r="719" spans="1:8" x14ac:dyDescent="0.25">
      <c r="A719">
        <v>2014</v>
      </c>
      <c r="B719" t="s">
        <v>6</v>
      </c>
      <c r="C719" t="s">
        <v>23</v>
      </c>
      <c r="D719" t="s">
        <v>30</v>
      </c>
      <c r="E719" s="2">
        <v>5629</v>
      </c>
      <c r="F719" s="3">
        <v>8806.4581736260006</v>
      </c>
      <c r="G719" t="str">
        <f t="shared" si="11"/>
        <v xml:space="preserve"> GREATER SHEPPARTON</v>
      </c>
      <c r="H719" t="s">
        <v>117</v>
      </c>
    </row>
    <row r="720" spans="1:8" x14ac:dyDescent="0.25">
      <c r="A720">
        <v>2014</v>
      </c>
      <c r="B720" t="s">
        <v>6</v>
      </c>
      <c r="C720" t="s">
        <v>23</v>
      </c>
      <c r="D720" t="s">
        <v>31</v>
      </c>
      <c r="E720" s="2">
        <v>329</v>
      </c>
      <c r="F720" s="3">
        <v>2091.2789219430001</v>
      </c>
      <c r="G720" t="str">
        <f t="shared" si="11"/>
        <v xml:space="preserve"> INDIGO</v>
      </c>
      <c r="H720" t="s">
        <v>118</v>
      </c>
    </row>
    <row r="721" spans="1:8" x14ac:dyDescent="0.25">
      <c r="A721">
        <v>2014</v>
      </c>
      <c r="B721" t="s">
        <v>6</v>
      </c>
      <c r="C721" t="s">
        <v>23</v>
      </c>
      <c r="D721" t="s">
        <v>32</v>
      </c>
      <c r="E721" s="2">
        <v>7160</v>
      </c>
      <c r="F721" s="3">
        <v>4547.9375484330003</v>
      </c>
      <c r="G721" t="str">
        <f t="shared" si="11"/>
        <v xml:space="preserve"> KNOX</v>
      </c>
      <c r="H721" t="s">
        <v>119</v>
      </c>
    </row>
    <row r="722" spans="1:8" x14ac:dyDescent="0.25">
      <c r="A722">
        <v>2014</v>
      </c>
      <c r="B722" t="s">
        <v>6</v>
      </c>
      <c r="C722" t="s">
        <v>23</v>
      </c>
      <c r="D722" t="s">
        <v>33</v>
      </c>
      <c r="E722" s="2">
        <v>7815</v>
      </c>
      <c r="F722" s="3">
        <v>10541.721747107</v>
      </c>
      <c r="G722" t="str">
        <f t="shared" si="11"/>
        <v xml:space="preserve"> LATROBE</v>
      </c>
      <c r="H722" t="s">
        <v>120</v>
      </c>
    </row>
    <row r="723" spans="1:8" x14ac:dyDescent="0.25">
      <c r="A723">
        <v>2014</v>
      </c>
      <c r="B723" t="s">
        <v>6</v>
      </c>
      <c r="C723" t="s">
        <v>23</v>
      </c>
      <c r="D723" t="s">
        <v>34</v>
      </c>
      <c r="E723" s="2">
        <v>3130</v>
      </c>
      <c r="F723" s="3">
        <v>2620.628448471</v>
      </c>
      <c r="G723" t="str">
        <f t="shared" si="11"/>
        <v xml:space="preserve"> MANNINGHAM</v>
      </c>
      <c r="H723" t="s">
        <v>121</v>
      </c>
    </row>
    <row r="724" spans="1:8" x14ac:dyDescent="0.25">
      <c r="A724">
        <v>2014</v>
      </c>
      <c r="B724" t="s">
        <v>6</v>
      </c>
      <c r="C724" t="s">
        <v>23</v>
      </c>
      <c r="D724" t="s">
        <v>35</v>
      </c>
      <c r="E724" s="2">
        <v>388</v>
      </c>
      <c r="F724" s="3">
        <v>4621.7986896960001</v>
      </c>
      <c r="G724" t="str">
        <f t="shared" si="11"/>
        <v xml:space="preserve"> MANSFIELD</v>
      </c>
      <c r="H724" t="s">
        <v>122</v>
      </c>
    </row>
    <row r="725" spans="1:8" x14ac:dyDescent="0.25">
      <c r="A725">
        <v>2014</v>
      </c>
      <c r="B725" t="s">
        <v>6</v>
      </c>
      <c r="C725" t="s">
        <v>23</v>
      </c>
      <c r="D725" t="s">
        <v>36</v>
      </c>
      <c r="E725" s="2">
        <v>5871</v>
      </c>
      <c r="F725" s="3">
        <v>5269.2041895149996</v>
      </c>
      <c r="G725" t="str">
        <f t="shared" si="11"/>
        <v xml:space="preserve"> MAROONDAH</v>
      </c>
      <c r="H725" t="s">
        <v>123</v>
      </c>
    </row>
    <row r="726" spans="1:8" x14ac:dyDescent="0.25">
      <c r="A726">
        <v>2014</v>
      </c>
      <c r="B726" t="s">
        <v>6</v>
      </c>
      <c r="C726" t="s">
        <v>23</v>
      </c>
      <c r="D726" t="s">
        <v>37</v>
      </c>
      <c r="E726" s="2">
        <v>2145</v>
      </c>
      <c r="F726" s="3">
        <v>5488.1793061099997</v>
      </c>
      <c r="G726" t="str">
        <f t="shared" si="11"/>
        <v xml:space="preserve"> MITCHELL</v>
      </c>
      <c r="H726" t="s">
        <v>124</v>
      </c>
    </row>
    <row r="727" spans="1:8" x14ac:dyDescent="0.25">
      <c r="A727">
        <v>2014</v>
      </c>
      <c r="B727" t="s">
        <v>6</v>
      </c>
      <c r="C727" t="s">
        <v>23</v>
      </c>
      <c r="D727" t="s">
        <v>38</v>
      </c>
      <c r="E727" s="2">
        <v>1083</v>
      </c>
      <c r="F727" s="3">
        <v>3721.6494845359998</v>
      </c>
      <c r="G727" t="str">
        <f t="shared" si="11"/>
        <v xml:space="preserve"> MOIRA</v>
      </c>
      <c r="H727" t="s">
        <v>125</v>
      </c>
    </row>
    <row r="728" spans="1:8" x14ac:dyDescent="0.25">
      <c r="A728">
        <v>2014</v>
      </c>
      <c r="B728" t="s">
        <v>6</v>
      </c>
      <c r="C728" t="s">
        <v>23</v>
      </c>
      <c r="D728" t="s">
        <v>39</v>
      </c>
      <c r="E728" s="2">
        <v>6885</v>
      </c>
      <c r="F728" s="3">
        <v>3698.6301369859998</v>
      </c>
      <c r="G728" t="str">
        <f t="shared" si="11"/>
        <v xml:space="preserve"> MONASH</v>
      </c>
      <c r="H728" t="s">
        <v>126</v>
      </c>
    </row>
    <row r="729" spans="1:8" x14ac:dyDescent="0.25">
      <c r="A729">
        <v>2014</v>
      </c>
      <c r="B729" t="s">
        <v>6</v>
      </c>
      <c r="C729" t="s">
        <v>23</v>
      </c>
      <c r="D729" t="s">
        <v>40</v>
      </c>
      <c r="E729" s="2">
        <v>517</v>
      </c>
      <c r="F729" s="3">
        <v>3777.306933587</v>
      </c>
      <c r="G729" t="str">
        <f t="shared" si="11"/>
        <v xml:space="preserve"> MURRINDINDI</v>
      </c>
      <c r="H729" t="s">
        <v>127</v>
      </c>
    </row>
    <row r="730" spans="1:8" x14ac:dyDescent="0.25">
      <c r="A730">
        <v>2014</v>
      </c>
      <c r="B730" t="s">
        <v>6</v>
      </c>
      <c r="C730" t="s">
        <v>23</v>
      </c>
      <c r="D730" t="s">
        <v>41</v>
      </c>
      <c r="E730" s="2">
        <v>901</v>
      </c>
      <c r="F730" s="3">
        <v>3159.0757687320001</v>
      </c>
      <c r="G730" t="str">
        <f t="shared" si="11"/>
        <v xml:space="preserve"> SOUTH GIPPSLAND</v>
      </c>
      <c r="H730" t="s">
        <v>128</v>
      </c>
    </row>
    <row r="731" spans="1:8" x14ac:dyDescent="0.25">
      <c r="A731">
        <v>2014</v>
      </c>
      <c r="B731" t="s">
        <v>6</v>
      </c>
      <c r="C731" t="s">
        <v>23</v>
      </c>
      <c r="D731" t="s">
        <v>42</v>
      </c>
      <c r="E731" s="2">
        <v>340</v>
      </c>
      <c r="F731" s="3">
        <v>3393.8909962070002</v>
      </c>
      <c r="G731" t="str">
        <f t="shared" si="11"/>
        <v xml:space="preserve"> STRATHBOGIE</v>
      </c>
      <c r="H731" t="s">
        <v>129</v>
      </c>
    </row>
    <row r="732" spans="1:8" x14ac:dyDescent="0.25">
      <c r="A732">
        <v>2014</v>
      </c>
      <c r="B732" t="s">
        <v>6</v>
      </c>
      <c r="C732" t="s">
        <v>23</v>
      </c>
      <c r="D732" t="s">
        <v>43</v>
      </c>
      <c r="E732" s="2">
        <v>148</v>
      </c>
      <c r="F732" s="3">
        <v>2474.0889334670001</v>
      </c>
      <c r="G732" t="str">
        <f t="shared" si="11"/>
        <v xml:space="preserve"> TOWONG</v>
      </c>
      <c r="H732" t="s">
        <v>130</v>
      </c>
    </row>
    <row r="733" spans="1:8" x14ac:dyDescent="0.25">
      <c r="A733">
        <v>2014</v>
      </c>
      <c r="B733" t="s">
        <v>6</v>
      </c>
      <c r="C733" t="s">
        <v>23</v>
      </c>
      <c r="D733" t="s">
        <v>44</v>
      </c>
      <c r="E733" s="2">
        <v>1689</v>
      </c>
      <c r="F733" s="3">
        <v>6062.0199554950004</v>
      </c>
      <c r="G733" t="str">
        <f t="shared" si="11"/>
        <v xml:space="preserve"> WANGARATTA</v>
      </c>
      <c r="H733" t="s">
        <v>131</v>
      </c>
    </row>
    <row r="734" spans="1:8" x14ac:dyDescent="0.25">
      <c r="A734">
        <v>2014</v>
      </c>
      <c r="B734" t="s">
        <v>6</v>
      </c>
      <c r="C734" t="s">
        <v>23</v>
      </c>
      <c r="D734" t="s">
        <v>45</v>
      </c>
      <c r="E734" s="2">
        <v>2900</v>
      </c>
      <c r="F734" s="3">
        <v>6752.3516811030004</v>
      </c>
      <c r="G734" t="str">
        <f t="shared" si="11"/>
        <v xml:space="preserve"> WELLINGTON</v>
      </c>
      <c r="H734" t="s">
        <v>132</v>
      </c>
    </row>
    <row r="735" spans="1:8" x14ac:dyDescent="0.25">
      <c r="A735">
        <v>2014</v>
      </c>
      <c r="B735" t="s">
        <v>6</v>
      </c>
      <c r="C735" t="s">
        <v>23</v>
      </c>
      <c r="D735" t="s">
        <v>46</v>
      </c>
      <c r="E735" s="2">
        <v>5699</v>
      </c>
      <c r="F735" s="3">
        <v>3468.2327166499999</v>
      </c>
      <c r="G735" t="str">
        <f t="shared" si="11"/>
        <v xml:space="preserve"> WHITEHORSE</v>
      </c>
      <c r="H735" t="s">
        <v>133</v>
      </c>
    </row>
    <row r="736" spans="1:8" x14ac:dyDescent="0.25">
      <c r="A736">
        <v>2014</v>
      </c>
      <c r="B736" t="s">
        <v>6</v>
      </c>
      <c r="C736" t="s">
        <v>23</v>
      </c>
      <c r="D736" t="s">
        <v>47</v>
      </c>
      <c r="E736" s="2">
        <v>2431</v>
      </c>
      <c r="F736" s="3">
        <v>6335.8440407620001</v>
      </c>
      <c r="G736" t="str">
        <f t="shared" si="11"/>
        <v xml:space="preserve"> WODONGA</v>
      </c>
      <c r="H736" t="s">
        <v>134</v>
      </c>
    </row>
    <row r="737" spans="1:8" x14ac:dyDescent="0.25">
      <c r="A737">
        <v>2014</v>
      </c>
      <c r="B737" t="s">
        <v>6</v>
      </c>
      <c r="C737" t="s">
        <v>23</v>
      </c>
      <c r="D737" t="s">
        <v>48</v>
      </c>
      <c r="E737" s="2">
        <v>5353</v>
      </c>
      <c r="F737" s="3">
        <v>3522.452095178</v>
      </c>
      <c r="G737" t="str">
        <f t="shared" si="11"/>
        <v xml:space="preserve"> YARRA RANGES</v>
      </c>
      <c r="H737" t="s">
        <v>135</v>
      </c>
    </row>
    <row r="738" spans="1:8" x14ac:dyDescent="0.25">
      <c r="A738">
        <v>2014</v>
      </c>
      <c r="B738" t="s">
        <v>6</v>
      </c>
      <c r="C738" t="s">
        <v>23</v>
      </c>
      <c r="D738" t="s">
        <v>22</v>
      </c>
      <c r="E738" s="2">
        <v>74391</v>
      </c>
      <c r="F738" s="3">
        <v>4619.8932824590001</v>
      </c>
      <c r="G738" t="str">
        <f t="shared" si="11"/>
        <v>TOTAL</v>
      </c>
      <c r="H738" t="s">
        <v>22</v>
      </c>
    </row>
    <row r="739" spans="1:8" x14ac:dyDescent="0.25">
      <c r="A739">
        <v>2014</v>
      </c>
      <c r="B739" t="s">
        <v>6</v>
      </c>
      <c r="C739" t="s">
        <v>49</v>
      </c>
      <c r="D739" t="s">
        <v>50</v>
      </c>
      <c r="E739" s="2">
        <v>3231</v>
      </c>
      <c r="F739" s="3">
        <v>3237.5722717120002</v>
      </c>
      <c r="G739" t="str">
        <f t="shared" si="11"/>
        <v xml:space="preserve"> BAYSIDE</v>
      </c>
      <c r="H739" t="s">
        <v>136</v>
      </c>
    </row>
    <row r="740" spans="1:8" x14ac:dyDescent="0.25">
      <c r="A740">
        <v>2014</v>
      </c>
      <c r="B740" t="s">
        <v>6</v>
      </c>
      <c r="C740" t="s">
        <v>49</v>
      </c>
      <c r="D740" t="s">
        <v>51</v>
      </c>
      <c r="E740" s="2">
        <v>3862</v>
      </c>
      <c r="F740" s="3">
        <v>4385.1481775860002</v>
      </c>
      <c r="G740" t="str">
        <f t="shared" si="11"/>
        <v xml:space="preserve"> CARDINIA</v>
      </c>
      <c r="H740" t="s">
        <v>137</v>
      </c>
    </row>
    <row r="741" spans="1:8" x14ac:dyDescent="0.25">
      <c r="A741">
        <v>2014</v>
      </c>
      <c r="B741" t="s">
        <v>6</v>
      </c>
      <c r="C741" t="s">
        <v>49</v>
      </c>
      <c r="D741" t="s">
        <v>52</v>
      </c>
      <c r="E741" s="2">
        <v>12926</v>
      </c>
      <c r="F741" s="3">
        <v>4489.1764517929996</v>
      </c>
      <c r="G741" t="str">
        <f t="shared" si="11"/>
        <v xml:space="preserve"> CASEY</v>
      </c>
      <c r="H741" t="s">
        <v>138</v>
      </c>
    </row>
    <row r="742" spans="1:8" x14ac:dyDescent="0.25">
      <c r="A742">
        <v>2014</v>
      </c>
      <c r="B742" t="s">
        <v>6</v>
      </c>
      <c r="C742" t="s">
        <v>49</v>
      </c>
      <c r="D742" t="s">
        <v>53</v>
      </c>
      <c r="E742" s="2">
        <v>10624</v>
      </c>
      <c r="F742" s="3">
        <v>7801.381984271</v>
      </c>
      <c r="G742" t="str">
        <f t="shared" si="11"/>
        <v xml:space="preserve"> FRANKSTON</v>
      </c>
      <c r="H742" t="s">
        <v>139</v>
      </c>
    </row>
    <row r="743" spans="1:8" x14ac:dyDescent="0.25">
      <c r="A743">
        <v>2014</v>
      </c>
      <c r="B743" t="s">
        <v>6</v>
      </c>
      <c r="C743" t="s">
        <v>49</v>
      </c>
      <c r="D743" t="s">
        <v>54</v>
      </c>
      <c r="E743" s="2">
        <v>4331</v>
      </c>
      <c r="F743" s="3">
        <v>3014.0437318190002</v>
      </c>
      <c r="G743" t="str">
        <f t="shared" si="11"/>
        <v xml:space="preserve"> GLEN EIRA</v>
      </c>
      <c r="H743" t="s">
        <v>140</v>
      </c>
    </row>
    <row r="744" spans="1:8" x14ac:dyDescent="0.25">
      <c r="A744">
        <v>2014</v>
      </c>
      <c r="B744" t="s">
        <v>6</v>
      </c>
      <c r="C744" t="s">
        <v>49</v>
      </c>
      <c r="D744" t="s">
        <v>55</v>
      </c>
      <c r="E744" s="2">
        <v>12059</v>
      </c>
      <c r="F744" s="3">
        <v>7926.5126368029996</v>
      </c>
      <c r="G744" t="str">
        <f t="shared" si="11"/>
        <v xml:space="preserve"> GREATER DANDENONG</v>
      </c>
      <c r="H744" t="s">
        <v>141</v>
      </c>
    </row>
    <row r="745" spans="1:8" x14ac:dyDescent="0.25">
      <c r="A745">
        <v>2014</v>
      </c>
      <c r="B745" t="s">
        <v>6</v>
      </c>
      <c r="C745" t="s">
        <v>49</v>
      </c>
      <c r="D745" t="s">
        <v>56</v>
      </c>
      <c r="E745" s="2">
        <v>7171</v>
      </c>
      <c r="F745" s="3">
        <v>4650.1523895990003</v>
      </c>
      <c r="G745" t="str">
        <f t="shared" si="11"/>
        <v xml:space="preserve"> KINGSTON</v>
      </c>
      <c r="H745" t="s">
        <v>142</v>
      </c>
    </row>
    <row r="746" spans="1:8" x14ac:dyDescent="0.25">
      <c r="A746">
        <v>2014</v>
      </c>
      <c r="B746" t="s">
        <v>6</v>
      </c>
      <c r="C746" t="s">
        <v>49</v>
      </c>
      <c r="D746" t="s">
        <v>57</v>
      </c>
      <c r="E746" s="2">
        <v>7681</v>
      </c>
      <c r="F746" s="3">
        <v>4907.9872204470003</v>
      </c>
      <c r="G746" t="str">
        <f t="shared" si="11"/>
        <v xml:space="preserve"> MORNINGTON PENINSULA</v>
      </c>
      <c r="H746" t="s">
        <v>143</v>
      </c>
    </row>
    <row r="747" spans="1:8" x14ac:dyDescent="0.25">
      <c r="A747">
        <v>2014</v>
      </c>
      <c r="B747" t="s">
        <v>6</v>
      </c>
      <c r="C747" t="s">
        <v>49</v>
      </c>
      <c r="D747" t="s">
        <v>58</v>
      </c>
      <c r="E747" s="2">
        <v>9058</v>
      </c>
      <c r="F747" s="3">
        <v>8672.0088845490009</v>
      </c>
      <c r="G747" t="str">
        <f t="shared" si="11"/>
        <v xml:space="preserve"> PORT PHILLIP</v>
      </c>
      <c r="H747" t="s">
        <v>144</v>
      </c>
    </row>
    <row r="748" spans="1:8" x14ac:dyDescent="0.25">
      <c r="A748">
        <v>2014</v>
      </c>
      <c r="B748" t="s">
        <v>6</v>
      </c>
      <c r="C748" t="s">
        <v>49</v>
      </c>
      <c r="D748" t="s">
        <v>59</v>
      </c>
      <c r="E748" s="2">
        <v>7159</v>
      </c>
      <c r="F748" s="3">
        <v>6760.5341190250001</v>
      </c>
      <c r="G748" t="str">
        <f t="shared" si="11"/>
        <v xml:space="preserve"> STONNINGTON</v>
      </c>
      <c r="H748" t="s">
        <v>145</v>
      </c>
    </row>
    <row r="749" spans="1:8" x14ac:dyDescent="0.25">
      <c r="A749">
        <v>2014</v>
      </c>
      <c r="B749" t="s">
        <v>6</v>
      </c>
      <c r="C749" t="s">
        <v>49</v>
      </c>
      <c r="D749" t="s">
        <v>22</v>
      </c>
      <c r="E749" s="2">
        <v>78102</v>
      </c>
      <c r="F749" s="3">
        <v>5466.0014319020001</v>
      </c>
      <c r="G749" t="str">
        <f t="shared" si="11"/>
        <v>TOTAL</v>
      </c>
      <c r="H749" t="s">
        <v>22</v>
      </c>
    </row>
    <row r="750" spans="1:8" x14ac:dyDescent="0.25">
      <c r="A750">
        <v>2014</v>
      </c>
      <c r="B750" t="s">
        <v>6</v>
      </c>
      <c r="C750" t="s">
        <v>60</v>
      </c>
      <c r="D750" t="s">
        <v>61</v>
      </c>
      <c r="E750" s="2">
        <v>797</v>
      </c>
      <c r="F750" s="3">
        <v>6894.4636678200004</v>
      </c>
      <c r="G750" t="str">
        <f t="shared" si="11"/>
        <v xml:space="preserve"> ARARAT</v>
      </c>
      <c r="H750" t="s">
        <v>146</v>
      </c>
    </row>
    <row r="751" spans="1:8" x14ac:dyDescent="0.25">
      <c r="A751">
        <v>2014</v>
      </c>
      <c r="B751" t="s">
        <v>6</v>
      </c>
      <c r="C751" t="s">
        <v>60</v>
      </c>
      <c r="D751" t="s">
        <v>62</v>
      </c>
      <c r="E751" s="2">
        <v>7533</v>
      </c>
      <c r="F751" s="3">
        <v>7539.4839562019997</v>
      </c>
      <c r="G751" t="str">
        <f t="shared" si="11"/>
        <v xml:space="preserve"> BALLARAT</v>
      </c>
      <c r="H751" t="s">
        <v>147</v>
      </c>
    </row>
    <row r="752" spans="1:8" x14ac:dyDescent="0.25">
      <c r="A752">
        <v>2014</v>
      </c>
      <c r="B752" t="s">
        <v>6</v>
      </c>
      <c r="C752" t="s">
        <v>60</v>
      </c>
      <c r="D752" t="s">
        <v>63</v>
      </c>
      <c r="E752" s="2">
        <v>180</v>
      </c>
      <c r="F752" s="3">
        <v>2841.3575374900001</v>
      </c>
      <c r="G752" t="str">
        <f t="shared" si="11"/>
        <v xml:space="preserve"> BULOKE</v>
      </c>
      <c r="H752" t="s">
        <v>148</v>
      </c>
    </row>
    <row r="753" spans="1:8" x14ac:dyDescent="0.25">
      <c r="A753">
        <v>2014</v>
      </c>
      <c r="B753" t="s">
        <v>6</v>
      </c>
      <c r="C753" t="s">
        <v>60</v>
      </c>
      <c r="D753" t="s">
        <v>64</v>
      </c>
      <c r="E753" s="2">
        <v>2330</v>
      </c>
      <c r="F753" s="3">
        <v>6240.2913921469999</v>
      </c>
      <c r="G753" t="str">
        <f t="shared" si="11"/>
        <v xml:space="preserve"> CAMPASPE</v>
      </c>
      <c r="H753" t="s">
        <v>149</v>
      </c>
    </row>
    <row r="754" spans="1:8" x14ac:dyDescent="0.25">
      <c r="A754">
        <v>2014</v>
      </c>
      <c r="B754" t="s">
        <v>6</v>
      </c>
      <c r="C754" t="s">
        <v>60</v>
      </c>
      <c r="D754" t="s">
        <v>65</v>
      </c>
      <c r="E754" s="2">
        <v>805</v>
      </c>
      <c r="F754" s="3">
        <v>6248.0596088169996</v>
      </c>
      <c r="G754" t="str">
        <f t="shared" si="11"/>
        <v xml:space="preserve"> CENTRAL GOLDFIELDS</v>
      </c>
      <c r="H754" t="s">
        <v>150</v>
      </c>
    </row>
    <row r="755" spans="1:8" x14ac:dyDescent="0.25">
      <c r="A755">
        <v>2014</v>
      </c>
      <c r="B755" t="s">
        <v>6</v>
      </c>
      <c r="C755" t="s">
        <v>60</v>
      </c>
      <c r="D755" t="s">
        <v>66</v>
      </c>
      <c r="E755" s="2">
        <v>1099</v>
      </c>
      <c r="F755" s="3">
        <v>5200.8896881359997</v>
      </c>
      <c r="G755" t="str">
        <f t="shared" si="11"/>
        <v xml:space="preserve"> COLAC-OTWAY</v>
      </c>
      <c r="H755" t="s">
        <v>151</v>
      </c>
    </row>
    <row r="756" spans="1:8" x14ac:dyDescent="0.25">
      <c r="A756">
        <v>2014</v>
      </c>
      <c r="B756" t="s">
        <v>6</v>
      </c>
      <c r="C756" t="s">
        <v>60</v>
      </c>
      <c r="D756" t="s">
        <v>67</v>
      </c>
      <c r="E756" s="2">
        <v>474</v>
      </c>
      <c r="F756" s="3">
        <v>2900.8567931460002</v>
      </c>
      <c r="G756" t="str">
        <f t="shared" si="11"/>
        <v xml:space="preserve"> CORANGAMITE</v>
      </c>
      <c r="H756" t="s">
        <v>152</v>
      </c>
    </row>
    <row r="757" spans="1:8" x14ac:dyDescent="0.25">
      <c r="A757">
        <v>2014</v>
      </c>
      <c r="B757" t="s">
        <v>6</v>
      </c>
      <c r="C757" t="s">
        <v>60</v>
      </c>
      <c r="D757" t="s">
        <v>68</v>
      </c>
      <c r="E757" s="2">
        <v>427</v>
      </c>
      <c r="F757" s="3">
        <v>4053.540915132</v>
      </c>
      <c r="G757" t="str">
        <f t="shared" si="11"/>
        <v xml:space="preserve"> GANNAWARRA</v>
      </c>
      <c r="H757" t="s">
        <v>153</v>
      </c>
    </row>
    <row r="758" spans="1:8" x14ac:dyDescent="0.25">
      <c r="A758">
        <v>2014</v>
      </c>
      <c r="B758" t="s">
        <v>6</v>
      </c>
      <c r="C758" t="s">
        <v>60</v>
      </c>
      <c r="D758" t="s">
        <v>69</v>
      </c>
      <c r="E758" s="2">
        <v>1400</v>
      </c>
      <c r="F758" s="3">
        <v>7086.8134649459998</v>
      </c>
      <c r="G758" t="str">
        <f t="shared" si="11"/>
        <v xml:space="preserve"> GLENELG</v>
      </c>
      <c r="H758" t="s">
        <v>154</v>
      </c>
    </row>
    <row r="759" spans="1:8" x14ac:dyDescent="0.25">
      <c r="A759">
        <v>2014</v>
      </c>
      <c r="B759" t="s">
        <v>6</v>
      </c>
      <c r="C759" t="s">
        <v>60</v>
      </c>
      <c r="D759" t="s">
        <v>70</v>
      </c>
      <c r="E759" s="2">
        <v>467</v>
      </c>
      <c r="F759" s="3">
        <v>2234.5566773529999</v>
      </c>
      <c r="G759" t="str">
        <f t="shared" si="11"/>
        <v xml:space="preserve"> GOLDEN PLAINS</v>
      </c>
      <c r="H759" t="s">
        <v>155</v>
      </c>
    </row>
    <row r="760" spans="1:8" x14ac:dyDescent="0.25">
      <c r="A760">
        <v>2014</v>
      </c>
      <c r="B760" t="s">
        <v>6</v>
      </c>
      <c r="C760" t="s">
        <v>60</v>
      </c>
      <c r="D760" t="s">
        <v>71</v>
      </c>
      <c r="E760" s="2">
        <v>6182</v>
      </c>
      <c r="F760" s="3">
        <v>5726.460099115</v>
      </c>
      <c r="G760" t="str">
        <f t="shared" si="11"/>
        <v xml:space="preserve"> GREATER BENDIGO</v>
      </c>
      <c r="H760" t="s">
        <v>156</v>
      </c>
    </row>
    <row r="761" spans="1:8" x14ac:dyDescent="0.25">
      <c r="A761">
        <v>2014</v>
      </c>
      <c r="B761" t="s">
        <v>6</v>
      </c>
      <c r="C761" t="s">
        <v>60</v>
      </c>
      <c r="D761" t="s">
        <v>72</v>
      </c>
      <c r="E761" s="2">
        <v>15067</v>
      </c>
      <c r="F761" s="3">
        <v>6615.7615568359997</v>
      </c>
      <c r="G761" t="str">
        <f t="shared" si="11"/>
        <v xml:space="preserve"> GREATER GEELONG</v>
      </c>
      <c r="H761" t="s">
        <v>157</v>
      </c>
    </row>
    <row r="762" spans="1:8" x14ac:dyDescent="0.25">
      <c r="A762">
        <v>2014</v>
      </c>
      <c r="B762" t="s">
        <v>6</v>
      </c>
      <c r="C762" t="s">
        <v>60</v>
      </c>
      <c r="D762" t="s">
        <v>73</v>
      </c>
      <c r="E762" s="2">
        <v>494</v>
      </c>
      <c r="F762" s="3">
        <v>3253.4246575339998</v>
      </c>
      <c r="G762" t="str">
        <f t="shared" si="11"/>
        <v xml:space="preserve"> HEPBURN</v>
      </c>
      <c r="H762" t="s">
        <v>158</v>
      </c>
    </row>
    <row r="763" spans="1:8" x14ac:dyDescent="0.25">
      <c r="A763">
        <v>2014</v>
      </c>
      <c r="B763" t="s">
        <v>6</v>
      </c>
      <c r="C763" t="s">
        <v>60</v>
      </c>
      <c r="D763" t="s">
        <v>74</v>
      </c>
      <c r="E763" s="2">
        <v>147</v>
      </c>
      <c r="F763" s="3">
        <v>2515.4004106779998</v>
      </c>
      <c r="G763" t="str">
        <f t="shared" si="11"/>
        <v xml:space="preserve"> HINDMARSH</v>
      </c>
      <c r="H763" t="s">
        <v>159</v>
      </c>
    </row>
    <row r="764" spans="1:8" x14ac:dyDescent="0.25">
      <c r="A764">
        <v>2014</v>
      </c>
      <c r="B764" t="s">
        <v>6</v>
      </c>
      <c r="C764" t="s">
        <v>60</v>
      </c>
      <c r="D764" t="s">
        <v>75</v>
      </c>
      <c r="E764" s="2">
        <v>1577</v>
      </c>
      <c r="F764" s="3">
        <v>7985.61879684</v>
      </c>
      <c r="G764" t="str">
        <f t="shared" si="11"/>
        <v xml:space="preserve"> HORSHAM</v>
      </c>
      <c r="H764" t="s">
        <v>160</v>
      </c>
    </row>
    <row r="765" spans="1:8" x14ac:dyDescent="0.25">
      <c r="A765">
        <v>2014</v>
      </c>
      <c r="B765" t="s">
        <v>6</v>
      </c>
      <c r="C765" t="s">
        <v>60</v>
      </c>
      <c r="D765" t="s">
        <v>76</v>
      </c>
      <c r="E765" s="2">
        <v>237</v>
      </c>
      <c r="F765" s="3">
        <v>3154.532144283</v>
      </c>
      <c r="G765" t="str">
        <f t="shared" si="11"/>
        <v xml:space="preserve"> LODDON</v>
      </c>
      <c r="H765" t="s">
        <v>161</v>
      </c>
    </row>
    <row r="766" spans="1:8" x14ac:dyDescent="0.25">
      <c r="A766">
        <v>2014</v>
      </c>
      <c r="B766" t="s">
        <v>6</v>
      </c>
      <c r="C766" t="s">
        <v>60</v>
      </c>
      <c r="D766" t="s">
        <v>77</v>
      </c>
      <c r="E766" s="2">
        <v>1475</v>
      </c>
      <c r="F766" s="3">
        <v>3243.8257350839999</v>
      </c>
      <c r="G766" t="str">
        <f t="shared" si="11"/>
        <v xml:space="preserve"> MACEDON RANGES</v>
      </c>
      <c r="H766" t="s">
        <v>162</v>
      </c>
    </row>
    <row r="767" spans="1:8" x14ac:dyDescent="0.25">
      <c r="A767">
        <v>2014</v>
      </c>
      <c r="B767" t="s">
        <v>6</v>
      </c>
      <c r="C767" t="s">
        <v>60</v>
      </c>
      <c r="D767" t="s">
        <v>78</v>
      </c>
      <c r="E767" s="2">
        <v>4658</v>
      </c>
      <c r="F767" s="3">
        <v>8668.1429927240006</v>
      </c>
      <c r="G767" t="str">
        <f t="shared" si="11"/>
        <v xml:space="preserve"> MILDURA</v>
      </c>
      <c r="H767" t="s">
        <v>163</v>
      </c>
    </row>
    <row r="768" spans="1:8" x14ac:dyDescent="0.25">
      <c r="A768">
        <v>2014</v>
      </c>
      <c r="B768" t="s">
        <v>6</v>
      </c>
      <c r="C768" t="s">
        <v>60</v>
      </c>
      <c r="D768" t="s">
        <v>79</v>
      </c>
      <c r="E768" s="2">
        <v>1455</v>
      </c>
      <c r="F768" s="3">
        <v>4683.5769007919998</v>
      </c>
      <c r="G768" t="str">
        <f t="shared" si="11"/>
        <v xml:space="preserve"> MOORABOOL</v>
      </c>
      <c r="H768" t="s">
        <v>164</v>
      </c>
    </row>
    <row r="769" spans="1:8" x14ac:dyDescent="0.25">
      <c r="A769">
        <v>2014</v>
      </c>
      <c r="B769" t="s">
        <v>6</v>
      </c>
      <c r="C769" t="s">
        <v>60</v>
      </c>
      <c r="D769" t="s">
        <v>80</v>
      </c>
      <c r="E769" s="2">
        <v>671</v>
      </c>
      <c r="F769" s="3">
        <v>3626.8309821090002</v>
      </c>
      <c r="G769" t="str">
        <f t="shared" si="11"/>
        <v xml:space="preserve"> MOUNT ALEXANDER</v>
      </c>
      <c r="H769" t="s">
        <v>165</v>
      </c>
    </row>
    <row r="770" spans="1:8" x14ac:dyDescent="0.25">
      <c r="A770">
        <v>2014</v>
      </c>
      <c r="B770" t="s">
        <v>6</v>
      </c>
      <c r="C770" t="s">
        <v>60</v>
      </c>
      <c r="D770" t="s">
        <v>81</v>
      </c>
      <c r="E770" s="2">
        <v>470</v>
      </c>
      <c r="F770" s="3">
        <v>2846.4147286819998</v>
      </c>
      <c r="G770" t="str">
        <f t="shared" si="11"/>
        <v xml:space="preserve"> MOYNE</v>
      </c>
      <c r="H770" t="s">
        <v>166</v>
      </c>
    </row>
    <row r="771" spans="1:8" x14ac:dyDescent="0.25">
      <c r="A771">
        <v>2014</v>
      </c>
      <c r="B771" t="s">
        <v>6</v>
      </c>
      <c r="C771" t="s">
        <v>60</v>
      </c>
      <c r="D771" t="s">
        <v>82</v>
      </c>
      <c r="E771" s="2">
        <v>697</v>
      </c>
      <c r="F771" s="3">
        <v>5918.3153604480003</v>
      </c>
      <c r="G771" t="str">
        <f t="shared" ref="G771:G834" si="12">UPPER(D771)</f>
        <v xml:space="preserve"> NORTHERN GRAMPIANS</v>
      </c>
      <c r="H771" t="s">
        <v>167</v>
      </c>
    </row>
    <row r="772" spans="1:8" x14ac:dyDescent="0.25">
      <c r="A772">
        <v>2014</v>
      </c>
      <c r="B772" t="s">
        <v>6</v>
      </c>
      <c r="C772" t="s">
        <v>60</v>
      </c>
      <c r="D772" t="s">
        <v>83</v>
      </c>
      <c r="E772" s="2">
        <v>346</v>
      </c>
      <c r="F772" s="3">
        <v>4909.8907336459997</v>
      </c>
      <c r="G772" t="str">
        <f t="shared" si="12"/>
        <v xml:space="preserve"> PYRENEES</v>
      </c>
      <c r="H772" t="s">
        <v>168</v>
      </c>
    </row>
    <row r="773" spans="1:8" x14ac:dyDescent="0.25">
      <c r="A773">
        <v>2014</v>
      </c>
      <c r="B773" t="s">
        <v>6</v>
      </c>
      <c r="C773" t="s">
        <v>60</v>
      </c>
      <c r="D773" t="s">
        <v>84</v>
      </c>
      <c r="E773" s="2">
        <v>102</v>
      </c>
      <c r="F773" s="3">
        <v>3434.3434343429999</v>
      </c>
      <c r="G773" t="str">
        <f t="shared" si="12"/>
        <v xml:space="preserve"> QUEENSCLIFFE</v>
      </c>
      <c r="H773" t="s">
        <v>169</v>
      </c>
    </row>
    <row r="774" spans="1:8" x14ac:dyDescent="0.25">
      <c r="A774">
        <v>2014</v>
      </c>
      <c r="B774" t="s">
        <v>6</v>
      </c>
      <c r="C774" t="s">
        <v>60</v>
      </c>
      <c r="D774" t="s">
        <v>85</v>
      </c>
      <c r="E774" s="2">
        <v>706</v>
      </c>
      <c r="F774" s="3">
        <v>4343.2789910800002</v>
      </c>
      <c r="G774" t="str">
        <f t="shared" si="12"/>
        <v xml:space="preserve"> SOUTHERN GRAMPIANS</v>
      </c>
      <c r="H774" t="s">
        <v>170</v>
      </c>
    </row>
    <row r="775" spans="1:8" x14ac:dyDescent="0.25">
      <c r="A775">
        <v>2014</v>
      </c>
      <c r="B775" t="s">
        <v>6</v>
      </c>
      <c r="C775" t="s">
        <v>60</v>
      </c>
      <c r="D775" t="s">
        <v>86</v>
      </c>
      <c r="E775" s="2">
        <v>982</v>
      </c>
      <c r="F775" s="3">
        <v>3400.9835838469999</v>
      </c>
      <c r="G775" t="str">
        <f t="shared" si="12"/>
        <v xml:space="preserve"> SURF COAST</v>
      </c>
      <c r="H775" t="s">
        <v>171</v>
      </c>
    </row>
    <row r="776" spans="1:8" x14ac:dyDescent="0.25">
      <c r="A776">
        <v>2014</v>
      </c>
      <c r="B776" t="s">
        <v>6</v>
      </c>
      <c r="C776" t="s">
        <v>60</v>
      </c>
      <c r="D776" t="s">
        <v>87</v>
      </c>
      <c r="E776" s="2">
        <v>1629</v>
      </c>
      <c r="F776" s="3">
        <v>7779.3696275069997</v>
      </c>
      <c r="G776" t="str">
        <f t="shared" si="12"/>
        <v xml:space="preserve"> SWAN HILL</v>
      </c>
      <c r="H776" t="s">
        <v>172</v>
      </c>
    </row>
    <row r="777" spans="1:8" x14ac:dyDescent="0.25">
      <c r="A777">
        <v>2014</v>
      </c>
      <c r="B777" t="s">
        <v>6</v>
      </c>
      <c r="C777" t="s">
        <v>60</v>
      </c>
      <c r="D777" t="s">
        <v>88</v>
      </c>
      <c r="E777" s="2">
        <v>1986</v>
      </c>
      <c r="F777" s="3">
        <v>5888.1081561860001</v>
      </c>
      <c r="G777" t="str">
        <f t="shared" si="12"/>
        <v xml:space="preserve"> WARRNAMBOOL</v>
      </c>
      <c r="H777" t="s">
        <v>173</v>
      </c>
    </row>
    <row r="778" spans="1:8" x14ac:dyDescent="0.25">
      <c r="A778">
        <v>2014</v>
      </c>
      <c r="B778" t="s">
        <v>6</v>
      </c>
      <c r="C778" t="s">
        <v>60</v>
      </c>
      <c r="D778" t="s">
        <v>89</v>
      </c>
      <c r="E778" s="2">
        <v>99</v>
      </c>
      <c r="F778" s="3">
        <v>2451.7087667159999</v>
      </c>
      <c r="G778" t="str">
        <f t="shared" si="12"/>
        <v xml:space="preserve"> WEST WIMMERA</v>
      </c>
      <c r="H778" t="s">
        <v>174</v>
      </c>
    </row>
    <row r="779" spans="1:8" x14ac:dyDescent="0.25">
      <c r="A779">
        <v>2014</v>
      </c>
      <c r="B779" t="s">
        <v>6</v>
      </c>
      <c r="C779" t="s">
        <v>60</v>
      </c>
      <c r="D779" t="s">
        <v>90</v>
      </c>
      <c r="E779" s="2">
        <v>189</v>
      </c>
      <c r="F779" s="3">
        <v>2729.6360485270002</v>
      </c>
      <c r="G779" t="str">
        <f t="shared" si="12"/>
        <v xml:space="preserve"> YARRIAMBIACK</v>
      </c>
      <c r="H779" t="s">
        <v>175</v>
      </c>
    </row>
    <row r="780" spans="1:8" x14ac:dyDescent="0.25">
      <c r="A780">
        <v>2014</v>
      </c>
      <c r="B780" t="s">
        <v>6</v>
      </c>
      <c r="C780" t="s">
        <v>60</v>
      </c>
      <c r="D780" t="s">
        <v>22</v>
      </c>
      <c r="E780" s="2">
        <v>54681</v>
      </c>
      <c r="F780" s="3">
        <v>5826.3071925020004</v>
      </c>
      <c r="G780" t="str">
        <f t="shared" si="12"/>
        <v>TOTAL</v>
      </c>
      <c r="H780" t="s">
        <v>22</v>
      </c>
    </row>
    <row r="781" spans="1:8" x14ac:dyDescent="0.25">
      <c r="A781">
        <v>2014</v>
      </c>
      <c r="B781" t="s">
        <v>6</v>
      </c>
      <c r="C781" t="s">
        <v>91</v>
      </c>
      <c r="D781" t="s">
        <v>92</v>
      </c>
      <c r="E781" s="2">
        <v>719</v>
      </c>
      <c r="F781" s="3"/>
      <c r="G781" t="str">
        <f t="shared" si="12"/>
        <v xml:space="preserve"> JUSTICE INSTITUTIONS AND IMMIGRATION FACILITIES</v>
      </c>
      <c r="H781" t="s">
        <v>91</v>
      </c>
    </row>
    <row r="782" spans="1:8" x14ac:dyDescent="0.25">
      <c r="A782">
        <v>2014</v>
      </c>
      <c r="B782" t="s">
        <v>6</v>
      </c>
      <c r="C782" t="s">
        <v>91</v>
      </c>
      <c r="D782" t="s">
        <v>22</v>
      </c>
      <c r="E782" s="2">
        <v>719</v>
      </c>
      <c r="F782" s="3"/>
      <c r="G782" t="str">
        <f t="shared" si="12"/>
        <v>TOTAL</v>
      </c>
      <c r="H782" t="s">
        <v>22</v>
      </c>
    </row>
    <row r="783" spans="1:8" x14ac:dyDescent="0.25">
      <c r="A783">
        <v>2014</v>
      </c>
      <c r="B783" t="s">
        <v>6</v>
      </c>
      <c r="C783" t="s">
        <v>93</v>
      </c>
      <c r="D783" t="s">
        <v>94</v>
      </c>
      <c r="E783" s="2">
        <v>100</v>
      </c>
      <c r="F783" s="3"/>
      <c r="G783" t="str">
        <f t="shared" si="12"/>
        <v xml:space="preserve"> UNINCORPORATED VIC</v>
      </c>
      <c r="H783" t="s">
        <v>93</v>
      </c>
    </row>
    <row r="784" spans="1:8" x14ac:dyDescent="0.25">
      <c r="A784">
        <v>2014</v>
      </c>
      <c r="B784" t="s">
        <v>6</v>
      </c>
      <c r="C784" t="s">
        <v>93</v>
      </c>
      <c r="D784" t="s">
        <v>22</v>
      </c>
      <c r="E784" s="2">
        <v>100</v>
      </c>
      <c r="F784" s="3"/>
      <c r="G784" t="str">
        <f t="shared" si="12"/>
        <v>TOTAL</v>
      </c>
      <c r="H784" t="s">
        <v>22</v>
      </c>
    </row>
    <row r="785" spans="1:8" x14ac:dyDescent="0.25">
      <c r="A785">
        <v>2013</v>
      </c>
      <c r="B785" t="s">
        <v>6</v>
      </c>
      <c r="C785" t="s">
        <v>7</v>
      </c>
      <c r="D785" t="s">
        <v>8</v>
      </c>
      <c r="E785" s="2">
        <v>6430</v>
      </c>
      <c r="F785" s="3">
        <v>5172.3860546679998</v>
      </c>
      <c r="G785" t="str">
        <f t="shared" si="12"/>
        <v xml:space="preserve"> BANYULE</v>
      </c>
      <c r="H785" t="s">
        <v>97</v>
      </c>
    </row>
    <row r="786" spans="1:8" x14ac:dyDescent="0.25">
      <c r="A786">
        <v>2013</v>
      </c>
      <c r="B786" t="s">
        <v>6</v>
      </c>
      <c r="C786" t="s">
        <v>7</v>
      </c>
      <c r="D786" t="s">
        <v>9</v>
      </c>
      <c r="E786" s="2">
        <v>15273</v>
      </c>
      <c r="F786" s="3">
        <v>7785.633815741</v>
      </c>
      <c r="G786" t="str">
        <f t="shared" si="12"/>
        <v xml:space="preserve"> BRIMBANK</v>
      </c>
      <c r="H786" t="s">
        <v>98</v>
      </c>
    </row>
    <row r="787" spans="1:8" x14ac:dyDescent="0.25">
      <c r="A787">
        <v>2013</v>
      </c>
      <c r="B787" t="s">
        <v>6</v>
      </c>
      <c r="C787" t="s">
        <v>7</v>
      </c>
      <c r="D787" t="s">
        <v>10</v>
      </c>
      <c r="E787" s="2">
        <v>10016</v>
      </c>
      <c r="F787" s="3">
        <v>6801.0212396110001</v>
      </c>
      <c r="G787" t="str">
        <f t="shared" si="12"/>
        <v xml:space="preserve"> DAREBIN</v>
      </c>
      <c r="H787" t="s">
        <v>99</v>
      </c>
    </row>
    <row r="788" spans="1:8" x14ac:dyDescent="0.25">
      <c r="A788">
        <v>2013</v>
      </c>
      <c r="B788" t="s">
        <v>6</v>
      </c>
      <c r="C788" t="s">
        <v>7</v>
      </c>
      <c r="D788" t="s">
        <v>11</v>
      </c>
      <c r="E788" s="2">
        <v>5447</v>
      </c>
      <c r="F788" s="3">
        <v>6107.3238552270004</v>
      </c>
      <c r="G788" t="str">
        <f t="shared" si="12"/>
        <v xml:space="preserve"> HOBSONS BAY</v>
      </c>
      <c r="H788" t="s">
        <v>100</v>
      </c>
    </row>
    <row r="789" spans="1:8" x14ac:dyDescent="0.25">
      <c r="A789">
        <v>2013</v>
      </c>
      <c r="B789" t="s">
        <v>6</v>
      </c>
      <c r="C789" t="s">
        <v>7</v>
      </c>
      <c r="D789" t="s">
        <v>12</v>
      </c>
      <c r="E789" s="2">
        <v>12029</v>
      </c>
      <c r="F789" s="3">
        <v>6506.6288749570003</v>
      </c>
      <c r="G789" t="str">
        <f t="shared" si="12"/>
        <v xml:space="preserve"> HUME</v>
      </c>
      <c r="H789" t="s">
        <v>101</v>
      </c>
    </row>
    <row r="790" spans="1:8" x14ac:dyDescent="0.25">
      <c r="A790">
        <v>2013</v>
      </c>
      <c r="B790" t="s">
        <v>6</v>
      </c>
      <c r="C790" t="s">
        <v>7</v>
      </c>
      <c r="D790" t="s">
        <v>13</v>
      </c>
      <c r="E790" s="2">
        <v>6956</v>
      </c>
      <c r="F790" s="3">
        <v>8718.7586172320007</v>
      </c>
      <c r="G790" t="str">
        <f t="shared" si="12"/>
        <v xml:space="preserve"> MARIBYRNONG</v>
      </c>
      <c r="H790" t="s">
        <v>102</v>
      </c>
    </row>
    <row r="791" spans="1:8" x14ac:dyDescent="0.25">
      <c r="A791">
        <v>2013</v>
      </c>
      <c r="B791" t="s">
        <v>6</v>
      </c>
      <c r="C791" t="s">
        <v>7</v>
      </c>
      <c r="D791" t="s">
        <v>14</v>
      </c>
      <c r="E791" s="2">
        <v>24650</v>
      </c>
      <c r="F791" s="3">
        <v>20764.714306172002</v>
      </c>
      <c r="G791" t="str">
        <f t="shared" si="12"/>
        <v xml:space="preserve"> MELBOURNE</v>
      </c>
      <c r="H791" t="s">
        <v>103</v>
      </c>
    </row>
    <row r="792" spans="1:8" x14ac:dyDescent="0.25">
      <c r="A792">
        <v>2013</v>
      </c>
      <c r="B792" t="s">
        <v>6</v>
      </c>
      <c r="C792" t="s">
        <v>7</v>
      </c>
      <c r="D792" t="s">
        <v>15</v>
      </c>
      <c r="E792" s="2">
        <v>6826</v>
      </c>
      <c r="F792" s="3">
        <v>5507.6813839400002</v>
      </c>
      <c r="G792" t="str">
        <f t="shared" si="12"/>
        <v xml:space="preserve"> MELTON</v>
      </c>
      <c r="H792" t="s">
        <v>104</v>
      </c>
    </row>
    <row r="793" spans="1:8" x14ac:dyDescent="0.25">
      <c r="A793">
        <v>2013</v>
      </c>
      <c r="B793" t="s">
        <v>6</v>
      </c>
      <c r="C793" t="s">
        <v>7</v>
      </c>
      <c r="D793" t="s">
        <v>16</v>
      </c>
      <c r="E793" s="2">
        <v>9243</v>
      </c>
      <c r="F793" s="3">
        <v>5766.7111715600004</v>
      </c>
      <c r="G793" t="str">
        <f t="shared" si="12"/>
        <v xml:space="preserve"> MERRI-BEK</v>
      </c>
      <c r="H793" t="s">
        <v>105</v>
      </c>
    </row>
    <row r="794" spans="1:8" x14ac:dyDescent="0.25">
      <c r="A794">
        <v>2013</v>
      </c>
      <c r="B794" t="s">
        <v>6</v>
      </c>
      <c r="C794" t="s">
        <v>7</v>
      </c>
      <c r="D794" t="s">
        <v>17</v>
      </c>
      <c r="E794" s="2">
        <v>6248</v>
      </c>
      <c r="F794" s="3">
        <v>5411.2104205639998</v>
      </c>
      <c r="G794" t="str">
        <f t="shared" si="12"/>
        <v xml:space="preserve"> MOONEE VALLEY</v>
      </c>
      <c r="H794" t="s">
        <v>106</v>
      </c>
    </row>
    <row r="795" spans="1:8" x14ac:dyDescent="0.25">
      <c r="A795">
        <v>2013</v>
      </c>
      <c r="B795" t="s">
        <v>6</v>
      </c>
      <c r="C795" t="s">
        <v>7</v>
      </c>
      <c r="D795" t="s">
        <v>18</v>
      </c>
      <c r="E795" s="2">
        <v>1600</v>
      </c>
      <c r="F795" s="3">
        <v>2532.687498021</v>
      </c>
      <c r="G795" t="str">
        <f t="shared" si="12"/>
        <v xml:space="preserve"> NILLUMBIK</v>
      </c>
      <c r="H795" t="s">
        <v>107</v>
      </c>
    </row>
    <row r="796" spans="1:8" x14ac:dyDescent="0.25">
      <c r="A796">
        <v>2013</v>
      </c>
      <c r="B796" t="s">
        <v>6</v>
      </c>
      <c r="C796" t="s">
        <v>7</v>
      </c>
      <c r="D796" t="s">
        <v>19</v>
      </c>
      <c r="E796" s="2">
        <v>9988</v>
      </c>
      <c r="F796" s="3">
        <v>5571.4221964389999</v>
      </c>
      <c r="G796" t="str">
        <f t="shared" si="12"/>
        <v xml:space="preserve"> WHITTLESEA</v>
      </c>
      <c r="H796" t="s">
        <v>108</v>
      </c>
    </row>
    <row r="797" spans="1:8" x14ac:dyDescent="0.25">
      <c r="A797">
        <v>2013</v>
      </c>
      <c r="B797" t="s">
        <v>6</v>
      </c>
      <c r="C797" t="s">
        <v>7</v>
      </c>
      <c r="D797" t="s">
        <v>20</v>
      </c>
      <c r="E797" s="2">
        <v>9941</v>
      </c>
      <c r="F797" s="3">
        <v>5226.3013180099997</v>
      </c>
      <c r="G797" t="str">
        <f t="shared" si="12"/>
        <v xml:space="preserve"> WYNDHAM</v>
      </c>
      <c r="H797" t="s">
        <v>109</v>
      </c>
    </row>
    <row r="798" spans="1:8" x14ac:dyDescent="0.25">
      <c r="A798">
        <v>2013</v>
      </c>
      <c r="B798" t="s">
        <v>6</v>
      </c>
      <c r="C798" t="s">
        <v>7</v>
      </c>
      <c r="D798" t="s">
        <v>21</v>
      </c>
      <c r="E798" s="2">
        <v>9203</v>
      </c>
      <c r="F798" s="3">
        <v>10960.910888259001</v>
      </c>
      <c r="G798" t="str">
        <f t="shared" si="12"/>
        <v xml:space="preserve"> YARRA</v>
      </c>
      <c r="H798" t="s">
        <v>110</v>
      </c>
    </row>
    <row r="799" spans="1:8" x14ac:dyDescent="0.25">
      <c r="A799">
        <v>2013</v>
      </c>
      <c r="B799" t="s">
        <v>6</v>
      </c>
      <c r="C799" t="s">
        <v>7</v>
      </c>
      <c r="D799" t="s">
        <v>22</v>
      </c>
      <c r="E799" s="2">
        <v>133850</v>
      </c>
      <c r="F799" s="3">
        <v>7209.3762287179998</v>
      </c>
      <c r="G799" t="str">
        <f t="shared" si="12"/>
        <v>TOTAL</v>
      </c>
      <c r="H799" t="s">
        <v>22</v>
      </c>
    </row>
    <row r="800" spans="1:8" x14ac:dyDescent="0.25">
      <c r="A800">
        <v>2013</v>
      </c>
      <c r="B800" t="s">
        <v>6</v>
      </c>
      <c r="C800" t="s">
        <v>23</v>
      </c>
      <c r="D800" t="s">
        <v>24</v>
      </c>
      <c r="E800" s="2">
        <v>363</v>
      </c>
      <c r="F800" s="3">
        <v>2955.3040788080002</v>
      </c>
      <c r="G800" t="str">
        <f t="shared" si="12"/>
        <v xml:space="preserve"> ALPINE</v>
      </c>
      <c r="H800" t="s">
        <v>111</v>
      </c>
    </row>
    <row r="801" spans="1:8" x14ac:dyDescent="0.25">
      <c r="A801">
        <v>2013</v>
      </c>
      <c r="B801" t="s">
        <v>6</v>
      </c>
      <c r="C801" t="s">
        <v>23</v>
      </c>
      <c r="D801" t="s">
        <v>25</v>
      </c>
      <c r="E801" s="2">
        <v>1970</v>
      </c>
      <c r="F801" s="3">
        <v>6287.702275701</v>
      </c>
      <c r="G801" t="str">
        <f t="shared" si="12"/>
        <v xml:space="preserve"> BASS COAST</v>
      </c>
      <c r="H801" t="s">
        <v>112</v>
      </c>
    </row>
    <row r="802" spans="1:8" x14ac:dyDescent="0.25">
      <c r="A802">
        <v>2013</v>
      </c>
      <c r="B802" t="s">
        <v>6</v>
      </c>
      <c r="C802" t="s">
        <v>23</v>
      </c>
      <c r="D802" t="s">
        <v>26</v>
      </c>
      <c r="E802" s="2">
        <v>2215</v>
      </c>
      <c r="F802" s="3">
        <v>4854.5817169660004</v>
      </c>
      <c r="G802" t="str">
        <f t="shared" si="12"/>
        <v xml:space="preserve"> BAW BAW</v>
      </c>
      <c r="H802" t="s">
        <v>113</v>
      </c>
    </row>
    <row r="803" spans="1:8" x14ac:dyDescent="0.25">
      <c r="A803">
        <v>2013</v>
      </c>
      <c r="B803" t="s">
        <v>6</v>
      </c>
      <c r="C803" t="s">
        <v>23</v>
      </c>
      <c r="D803" t="s">
        <v>27</v>
      </c>
      <c r="E803" s="2">
        <v>854</v>
      </c>
      <c r="F803" s="3">
        <v>6153.6244415620004</v>
      </c>
      <c r="G803" t="str">
        <f t="shared" si="12"/>
        <v xml:space="preserve"> BENALLA</v>
      </c>
      <c r="H803" t="s">
        <v>114</v>
      </c>
    </row>
    <row r="804" spans="1:8" x14ac:dyDescent="0.25">
      <c r="A804">
        <v>2013</v>
      </c>
      <c r="B804" t="s">
        <v>6</v>
      </c>
      <c r="C804" t="s">
        <v>23</v>
      </c>
      <c r="D804" t="s">
        <v>28</v>
      </c>
      <c r="E804" s="2">
        <v>5964</v>
      </c>
      <c r="F804" s="3">
        <v>3498.2549784439998</v>
      </c>
      <c r="G804" t="str">
        <f t="shared" si="12"/>
        <v xml:space="preserve"> BOROONDARA</v>
      </c>
      <c r="H804" t="s">
        <v>115</v>
      </c>
    </row>
    <row r="805" spans="1:8" x14ac:dyDescent="0.25">
      <c r="A805">
        <v>2013</v>
      </c>
      <c r="B805" t="s">
        <v>6</v>
      </c>
      <c r="C805" t="s">
        <v>23</v>
      </c>
      <c r="D805" t="s">
        <v>29</v>
      </c>
      <c r="E805" s="2">
        <v>3070</v>
      </c>
      <c r="F805" s="3">
        <v>7007.6924832799996</v>
      </c>
      <c r="G805" t="str">
        <f t="shared" si="12"/>
        <v xml:space="preserve"> EAST GIPPSLAND</v>
      </c>
      <c r="H805" t="s">
        <v>116</v>
      </c>
    </row>
    <row r="806" spans="1:8" x14ac:dyDescent="0.25">
      <c r="A806">
        <v>2013</v>
      </c>
      <c r="B806" t="s">
        <v>6</v>
      </c>
      <c r="C806" t="s">
        <v>23</v>
      </c>
      <c r="D806" t="s">
        <v>30</v>
      </c>
      <c r="E806" s="2">
        <v>5116</v>
      </c>
      <c r="F806" s="3">
        <v>8089.3049142999998</v>
      </c>
      <c r="G806" t="str">
        <f t="shared" si="12"/>
        <v xml:space="preserve"> GREATER SHEPPARTON</v>
      </c>
      <c r="H806" t="s">
        <v>117</v>
      </c>
    </row>
    <row r="807" spans="1:8" x14ac:dyDescent="0.25">
      <c r="A807">
        <v>2013</v>
      </c>
      <c r="B807" t="s">
        <v>6</v>
      </c>
      <c r="C807" t="s">
        <v>23</v>
      </c>
      <c r="D807" t="s">
        <v>31</v>
      </c>
      <c r="E807" s="2">
        <v>355</v>
      </c>
      <c r="F807" s="3">
        <v>2274.9118872160002</v>
      </c>
      <c r="G807" t="str">
        <f t="shared" si="12"/>
        <v xml:space="preserve"> INDIGO</v>
      </c>
      <c r="H807" t="s">
        <v>118</v>
      </c>
    </row>
    <row r="808" spans="1:8" x14ac:dyDescent="0.25">
      <c r="A808">
        <v>2013</v>
      </c>
      <c r="B808" t="s">
        <v>6</v>
      </c>
      <c r="C808" t="s">
        <v>23</v>
      </c>
      <c r="D808" t="s">
        <v>32</v>
      </c>
      <c r="E808" s="2">
        <v>6922</v>
      </c>
      <c r="F808" s="3">
        <v>4427.3315125970003</v>
      </c>
      <c r="G808" t="str">
        <f t="shared" si="12"/>
        <v xml:space="preserve"> KNOX</v>
      </c>
      <c r="H808" t="s">
        <v>119</v>
      </c>
    </row>
    <row r="809" spans="1:8" x14ac:dyDescent="0.25">
      <c r="A809">
        <v>2013</v>
      </c>
      <c r="B809" t="s">
        <v>6</v>
      </c>
      <c r="C809" t="s">
        <v>23</v>
      </c>
      <c r="D809" t="s">
        <v>33</v>
      </c>
      <c r="E809" s="2">
        <v>7618</v>
      </c>
      <c r="F809" s="3">
        <v>10277.373050564</v>
      </c>
      <c r="G809" t="str">
        <f t="shared" si="12"/>
        <v xml:space="preserve"> LATROBE</v>
      </c>
      <c r="H809" t="s">
        <v>120</v>
      </c>
    </row>
    <row r="810" spans="1:8" x14ac:dyDescent="0.25">
      <c r="A810">
        <v>2013</v>
      </c>
      <c r="B810" t="s">
        <v>6</v>
      </c>
      <c r="C810" t="s">
        <v>23</v>
      </c>
      <c r="D810" t="s">
        <v>34</v>
      </c>
      <c r="E810" s="2">
        <v>3112</v>
      </c>
      <c r="F810" s="3">
        <v>2629.3332882720001</v>
      </c>
      <c r="G810" t="str">
        <f t="shared" si="12"/>
        <v xml:space="preserve"> MANNINGHAM</v>
      </c>
      <c r="H810" t="s">
        <v>121</v>
      </c>
    </row>
    <row r="811" spans="1:8" x14ac:dyDescent="0.25">
      <c r="A811">
        <v>2013</v>
      </c>
      <c r="B811" t="s">
        <v>6</v>
      </c>
      <c r="C811" t="s">
        <v>23</v>
      </c>
      <c r="D811" t="s">
        <v>35</v>
      </c>
      <c r="E811" s="2">
        <v>293</v>
      </c>
      <c r="F811" s="3">
        <v>3540.3576607059999</v>
      </c>
      <c r="G811" t="str">
        <f t="shared" si="12"/>
        <v xml:space="preserve"> MANSFIELD</v>
      </c>
      <c r="H811" t="s">
        <v>122</v>
      </c>
    </row>
    <row r="812" spans="1:8" x14ac:dyDescent="0.25">
      <c r="A812">
        <v>2013</v>
      </c>
      <c r="B812" t="s">
        <v>6</v>
      </c>
      <c r="C812" t="s">
        <v>23</v>
      </c>
      <c r="D812" t="s">
        <v>36</v>
      </c>
      <c r="E812" s="2">
        <v>5497</v>
      </c>
      <c r="F812" s="3">
        <v>5007.2416902739997</v>
      </c>
      <c r="G812" t="str">
        <f t="shared" si="12"/>
        <v xml:space="preserve"> MAROONDAH</v>
      </c>
      <c r="H812" t="s">
        <v>123</v>
      </c>
    </row>
    <row r="813" spans="1:8" x14ac:dyDescent="0.25">
      <c r="A813">
        <v>2013</v>
      </c>
      <c r="B813" t="s">
        <v>6</v>
      </c>
      <c r="C813" t="s">
        <v>23</v>
      </c>
      <c r="D813" t="s">
        <v>37</v>
      </c>
      <c r="E813" s="2">
        <v>1991</v>
      </c>
      <c r="F813" s="3">
        <v>5268.8684238380001</v>
      </c>
      <c r="G813" t="str">
        <f t="shared" si="12"/>
        <v xml:space="preserve"> MITCHELL</v>
      </c>
      <c r="H813" t="s">
        <v>124</v>
      </c>
    </row>
    <row r="814" spans="1:8" x14ac:dyDescent="0.25">
      <c r="A814">
        <v>2013</v>
      </c>
      <c r="B814" t="s">
        <v>6</v>
      </c>
      <c r="C814" t="s">
        <v>23</v>
      </c>
      <c r="D814" t="s">
        <v>38</v>
      </c>
      <c r="E814" s="2">
        <v>1177</v>
      </c>
      <c r="F814" s="3">
        <v>4071.9598685350002</v>
      </c>
      <c r="G814" t="str">
        <f t="shared" si="12"/>
        <v xml:space="preserve"> MOIRA</v>
      </c>
      <c r="H814" t="s">
        <v>125</v>
      </c>
    </row>
    <row r="815" spans="1:8" x14ac:dyDescent="0.25">
      <c r="A815">
        <v>2013</v>
      </c>
      <c r="B815" t="s">
        <v>6</v>
      </c>
      <c r="C815" t="s">
        <v>23</v>
      </c>
      <c r="D815" t="s">
        <v>39</v>
      </c>
      <c r="E815" s="2">
        <v>6821</v>
      </c>
      <c r="F815" s="3">
        <v>3722.1358216690001</v>
      </c>
      <c r="G815" t="str">
        <f t="shared" si="12"/>
        <v xml:space="preserve"> MONASH</v>
      </c>
      <c r="H815" t="s">
        <v>126</v>
      </c>
    </row>
    <row r="816" spans="1:8" x14ac:dyDescent="0.25">
      <c r="A816">
        <v>2013</v>
      </c>
      <c r="B816" t="s">
        <v>6</v>
      </c>
      <c r="C816" t="s">
        <v>23</v>
      </c>
      <c r="D816" t="s">
        <v>40</v>
      </c>
      <c r="E816" s="2">
        <v>535</v>
      </c>
      <c r="F816" s="3">
        <v>3944.5550394460001</v>
      </c>
      <c r="G816" t="str">
        <f t="shared" si="12"/>
        <v xml:space="preserve"> MURRINDINDI</v>
      </c>
      <c r="H816" t="s">
        <v>127</v>
      </c>
    </row>
    <row r="817" spans="1:8" x14ac:dyDescent="0.25">
      <c r="A817">
        <v>2013</v>
      </c>
      <c r="B817" t="s">
        <v>6</v>
      </c>
      <c r="C817" t="s">
        <v>23</v>
      </c>
      <c r="D817" t="s">
        <v>41</v>
      </c>
      <c r="E817" s="2">
        <v>895</v>
      </c>
      <c r="F817" s="3">
        <v>3165.5643193149999</v>
      </c>
      <c r="G817" t="str">
        <f t="shared" si="12"/>
        <v xml:space="preserve"> SOUTH GIPPSLAND</v>
      </c>
      <c r="H817" t="s">
        <v>128</v>
      </c>
    </row>
    <row r="818" spans="1:8" x14ac:dyDescent="0.25">
      <c r="A818">
        <v>2013</v>
      </c>
      <c r="B818" t="s">
        <v>6</v>
      </c>
      <c r="C818" t="s">
        <v>23</v>
      </c>
      <c r="D818" t="s">
        <v>42</v>
      </c>
      <c r="E818" s="2">
        <v>373</v>
      </c>
      <c r="F818" s="3">
        <v>3780.2776933209998</v>
      </c>
      <c r="G818" t="str">
        <f t="shared" si="12"/>
        <v xml:space="preserve"> STRATHBOGIE</v>
      </c>
      <c r="H818" t="s">
        <v>129</v>
      </c>
    </row>
    <row r="819" spans="1:8" x14ac:dyDescent="0.25">
      <c r="A819">
        <v>2013</v>
      </c>
      <c r="B819" t="s">
        <v>6</v>
      </c>
      <c r="C819" t="s">
        <v>23</v>
      </c>
      <c r="D819" t="s">
        <v>43</v>
      </c>
      <c r="E819" s="2">
        <v>213</v>
      </c>
      <c r="F819" s="3">
        <v>3573.225968797</v>
      </c>
      <c r="G819" t="str">
        <f t="shared" si="12"/>
        <v xml:space="preserve"> TOWONG</v>
      </c>
      <c r="H819" t="s">
        <v>130</v>
      </c>
    </row>
    <row r="820" spans="1:8" x14ac:dyDescent="0.25">
      <c r="A820">
        <v>2013</v>
      </c>
      <c r="B820" t="s">
        <v>6</v>
      </c>
      <c r="C820" t="s">
        <v>23</v>
      </c>
      <c r="D820" t="s">
        <v>44</v>
      </c>
      <c r="E820" s="2">
        <v>1679</v>
      </c>
      <c r="F820" s="3">
        <v>6072.3327305610001</v>
      </c>
      <c r="G820" t="str">
        <f t="shared" si="12"/>
        <v xml:space="preserve"> WANGARATTA</v>
      </c>
      <c r="H820" t="s">
        <v>131</v>
      </c>
    </row>
    <row r="821" spans="1:8" x14ac:dyDescent="0.25">
      <c r="A821">
        <v>2013</v>
      </c>
      <c r="B821" t="s">
        <v>6</v>
      </c>
      <c r="C821" t="s">
        <v>23</v>
      </c>
      <c r="D821" t="s">
        <v>45</v>
      </c>
      <c r="E821" s="2">
        <v>2798</v>
      </c>
      <c r="F821" s="3">
        <v>6549.4721565509999</v>
      </c>
      <c r="G821" t="str">
        <f t="shared" si="12"/>
        <v xml:space="preserve"> WELLINGTON</v>
      </c>
      <c r="H821" t="s">
        <v>132</v>
      </c>
    </row>
    <row r="822" spans="1:8" x14ac:dyDescent="0.25">
      <c r="A822">
        <v>2013</v>
      </c>
      <c r="B822" t="s">
        <v>6</v>
      </c>
      <c r="C822" t="s">
        <v>23</v>
      </c>
      <c r="D822" t="s">
        <v>46</v>
      </c>
      <c r="E822" s="2">
        <v>5801</v>
      </c>
      <c r="F822" s="3">
        <v>3579.0746602009999</v>
      </c>
      <c r="G822" t="str">
        <f t="shared" si="12"/>
        <v xml:space="preserve"> WHITEHORSE</v>
      </c>
      <c r="H822" t="s">
        <v>133</v>
      </c>
    </row>
    <row r="823" spans="1:8" x14ac:dyDescent="0.25">
      <c r="A823">
        <v>2013</v>
      </c>
      <c r="B823" t="s">
        <v>6</v>
      </c>
      <c r="C823" t="s">
        <v>23</v>
      </c>
      <c r="D823" t="s">
        <v>47</v>
      </c>
      <c r="E823" s="2">
        <v>2235</v>
      </c>
      <c r="F823" s="3">
        <v>5948.1037924149996</v>
      </c>
      <c r="G823" t="str">
        <f t="shared" si="12"/>
        <v xml:space="preserve"> WODONGA</v>
      </c>
      <c r="H823" t="s">
        <v>134</v>
      </c>
    </row>
    <row r="824" spans="1:8" x14ac:dyDescent="0.25">
      <c r="A824">
        <v>2013</v>
      </c>
      <c r="B824" t="s">
        <v>6</v>
      </c>
      <c r="C824" t="s">
        <v>23</v>
      </c>
      <c r="D824" t="s">
        <v>48</v>
      </c>
      <c r="E824" s="2">
        <v>5052</v>
      </c>
      <c r="F824" s="3">
        <v>3347.8681528410002</v>
      </c>
      <c r="G824" t="str">
        <f t="shared" si="12"/>
        <v xml:space="preserve"> YARRA RANGES</v>
      </c>
      <c r="H824" t="s">
        <v>135</v>
      </c>
    </row>
    <row r="825" spans="1:8" x14ac:dyDescent="0.25">
      <c r="A825">
        <v>2013</v>
      </c>
      <c r="B825" t="s">
        <v>6</v>
      </c>
      <c r="C825" t="s">
        <v>23</v>
      </c>
      <c r="D825" t="s">
        <v>22</v>
      </c>
      <c r="E825" s="2">
        <v>72919</v>
      </c>
      <c r="F825" s="3">
        <v>4581.2370263519997</v>
      </c>
      <c r="G825" t="str">
        <f t="shared" si="12"/>
        <v>TOTAL</v>
      </c>
      <c r="H825" t="s">
        <v>22</v>
      </c>
    </row>
    <row r="826" spans="1:8" x14ac:dyDescent="0.25">
      <c r="A826">
        <v>2013</v>
      </c>
      <c r="B826" t="s">
        <v>6</v>
      </c>
      <c r="C826" t="s">
        <v>49</v>
      </c>
      <c r="D826" t="s">
        <v>50</v>
      </c>
      <c r="E826" s="2">
        <v>3488</v>
      </c>
      <c r="F826" s="3">
        <v>3550.0549607130001</v>
      </c>
      <c r="G826" t="str">
        <f t="shared" si="12"/>
        <v xml:space="preserve"> BAYSIDE</v>
      </c>
      <c r="H826" t="s">
        <v>136</v>
      </c>
    </row>
    <row r="827" spans="1:8" x14ac:dyDescent="0.25">
      <c r="A827">
        <v>2013</v>
      </c>
      <c r="B827" t="s">
        <v>6</v>
      </c>
      <c r="C827" t="s">
        <v>49</v>
      </c>
      <c r="D827" t="s">
        <v>51</v>
      </c>
      <c r="E827" s="2">
        <v>4344</v>
      </c>
      <c r="F827" s="3">
        <v>5135.2980813559998</v>
      </c>
      <c r="G827" t="str">
        <f t="shared" si="12"/>
        <v xml:space="preserve"> CARDINIA</v>
      </c>
      <c r="H827" t="s">
        <v>137</v>
      </c>
    </row>
    <row r="828" spans="1:8" x14ac:dyDescent="0.25">
      <c r="A828">
        <v>2013</v>
      </c>
      <c r="B828" t="s">
        <v>6</v>
      </c>
      <c r="C828" t="s">
        <v>49</v>
      </c>
      <c r="D828" t="s">
        <v>52</v>
      </c>
      <c r="E828" s="2">
        <v>12056</v>
      </c>
      <c r="F828" s="3">
        <v>4336.331886211</v>
      </c>
      <c r="G828" t="str">
        <f t="shared" si="12"/>
        <v xml:space="preserve"> CASEY</v>
      </c>
      <c r="H828" t="s">
        <v>138</v>
      </c>
    </row>
    <row r="829" spans="1:8" x14ac:dyDescent="0.25">
      <c r="A829">
        <v>2013</v>
      </c>
      <c r="B829" t="s">
        <v>6</v>
      </c>
      <c r="C829" t="s">
        <v>49</v>
      </c>
      <c r="D829" t="s">
        <v>53</v>
      </c>
      <c r="E829" s="2">
        <v>10780</v>
      </c>
      <c r="F829" s="3">
        <v>8023.7586620120001</v>
      </c>
      <c r="G829" t="str">
        <f t="shared" si="12"/>
        <v xml:space="preserve"> FRANKSTON</v>
      </c>
      <c r="H829" t="s">
        <v>139</v>
      </c>
    </row>
    <row r="830" spans="1:8" x14ac:dyDescent="0.25">
      <c r="A830">
        <v>2013</v>
      </c>
      <c r="B830" t="s">
        <v>6</v>
      </c>
      <c r="C830" t="s">
        <v>49</v>
      </c>
      <c r="D830" t="s">
        <v>54</v>
      </c>
      <c r="E830" s="2">
        <v>4740</v>
      </c>
      <c r="F830" s="3">
        <v>3355.51465383</v>
      </c>
      <c r="G830" t="str">
        <f t="shared" si="12"/>
        <v xml:space="preserve"> GLEN EIRA</v>
      </c>
      <c r="H830" t="s">
        <v>140</v>
      </c>
    </row>
    <row r="831" spans="1:8" x14ac:dyDescent="0.25">
      <c r="A831">
        <v>2013</v>
      </c>
      <c r="B831" t="s">
        <v>6</v>
      </c>
      <c r="C831" t="s">
        <v>49</v>
      </c>
      <c r="D831" t="s">
        <v>55</v>
      </c>
      <c r="E831" s="2">
        <v>12483</v>
      </c>
      <c r="F831" s="3">
        <v>8405.9473946479993</v>
      </c>
      <c r="G831" t="str">
        <f t="shared" si="12"/>
        <v xml:space="preserve"> GREATER DANDENONG</v>
      </c>
      <c r="H831" t="s">
        <v>141</v>
      </c>
    </row>
    <row r="832" spans="1:8" x14ac:dyDescent="0.25">
      <c r="A832">
        <v>2013</v>
      </c>
      <c r="B832" t="s">
        <v>6</v>
      </c>
      <c r="C832" t="s">
        <v>49</v>
      </c>
      <c r="D832" t="s">
        <v>56</v>
      </c>
      <c r="E832" s="2">
        <v>7329</v>
      </c>
      <c r="F832" s="3">
        <v>4811.075517278</v>
      </c>
      <c r="G832" t="str">
        <f t="shared" si="12"/>
        <v xml:space="preserve"> KINGSTON</v>
      </c>
      <c r="H832" t="s">
        <v>142</v>
      </c>
    </row>
    <row r="833" spans="1:8" x14ac:dyDescent="0.25">
      <c r="A833">
        <v>2013</v>
      </c>
      <c r="B833" t="s">
        <v>6</v>
      </c>
      <c r="C833" t="s">
        <v>49</v>
      </c>
      <c r="D833" t="s">
        <v>57</v>
      </c>
      <c r="E833" s="2">
        <v>7517</v>
      </c>
      <c r="F833" s="3">
        <v>4881.1371354729999</v>
      </c>
      <c r="G833" t="str">
        <f t="shared" si="12"/>
        <v xml:space="preserve"> MORNINGTON PENINSULA</v>
      </c>
      <c r="H833" t="s">
        <v>143</v>
      </c>
    </row>
    <row r="834" spans="1:8" x14ac:dyDescent="0.25">
      <c r="A834">
        <v>2013</v>
      </c>
      <c r="B834" t="s">
        <v>6</v>
      </c>
      <c r="C834" t="s">
        <v>49</v>
      </c>
      <c r="D834" t="s">
        <v>58</v>
      </c>
      <c r="E834" s="2">
        <v>8758</v>
      </c>
      <c r="F834" s="3">
        <v>8573.1626140410008</v>
      </c>
      <c r="G834" t="str">
        <f t="shared" si="12"/>
        <v xml:space="preserve"> PORT PHILLIP</v>
      </c>
      <c r="H834" t="s">
        <v>144</v>
      </c>
    </row>
    <row r="835" spans="1:8" x14ac:dyDescent="0.25">
      <c r="A835">
        <v>2013</v>
      </c>
      <c r="B835" t="s">
        <v>6</v>
      </c>
      <c r="C835" t="s">
        <v>49</v>
      </c>
      <c r="D835" t="s">
        <v>59</v>
      </c>
      <c r="E835" s="2">
        <v>7440</v>
      </c>
      <c r="F835" s="3">
        <v>7189.3088020719997</v>
      </c>
      <c r="G835" t="str">
        <f t="shared" ref="G835:G867" si="13">UPPER(D835)</f>
        <v xml:space="preserve"> STONNINGTON</v>
      </c>
      <c r="H835" t="s">
        <v>145</v>
      </c>
    </row>
    <row r="836" spans="1:8" x14ac:dyDescent="0.25">
      <c r="A836">
        <v>2013</v>
      </c>
      <c r="B836" t="s">
        <v>6</v>
      </c>
      <c r="C836" t="s">
        <v>49</v>
      </c>
      <c r="D836" t="s">
        <v>22</v>
      </c>
      <c r="E836" s="2">
        <v>78935</v>
      </c>
      <c r="F836" s="3">
        <v>5650.4879527599996</v>
      </c>
      <c r="G836" t="str">
        <f t="shared" si="13"/>
        <v>TOTAL</v>
      </c>
      <c r="H836" t="s">
        <v>22</v>
      </c>
    </row>
    <row r="837" spans="1:8" x14ac:dyDescent="0.25">
      <c r="A837">
        <v>2013</v>
      </c>
      <c r="B837" t="s">
        <v>6</v>
      </c>
      <c r="C837" t="s">
        <v>60</v>
      </c>
      <c r="D837" t="s">
        <v>61</v>
      </c>
      <c r="E837" s="2">
        <v>874</v>
      </c>
      <c r="F837" s="3">
        <v>7606.6144473459999</v>
      </c>
      <c r="G837" t="str">
        <f t="shared" si="13"/>
        <v xml:space="preserve"> ARARAT</v>
      </c>
      <c r="H837" t="s">
        <v>146</v>
      </c>
    </row>
    <row r="838" spans="1:8" x14ac:dyDescent="0.25">
      <c r="A838">
        <v>2013</v>
      </c>
      <c r="B838" t="s">
        <v>6</v>
      </c>
      <c r="C838" t="s">
        <v>60</v>
      </c>
      <c r="D838" t="s">
        <v>62</v>
      </c>
      <c r="E838" s="2">
        <v>8108</v>
      </c>
      <c r="F838" s="3">
        <v>8244.5294069800002</v>
      </c>
      <c r="G838" t="str">
        <f t="shared" si="13"/>
        <v xml:space="preserve"> BALLARAT</v>
      </c>
      <c r="H838" t="s">
        <v>147</v>
      </c>
    </row>
    <row r="839" spans="1:8" x14ac:dyDescent="0.25">
      <c r="A839">
        <v>2013</v>
      </c>
      <c r="B839" t="s">
        <v>6</v>
      </c>
      <c r="C839" t="s">
        <v>60</v>
      </c>
      <c r="D839" t="s">
        <v>63</v>
      </c>
      <c r="E839" s="2">
        <v>187</v>
      </c>
      <c r="F839" s="3">
        <v>2927.3638071380001</v>
      </c>
      <c r="G839" t="str">
        <f t="shared" si="13"/>
        <v xml:space="preserve"> BULOKE</v>
      </c>
      <c r="H839" t="s">
        <v>148</v>
      </c>
    </row>
    <row r="840" spans="1:8" x14ac:dyDescent="0.25">
      <c r="A840">
        <v>2013</v>
      </c>
      <c r="B840" t="s">
        <v>6</v>
      </c>
      <c r="C840" t="s">
        <v>60</v>
      </c>
      <c r="D840" t="s">
        <v>64</v>
      </c>
      <c r="E840" s="2">
        <v>2100</v>
      </c>
      <c r="F840" s="3">
        <v>5643.1892080719999</v>
      </c>
      <c r="G840" t="str">
        <f t="shared" si="13"/>
        <v xml:space="preserve"> CAMPASPE</v>
      </c>
      <c r="H840" t="s">
        <v>149</v>
      </c>
    </row>
    <row r="841" spans="1:8" x14ac:dyDescent="0.25">
      <c r="A841">
        <v>2013</v>
      </c>
      <c r="B841" t="s">
        <v>6</v>
      </c>
      <c r="C841" t="s">
        <v>60</v>
      </c>
      <c r="D841" t="s">
        <v>65</v>
      </c>
      <c r="E841" s="2">
        <v>811</v>
      </c>
      <c r="F841" s="3">
        <v>6328.5212641440003</v>
      </c>
      <c r="G841" t="str">
        <f t="shared" si="13"/>
        <v xml:space="preserve"> CENTRAL GOLDFIELDS</v>
      </c>
      <c r="H841" t="s">
        <v>150</v>
      </c>
    </row>
    <row r="842" spans="1:8" x14ac:dyDescent="0.25">
      <c r="A842">
        <v>2013</v>
      </c>
      <c r="B842" t="s">
        <v>6</v>
      </c>
      <c r="C842" t="s">
        <v>60</v>
      </c>
      <c r="D842" t="s">
        <v>66</v>
      </c>
      <c r="E842" s="2">
        <v>1021</v>
      </c>
      <c r="F842" s="3">
        <v>4853.8150701209997</v>
      </c>
      <c r="G842" t="str">
        <f t="shared" si="13"/>
        <v xml:space="preserve"> COLAC-OTWAY</v>
      </c>
      <c r="H842" t="s">
        <v>151</v>
      </c>
    </row>
    <row r="843" spans="1:8" x14ac:dyDescent="0.25">
      <c r="A843">
        <v>2013</v>
      </c>
      <c r="B843" t="s">
        <v>6</v>
      </c>
      <c r="C843" t="s">
        <v>60</v>
      </c>
      <c r="D843" t="s">
        <v>67</v>
      </c>
      <c r="E843" s="2">
        <v>456</v>
      </c>
      <c r="F843" s="3">
        <v>2778.7934186470002</v>
      </c>
      <c r="G843" t="str">
        <f t="shared" si="13"/>
        <v xml:space="preserve"> CORANGAMITE</v>
      </c>
      <c r="H843" t="s">
        <v>152</v>
      </c>
    </row>
    <row r="844" spans="1:8" x14ac:dyDescent="0.25">
      <c r="A844">
        <v>2013</v>
      </c>
      <c r="B844" t="s">
        <v>6</v>
      </c>
      <c r="C844" t="s">
        <v>60</v>
      </c>
      <c r="D844" t="s">
        <v>68</v>
      </c>
      <c r="E844" s="2">
        <v>413</v>
      </c>
      <c r="F844" s="3">
        <v>3923.6177085310001</v>
      </c>
      <c r="G844" t="str">
        <f t="shared" si="13"/>
        <v xml:space="preserve"> GANNAWARRA</v>
      </c>
      <c r="H844" t="s">
        <v>153</v>
      </c>
    </row>
    <row r="845" spans="1:8" x14ac:dyDescent="0.25">
      <c r="A845">
        <v>2013</v>
      </c>
      <c r="B845" t="s">
        <v>6</v>
      </c>
      <c r="C845" t="s">
        <v>60</v>
      </c>
      <c r="D845" t="s">
        <v>69</v>
      </c>
      <c r="E845" s="2">
        <v>1184</v>
      </c>
      <c r="F845" s="3">
        <v>5980.7041470929998</v>
      </c>
      <c r="G845" t="str">
        <f t="shared" si="13"/>
        <v xml:space="preserve"> GLENELG</v>
      </c>
      <c r="H845" t="s">
        <v>154</v>
      </c>
    </row>
    <row r="846" spans="1:8" x14ac:dyDescent="0.25">
      <c r="A846">
        <v>2013</v>
      </c>
      <c r="B846" t="s">
        <v>6</v>
      </c>
      <c r="C846" t="s">
        <v>60</v>
      </c>
      <c r="D846" t="s">
        <v>70</v>
      </c>
      <c r="E846" s="2">
        <v>402</v>
      </c>
      <c r="F846" s="3">
        <v>1974.265789215</v>
      </c>
      <c r="G846" t="str">
        <f t="shared" si="13"/>
        <v xml:space="preserve"> GOLDEN PLAINS</v>
      </c>
      <c r="H846" t="s">
        <v>155</v>
      </c>
    </row>
    <row r="847" spans="1:8" x14ac:dyDescent="0.25">
      <c r="A847">
        <v>2013</v>
      </c>
      <c r="B847" t="s">
        <v>6</v>
      </c>
      <c r="C847" t="s">
        <v>60</v>
      </c>
      <c r="D847" t="s">
        <v>71</v>
      </c>
      <c r="E847" s="2">
        <v>6053</v>
      </c>
      <c r="F847" s="3">
        <v>5712.6947724080001</v>
      </c>
      <c r="G847" t="str">
        <f t="shared" si="13"/>
        <v xml:space="preserve"> GREATER BENDIGO</v>
      </c>
      <c r="H847" t="s">
        <v>156</v>
      </c>
    </row>
    <row r="848" spans="1:8" x14ac:dyDescent="0.25">
      <c r="A848">
        <v>2013</v>
      </c>
      <c r="B848" t="s">
        <v>6</v>
      </c>
      <c r="C848" t="s">
        <v>60</v>
      </c>
      <c r="D848" t="s">
        <v>72</v>
      </c>
      <c r="E848" s="2">
        <v>13553</v>
      </c>
      <c r="F848" s="3">
        <v>6067.8644501850004</v>
      </c>
      <c r="G848" t="str">
        <f t="shared" si="13"/>
        <v xml:space="preserve"> GREATER GEELONG</v>
      </c>
      <c r="H848" t="s">
        <v>157</v>
      </c>
    </row>
    <row r="849" spans="1:8" x14ac:dyDescent="0.25">
      <c r="A849">
        <v>2013</v>
      </c>
      <c r="B849" t="s">
        <v>6</v>
      </c>
      <c r="C849" t="s">
        <v>60</v>
      </c>
      <c r="D849" t="s">
        <v>73</v>
      </c>
      <c r="E849" s="2">
        <v>524</v>
      </c>
      <c r="F849" s="3">
        <v>3488.217281321</v>
      </c>
      <c r="G849" t="str">
        <f t="shared" si="13"/>
        <v xml:space="preserve"> HEPBURN</v>
      </c>
      <c r="H849" t="s">
        <v>158</v>
      </c>
    </row>
    <row r="850" spans="1:8" x14ac:dyDescent="0.25">
      <c r="A850">
        <v>2013</v>
      </c>
      <c r="B850" t="s">
        <v>6</v>
      </c>
      <c r="C850" t="s">
        <v>60</v>
      </c>
      <c r="D850" t="s">
        <v>74</v>
      </c>
      <c r="E850" s="2">
        <v>184</v>
      </c>
      <c r="F850" s="3">
        <v>3144.2241968560002</v>
      </c>
      <c r="G850" t="str">
        <f t="shared" si="13"/>
        <v xml:space="preserve"> HINDMARSH</v>
      </c>
      <c r="H850" t="s">
        <v>159</v>
      </c>
    </row>
    <row r="851" spans="1:8" x14ac:dyDescent="0.25">
      <c r="A851">
        <v>2013</v>
      </c>
      <c r="B851" t="s">
        <v>6</v>
      </c>
      <c r="C851" t="s">
        <v>60</v>
      </c>
      <c r="D851" t="s">
        <v>75</v>
      </c>
      <c r="E851" s="2">
        <v>1347</v>
      </c>
      <c r="F851" s="3">
        <v>6839.6465928710004</v>
      </c>
      <c r="G851" t="str">
        <f t="shared" si="13"/>
        <v xml:space="preserve"> HORSHAM</v>
      </c>
      <c r="H851" t="s">
        <v>160</v>
      </c>
    </row>
    <row r="852" spans="1:8" x14ac:dyDescent="0.25">
      <c r="A852">
        <v>2013</v>
      </c>
      <c r="B852" t="s">
        <v>6</v>
      </c>
      <c r="C852" t="s">
        <v>60</v>
      </c>
      <c r="D852" t="s">
        <v>76</v>
      </c>
      <c r="E852" s="2">
        <v>264</v>
      </c>
      <c r="F852" s="3">
        <v>3511.5722266560001</v>
      </c>
      <c r="G852" t="str">
        <f t="shared" si="13"/>
        <v xml:space="preserve"> LODDON</v>
      </c>
      <c r="H852" t="s">
        <v>161</v>
      </c>
    </row>
    <row r="853" spans="1:8" x14ac:dyDescent="0.25">
      <c r="A853">
        <v>2013</v>
      </c>
      <c r="B853" t="s">
        <v>6</v>
      </c>
      <c r="C853" t="s">
        <v>60</v>
      </c>
      <c r="D853" t="s">
        <v>77</v>
      </c>
      <c r="E853" s="2">
        <v>1389</v>
      </c>
      <c r="F853" s="3">
        <v>3114.6989572819998</v>
      </c>
      <c r="G853" t="str">
        <f t="shared" si="13"/>
        <v xml:space="preserve"> MACEDON RANGES</v>
      </c>
      <c r="H853" t="s">
        <v>162</v>
      </c>
    </row>
    <row r="854" spans="1:8" x14ac:dyDescent="0.25">
      <c r="A854">
        <v>2013</v>
      </c>
      <c r="B854" t="s">
        <v>6</v>
      </c>
      <c r="C854" t="s">
        <v>60</v>
      </c>
      <c r="D854" t="s">
        <v>78</v>
      </c>
      <c r="E854" s="2">
        <v>4535</v>
      </c>
      <c r="F854" s="3">
        <v>8531.4922116039997</v>
      </c>
      <c r="G854" t="str">
        <f t="shared" si="13"/>
        <v xml:space="preserve"> MILDURA</v>
      </c>
      <c r="H854" t="s">
        <v>163</v>
      </c>
    </row>
    <row r="855" spans="1:8" x14ac:dyDescent="0.25">
      <c r="A855">
        <v>2013</v>
      </c>
      <c r="B855" t="s">
        <v>6</v>
      </c>
      <c r="C855" t="s">
        <v>60</v>
      </c>
      <c r="D855" t="s">
        <v>79</v>
      </c>
      <c r="E855" s="2">
        <v>1502</v>
      </c>
      <c r="F855" s="3">
        <v>4939.1647484380001</v>
      </c>
      <c r="G855" t="str">
        <f t="shared" si="13"/>
        <v xml:space="preserve"> MOORABOOL</v>
      </c>
      <c r="H855" t="s">
        <v>164</v>
      </c>
    </row>
    <row r="856" spans="1:8" x14ac:dyDescent="0.25">
      <c r="A856">
        <v>2013</v>
      </c>
      <c r="B856" t="s">
        <v>6</v>
      </c>
      <c r="C856" t="s">
        <v>60</v>
      </c>
      <c r="D856" t="s">
        <v>80</v>
      </c>
      <c r="E856" s="2">
        <v>624</v>
      </c>
      <c r="F856" s="3">
        <v>3419.7402312710001</v>
      </c>
      <c r="G856" t="str">
        <f t="shared" si="13"/>
        <v xml:space="preserve"> MOUNT ALEXANDER</v>
      </c>
      <c r="H856" t="s">
        <v>165</v>
      </c>
    </row>
    <row r="857" spans="1:8" x14ac:dyDescent="0.25">
      <c r="A857">
        <v>2013</v>
      </c>
      <c r="B857" t="s">
        <v>6</v>
      </c>
      <c r="C857" t="s">
        <v>60</v>
      </c>
      <c r="D857" t="s">
        <v>81</v>
      </c>
      <c r="E857" s="2">
        <v>435</v>
      </c>
      <c r="F857" s="3">
        <v>2647.4347270399999</v>
      </c>
      <c r="G857" t="str">
        <f t="shared" si="13"/>
        <v xml:space="preserve"> MOYNE</v>
      </c>
      <c r="H857" t="s">
        <v>166</v>
      </c>
    </row>
    <row r="858" spans="1:8" x14ac:dyDescent="0.25">
      <c r="A858">
        <v>2013</v>
      </c>
      <c r="B858" t="s">
        <v>6</v>
      </c>
      <c r="C858" t="s">
        <v>60</v>
      </c>
      <c r="D858" t="s">
        <v>82</v>
      </c>
      <c r="E858" s="2">
        <v>683</v>
      </c>
      <c r="F858" s="3">
        <v>5749.1582491580002</v>
      </c>
      <c r="G858" t="str">
        <f t="shared" si="13"/>
        <v xml:space="preserve"> NORTHERN GRAMPIANS</v>
      </c>
      <c r="H858" t="s">
        <v>167</v>
      </c>
    </row>
    <row r="859" spans="1:8" x14ac:dyDescent="0.25">
      <c r="A859">
        <v>2013</v>
      </c>
      <c r="B859" t="s">
        <v>6</v>
      </c>
      <c r="C859" t="s">
        <v>60</v>
      </c>
      <c r="D859" t="s">
        <v>83</v>
      </c>
      <c r="E859" s="2">
        <v>316</v>
      </c>
      <c r="F859" s="3">
        <v>4554.6266935719996</v>
      </c>
      <c r="G859" t="str">
        <f t="shared" si="13"/>
        <v xml:space="preserve"> PYRENEES</v>
      </c>
      <c r="H859" t="s">
        <v>168</v>
      </c>
    </row>
    <row r="860" spans="1:8" x14ac:dyDescent="0.25">
      <c r="A860">
        <v>2013</v>
      </c>
      <c r="B860" t="s">
        <v>6</v>
      </c>
      <c r="C860" t="s">
        <v>60</v>
      </c>
      <c r="D860" t="s">
        <v>84</v>
      </c>
      <c r="E860" s="2">
        <v>73</v>
      </c>
      <c r="F860" s="3">
        <v>2431.7121918719999</v>
      </c>
      <c r="G860" t="str">
        <f t="shared" si="13"/>
        <v xml:space="preserve"> QUEENSCLIFFE</v>
      </c>
      <c r="H860" t="s">
        <v>169</v>
      </c>
    </row>
    <row r="861" spans="1:8" x14ac:dyDescent="0.25">
      <c r="A861">
        <v>2013</v>
      </c>
      <c r="B861" t="s">
        <v>6</v>
      </c>
      <c r="C861" t="s">
        <v>60</v>
      </c>
      <c r="D861" t="s">
        <v>85</v>
      </c>
      <c r="E861" s="2">
        <v>883</v>
      </c>
      <c r="F861" s="3">
        <v>5398.9605625189997</v>
      </c>
      <c r="G861" t="str">
        <f t="shared" si="13"/>
        <v xml:space="preserve"> SOUTHERN GRAMPIANS</v>
      </c>
      <c r="H861" t="s">
        <v>170</v>
      </c>
    </row>
    <row r="862" spans="1:8" x14ac:dyDescent="0.25">
      <c r="A862">
        <v>2013</v>
      </c>
      <c r="B862" t="s">
        <v>6</v>
      </c>
      <c r="C862" t="s">
        <v>60</v>
      </c>
      <c r="D862" t="s">
        <v>86</v>
      </c>
      <c r="E862" s="2">
        <v>983</v>
      </c>
      <c r="F862" s="3">
        <v>3482.3579424680001</v>
      </c>
      <c r="G862" t="str">
        <f t="shared" si="13"/>
        <v xml:space="preserve"> SURF COAST</v>
      </c>
      <c r="H862" t="s">
        <v>171</v>
      </c>
    </row>
    <row r="863" spans="1:8" x14ac:dyDescent="0.25">
      <c r="A863">
        <v>2013</v>
      </c>
      <c r="B863" t="s">
        <v>6</v>
      </c>
      <c r="C863" t="s">
        <v>60</v>
      </c>
      <c r="D863" t="s">
        <v>87</v>
      </c>
      <c r="E863" s="2">
        <v>1437</v>
      </c>
      <c r="F863" s="3">
        <v>6841.8797314670001</v>
      </c>
      <c r="G863" t="str">
        <f t="shared" si="13"/>
        <v xml:space="preserve"> SWAN HILL</v>
      </c>
      <c r="H863" t="s">
        <v>172</v>
      </c>
    </row>
    <row r="864" spans="1:8" x14ac:dyDescent="0.25">
      <c r="A864">
        <v>2013</v>
      </c>
      <c r="B864" t="s">
        <v>6</v>
      </c>
      <c r="C864" t="s">
        <v>60</v>
      </c>
      <c r="D864" t="s">
        <v>88</v>
      </c>
      <c r="E864" s="2">
        <v>1910</v>
      </c>
      <c r="F864" s="3">
        <v>5714.6276516170001</v>
      </c>
      <c r="G864" t="str">
        <f t="shared" si="13"/>
        <v xml:space="preserve"> WARRNAMBOOL</v>
      </c>
      <c r="H864" t="s">
        <v>173</v>
      </c>
    </row>
    <row r="865" spans="1:8" x14ac:dyDescent="0.25">
      <c r="A865">
        <v>2013</v>
      </c>
      <c r="B865" t="s">
        <v>6</v>
      </c>
      <c r="C865" t="s">
        <v>60</v>
      </c>
      <c r="D865" t="s">
        <v>89</v>
      </c>
      <c r="E865" s="2">
        <v>121</v>
      </c>
      <c r="F865" s="3">
        <v>2934.044616877</v>
      </c>
      <c r="G865" t="str">
        <f t="shared" si="13"/>
        <v xml:space="preserve"> WEST WIMMERA</v>
      </c>
      <c r="H865" t="s">
        <v>174</v>
      </c>
    </row>
    <row r="866" spans="1:8" x14ac:dyDescent="0.25">
      <c r="A866">
        <v>2013</v>
      </c>
      <c r="B866" t="s">
        <v>6</v>
      </c>
      <c r="C866" t="s">
        <v>60</v>
      </c>
      <c r="D866" t="s">
        <v>90</v>
      </c>
      <c r="E866" s="2">
        <v>215</v>
      </c>
      <c r="F866" s="3">
        <v>3057.4516496020001</v>
      </c>
      <c r="G866" t="str">
        <f t="shared" si="13"/>
        <v xml:space="preserve"> YARRIAMBIACK</v>
      </c>
      <c r="H866" t="s">
        <v>175</v>
      </c>
    </row>
    <row r="867" spans="1:8" x14ac:dyDescent="0.25">
      <c r="A867">
        <v>2013</v>
      </c>
      <c r="B867" t="s">
        <v>6</v>
      </c>
      <c r="C867" t="s">
        <v>60</v>
      </c>
      <c r="D867" t="s">
        <v>22</v>
      </c>
      <c r="E867" s="2">
        <v>52587</v>
      </c>
      <c r="F867" s="3">
        <v>5675.2399083099999</v>
      </c>
      <c r="G867" t="str">
        <f t="shared" si="13"/>
        <v>TOTAL</v>
      </c>
      <c r="H867" t="s">
        <v>22</v>
      </c>
    </row>
    <row r="868" spans="1:8" x14ac:dyDescent="0.25">
      <c r="A868">
        <v>2013</v>
      </c>
      <c r="B868" t="s">
        <v>6</v>
      </c>
      <c r="C868" t="s">
        <v>91</v>
      </c>
      <c r="D868" t="s">
        <v>92</v>
      </c>
      <c r="E868" s="2">
        <v>1041</v>
      </c>
      <c r="F868" s="3"/>
      <c r="H868" t="s">
        <v>91</v>
      </c>
    </row>
    <row r="869" spans="1:8" x14ac:dyDescent="0.25">
      <c r="A869">
        <v>2013</v>
      </c>
      <c r="B869" t="s">
        <v>6</v>
      </c>
      <c r="C869" t="s">
        <v>91</v>
      </c>
      <c r="D869" t="s">
        <v>22</v>
      </c>
      <c r="E869" s="2">
        <v>1041</v>
      </c>
      <c r="F869" s="3"/>
      <c r="H869" t="s">
        <v>22</v>
      </c>
    </row>
    <row r="870" spans="1:8" x14ac:dyDescent="0.25">
      <c r="A870">
        <v>2013</v>
      </c>
      <c r="B870" t="s">
        <v>6</v>
      </c>
      <c r="C870" t="s">
        <v>93</v>
      </c>
      <c r="D870" t="s">
        <v>94</v>
      </c>
      <c r="E870" s="2">
        <v>66</v>
      </c>
      <c r="F870" s="3"/>
      <c r="H870" t="s">
        <v>93</v>
      </c>
    </row>
    <row r="871" spans="1:8" x14ac:dyDescent="0.25">
      <c r="A871">
        <v>2013</v>
      </c>
      <c r="B871" t="s">
        <v>6</v>
      </c>
      <c r="C871" t="s">
        <v>93</v>
      </c>
      <c r="D871" t="s">
        <v>22</v>
      </c>
      <c r="E871" s="2">
        <v>66</v>
      </c>
      <c r="F871" s="3"/>
      <c r="H87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Jinhao Ian Koh</dc:creator>
  <cp:lastModifiedBy>Jinhao Ian Koh</cp:lastModifiedBy>
  <dcterms:created xsi:type="dcterms:W3CDTF">2023-10-11T16:44:38Z</dcterms:created>
  <dcterms:modified xsi:type="dcterms:W3CDTF">2023-10-12T12:44:02Z</dcterms:modified>
</cp:coreProperties>
</file>